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081118backup\D\公事用資料夾\一堆報表\114年度\獎補助\"/>
    </mc:Choice>
  </mc:AlternateContent>
  <xr:revisionPtr revIDLastSave="0" documentId="13_ncr:1_{17CF0D18-4DF8-4D7B-94AE-99B7C542013C}" xr6:coauthVersionLast="47" xr6:coauthVersionMax="47" xr10:uidLastSave="{00000000-0000-0000-0000-000000000000}"/>
  <bookViews>
    <workbookView xWindow="-120" yWindow="-120" windowWidth="29040" windowHeight="15720" tabRatio="598" xr2:uid="{17C117EA-39AE-4F16-B149-3347C5716F95}"/>
  </bookViews>
  <sheets>
    <sheet name="民間團體補助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<sst xmlns="http://schemas.openxmlformats.org/spreadsheetml/2006/main" count="30" uniqueCount="30">
  <si>
    <t>工作計畫
科目名稱
代辦經費
計畫名稱</t>
  </si>
  <si>
    <t>補助事項或用途</t>
  </si>
  <si>
    <t>補助對象</t>
  </si>
  <si>
    <t>主辦機關</t>
  </si>
  <si>
    <t>累計撥付金額</t>
  </si>
  <si>
    <t>合       計</t>
  </si>
  <si>
    <t>臺南市後壁區嘉田社區發展協會</t>
    <phoneticPr fontId="7" type="noConversion"/>
  </si>
  <si>
    <t>臺南市新營區姑爺社區發展協會</t>
    <phoneticPr fontId="7" type="noConversion"/>
  </si>
  <si>
    <t>台南市左鎮區公舘社區發展協會</t>
    <phoneticPr fontId="7" type="noConversion"/>
  </si>
  <si>
    <t>臺南市政府都市發展局</t>
    <phoneticPr fontId="3" type="noConversion"/>
  </si>
  <si>
    <t>臺南市政府113年度對民間團體補(捐)助經費明細表</t>
    <phoneticPr fontId="3" type="noConversion"/>
  </si>
  <si>
    <t>社區發展-都市開發行政-開發行政-獎補助費-對國內團體之捐助-對團體捐助</t>
    <phoneticPr fontId="3" type="noConversion"/>
  </si>
  <si>
    <t>「112年度臺南築角創意營造計畫」(駐村計畫)</t>
    <phoneticPr fontId="3" type="noConversion"/>
  </si>
  <si>
    <t>山頂那間文史發展工作室</t>
  </si>
  <si>
    <t>臺南市後壁區崁頂社區發展協會</t>
  </si>
  <si>
    <t>倒風內海文史工作室</t>
  </si>
  <si>
    <t>臺南市後壁區頂長社區發展協會</t>
  </si>
  <si>
    <t>社團法人臺南市天主教守護生命關懷協會</t>
    <phoneticPr fontId="3" type="noConversion"/>
  </si>
  <si>
    <t>山頂那間文史發展工作室</t>
    <phoneticPr fontId="7" type="noConversion"/>
  </si>
  <si>
    <t>臺南市後壁區崁頂社區發展協會</t>
    <phoneticPr fontId="7" type="noConversion"/>
  </si>
  <si>
    <t>臺南市後壁區新東社區發展協會</t>
    <phoneticPr fontId="7" type="noConversion"/>
  </si>
  <si>
    <t>「113年度臺南築角創意營造計畫」(駐村計畫)</t>
    <phoneticPr fontId="3" type="noConversion"/>
  </si>
  <si>
    <t>台南市左鎮區左中社區發展協會</t>
    <phoneticPr fontId="7" type="noConversion"/>
  </si>
  <si>
    <t>臺南市玉井區竹圍社區發展協會</t>
    <phoneticPr fontId="7" type="noConversion"/>
  </si>
  <si>
    <t>臺南市鹽水區後宅社區發展協會</t>
    <phoneticPr fontId="7" type="noConversion"/>
  </si>
  <si>
    <t>臺灣原心在地生活協會</t>
    <phoneticPr fontId="7" type="noConversion"/>
  </si>
  <si>
    <t>臺南市新營區新東社區發展協會</t>
    <phoneticPr fontId="7" type="noConversion"/>
  </si>
  <si>
    <t>臺南市後壁區菁豐社區發展協會</t>
    <phoneticPr fontId="7" type="noConversion"/>
  </si>
  <si>
    <t>「113年度臺南築角創意營造計畫」(築角競賽)</t>
    <phoneticPr fontId="3" type="noConversion"/>
  </si>
  <si>
    <t>單位：元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</si>
</sst>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 &quot;#,##0.00&quot; &quot;;&quot;-&quot;#,##0.00&quot; &quot;;&quot;-&quot;00&quot; &quot;;&quot; &quot;@&quot; &quot;"/>
    <numFmt numFmtId="177" formatCode="&quot; &quot;0&quot; &quot;;&quot;-&quot;0&quot; &quot;;&quot;-&quot;00&quot; &quot;;&quot; &quot;@&quot; &quot;"/>
    <numFmt numFmtId="178" formatCode="#,##0_);[Red]\(#,##0\)"/>
    <numFmt numFmtId="179" formatCode="#,##0_ "/>
    <numFmt numFmtId="180" formatCode="#,##0&quot; &quot;"/>
  </numFmts>
  <fonts count="12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8"/>
      <color rgb="FF000000"/>
      <name val="標楷體"/>
      <family val="4"/>
      <charset val="136"/>
    </font>
    <font>
      <sz val="9"/>
      <name val="新細明體"/>
      <family val="2"/>
      <charset val="136"/>
      <scheme val="minor"/>
    </font>
    <font>
      <sz val="18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3"/>
      <color rgb="FF000000"/>
      <name val="標楷體"/>
      <family val="4"/>
      <charset val="136"/>
    </font>
    <font>
      <sz val="13"/>
      <color rgb="FF000000"/>
      <name val="新細明體"/>
      <family val="1"/>
      <charset val="136"/>
      <scheme val="minor"/>
    </font>
    <font>
      <sz val="12"/>
      <color indexed="8"/>
      <name val="標楷體"/>
      <family val="4"/>
      <charset val="136"/>
    </font>
    <font>
      <sz val="12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/>
    <xf numFmtId="176" fontId="1" fillId="0" borderId="0" applyFont="0" applyBorder="0" applyProtection="0">
      <alignment vertical="center"/>
    </xf>
  </cellStyleXfs>
  <cellXfs count="38">
    <xf numFmtId="0" fontId="0" fillId="0" borderId="0" xfId="0"/>
    <xf numFmtId="0" fontId="4" fillId="0" borderId="0" xfId="1" applyFont="1" applyAlignment="1">
      <alignment vertical="center" wrapText="1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5" fillId="0" borderId="1" xfId="1" applyFont="1" applyBorder="1" applyAlignment="1">
      <alignment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vertical="center" wrapText="1"/>
    </xf>
    <xf numFmtId="0" fontId="6" fillId="0" borderId="0" xfId="3" applyFont="1">
      <alignment vertical="center"/>
    </xf>
    <xf numFmtId="0" fontId="5" fillId="0" borderId="0" xfId="1" applyFont="1" applyAlignment="1">
      <alignment vertical="center" wrapText="1"/>
    </xf>
    <xf numFmtId="0" fontId="5" fillId="0" borderId="2" xfId="1" applyFont="1" applyBorder="1" applyAlignment="1">
      <alignment vertical="center" wrapText="1"/>
    </xf>
    <xf numFmtId="0" fontId="5" fillId="2" borderId="2" xfId="1" applyFont="1" applyFill="1" applyBorder="1" applyAlignment="1">
      <alignment vertical="center" wrapText="1"/>
    </xf>
    <xf numFmtId="177" fontId="5" fillId="0" borderId="2" xfId="5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178" fontId="8" fillId="0" borderId="2" xfId="1" applyNumberFormat="1" applyFont="1" applyBorder="1" applyAlignment="1">
      <alignment horizontal="right" vertical="center" wrapText="1"/>
    </xf>
    <xf numFmtId="178" fontId="8" fillId="0" borderId="0" xfId="1" applyNumberFormat="1" applyFont="1" applyAlignment="1">
      <alignment vertical="center" wrapText="1"/>
    </xf>
    <xf numFmtId="178" fontId="9" fillId="0" borderId="2" xfId="5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179" fontId="11" fillId="0" borderId="4" xfId="0" applyNumberFormat="1" applyFont="1" applyBorder="1" applyAlignment="1">
      <alignment horizontal="right" vertical="center" wrapText="1"/>
    </xf>
    <xf numFmtId="180" fontId="6" fillId="0" borderId="2" xfId="0" applyNumberFormat="1" applyFont="1" applyBorder="1" applyAlignment="1">
      <alignment horizontal="right"/>
    </xf>
    <xf numFmtId="0" fontId="2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6" fillId="2" borderId="5" xfId="1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2" borderId="8" xfId="1" applyFont="1" applyFill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6" fillId="0" borderId="5" xfId="4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2" applyFont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178" fontId="8" fillId="0" borderId="2" xfId="1" applyNumberFormat="1" applyFont="1" applyBorder="1" applyAlignment="1">
      <alignment horizontal="center" vertical="center" wrapText="1"/>
    </xf>
  </cellXfs>
  <cellStyles count="6">
    <cellStyle name="一般" xfId="0" builtinId="0"/>
    <cellStyle name="一般 4" xfId="3" xr:uid="{7B510649-0B04-4F92-ABD2-92DA60C23DD8}"/>
    <cellStyle name="一般 7" xfId="1" xr:uid="{856080C4-571E-49A5-B49D-109FD60EA598}"/>
    <cellStyle name="一般 7 2" xfId="4" xr:uid="{35F1D956-0561-4256-A109-04BB5B2585CD}"/>
    <cellStyle name="一般_95考核表-1 2" xfId="2" xr:uid="{B36B6507-8ED2-436E-ADBF-01D20C0DA0D4}"/>
    <cellStyle name="千分位 6" xfId="5" xr:uid="{17150397-2553-4C7F-8DFA-2D1E435BF0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A3DC4-929C-46AF-BD01-8B9DD89461E1}">
  <sheetPr>
    <pageSetUpPr fitToPage="1"/>
  </sheetPr>
  <dimension ref="A1:AMH25"/>
  <sheetViews>
    <sheetView tabSelected="1" workbookViewId="0">
      <selection activeCell="D7" sqref="D7:D23"/>
    </sheetView>
  </sheetViews>
  <sheetFormatPr defaultColWidth="8.875" defaultRowHeight="17.25" x14ac:dyDescent="0.25"/>
  <cols>
    <col min="1" max="1" width="16" style="6" customWidth="1"/>
    <col min="2" max="2" width="20" style="6" customWidth="1"/>
    <col min="3" max="3" width="33.625" style="6" customWidth="1"/>
    <col min="4" max="4" width="15.375" style="6" customWidth="1"/>
    <col min="5" max="5" width="18" style="14" customWidth="1"/>
    <col min="6" max="7" width="15.5" style="6" customWidth="1"/>
    <col min="8" max="8" width="13" style="6" customWidth="1"/>
    <col min="9" max="1022" width="9.75" style="6" customWidth="1"/>
    <col min="1023" max="1023" width="8.875" style="7" customWidth="1"/>
    <col min="1024" max="16384" width="8.875" style="7"/>
  </cols>
  <sheetData>
    <row r="1" spans="1:7" s="1" customFormat="1" ht="31.9" customHeight="1" x14ac:dyDescent="0.25">
      <c r="A1" s="20" t="s">
        <v>10</v>
      </c>
      <c r="B1" s="21"/>
      <c r="C1" s="21"/>
      <c r="D1" s="21"/>
      <c r="E1" s="21"/>
      <c r="F1" s="12"/>
      <c r="G1" s="12"/>
    </row>
    <row r="2" spans="1:7" s="1" customFormat="1" ht="24.6" customHeight="1" x14ac:dyDescent="0.25">
      <c r="A2" s="35"/>
      <c r="B2" s="35"/>
      <c r="C2" s="35"/>
      <c r="D2" s="35"/>
      <c r="E2" s="35"/>
      <c r="F2" s="35"/>
      <c r="G2" s="35"/>
    </row>
    <row r="3" spans="1:7" ht="19.899999999999999" customHeight="1" x14ac:dyDescent="0.25">
      <c r="A3" s="2"/>
      <c r="B3" s="3"/>
      <c r="C3" s="4"/>
      <c r="D3" s="4"/>
      <c r="E3" s="5" t="s">
        <v>29</v>
      </c>
      <c r="F3" s="3"/>
      <c r="G3" s="5"/>
    </row>
    <row r="4" spans="1:7" s="8" customFormat="1" ht="55.15" customHeight="1" x14ac:dyDescent="0.25">
      <c r="A4" s="36" t="s">
        <v>0</v>
      </c>
      <c r="B4" s="22" t="s">
        <v>1</v>
      </c>
      <c r="C4" s="22" t="s">
        <v>2</v>
      </c>
      <c r="D4" s="22" t="s">
        <v>3</v>
      </c>
      <c r="E4" s="37" t="s">
        <v>4</v>
      </c>
    </row>
    <row r="5" spans="1:7" s="8" customFormat="1" ht="55.15" customHeight="1" x14ac:dyDescent="0.25">
      <c r="A5" s="36"/>
      <c r="B5" s="22"/>
      <c r="C5" s="22"/>
      <c r="D5" s="22"/>
      <c r="E5" s="37"/>
    </row>
    <row r="6" spans="1:7" s="8" customFormat="1" ht="31.15" customHeight="1" x14ac:dyDescent="0.25">
      <c r="A6" s="22" t="s">
        <v>5</v>
      </c>
      <c r="B6" s="22"/>
      <c r="C6" s="22"/>
      <c r="D6" s="22"/>
      <c r="E6" s="15">
        <f>SUM(E7:E25)</f>
        <v>9117020</v>
      </c>
    </row>
    <row r="7" spans="1:7" s="8" customFormat="1" ht="24.4" customHeight="1" x14ac:dyDescent="0.25">
      <c r="A7" s="29" t="s">
        <v>11</v>
      </c>
      <c r="B7" s="23" t="s">
        <v>12</v>
      </c>
      <c r="C7" s="16" t="s">
        <v>13</v>
      </c>
      <c r="D7" s="32" t="s">
        <v>9</v>
      </c>
      <c r="E7" s="19">
        <v>400000</v>
      </c>
    </row>
    <row r="8" spans="1:7" s="8" customFormat="1" ht="24.4" customHeight="1" x14ac:dyDescent="0.25">
      <c r="A8" s="24"/>
      <c r="B8" s="24"/>
      <c r="C8" s="16" t="s">
        <v>14</v>
      </c>
      <c r="D8" s="33"/>
      <c r="E8" s="19">
        <v>600000</v>
      </c>
    </row>
    <row r="9" spans="1:7" s="8" customFormat="1" ht="36.75" customHeight="1" x14ac:dyDescent="0.25">
      <c r="A9" s="24"/>
      <c r="B9" s="24"/>
      <c r="C9" s="16" t="s">
        <v>17</v>
      </c>
      <c r="D9" s="33"/>
      <c r="E9" s="19">
        <v>700000</v>
      </c>
    </row>
    <row r="10" spans="1:7" s="8" customFormat="1" ht="24.4" customHeight="1" x14ac:dyDescent="0.25">
      <c r="A10" s="24"/>
      <c r="B10" s="24"/>
      <c r="C10" s="16" t="s">
        <v>15</v>
      </c>
      <c r="D10" s="33"/>
      <c r="E10" s="19">
        <v>600000</v>
      </c>
    </row>
    <row r="11" spans="1:7" s="8" customFormat="1" ht="24.4" customHeight="1" x14ac:dyDescent="0.25">
      <c r="A11" s="24"/>
      <c r="B11" s="25"/>
      <c r="C11" s="16" t="s">
        <v>16</v>
      </c>
      <c r="D11" s="33"/>
      <c r="E11" s="19">
        <v>700000</v>
      </c>
    </row>
    <row r="12" spans="1:7" s="8" customFormat="1" ht="24.4" customHeight="1" x14ac:dyDescent="0.25">
      <c r="A12" s="24"/>
      <c r="B12" s="26" t="s">
        <v>21</v>
      </c>
      <c r="C12" s="17" t="s">
        <v>18</v>
      </c>
      <c r="D12" s="33"/>
      <c r="E12" s="19">
        <v>700000</v>
      </c>
    </row>
    <row r="13" spans="1:7" s="8" customFormat="1" ht="24.4" customHeight="1" x14ac:dyDescent="0.25">
      <c r="A13" s="24"/>
      <c r="B13" s="27"/>
      <c r="C13" s="17" t="s">
        <v>19</v>
      </c>
      <c r="D13" s="33"/>
      <c r="E13" s="19">
        <v>800000</v>
      </c>
    </row>
    <row r="14" spans="1:7" s="8" customFormat="1" ht="24.4" customHeight="1" x14ac:dyDescent="0.25">
      <c r="A14" s="24"/>
      <c r="B14" s="28"/>
      <c r="C14" s="17" t="s">
        <v>20</v>
      </c>
      <c r="D14" s="33"/>
      <c r="E14" s="19">
        <v>800000</v>
      </c>
    </row>
    <row r="15" spans="1:7" s="8" customFormat="1" ht="24.4" customHeight="1" x14ac:dyDescent="0.25">
      <c r="A15" s="24"/>
      <c r="B15" s="26" t="s">
        <v>28</v>
      </c>
      <c r="C15" s="17" t="s">
        <v>27</v>
      </c>
      <c r="D15" s="33"/>
      <c r="E15" s="18">
        <v>417088</v>
      </c>
    </row>
    <row r="16" spans="1:7" s="8" customFormat="1" ht="24.4" customHeight="1" x14ac:dyDescent="0.25">
      <c r="A16" s="24"/>
      <c r="B16" s="27"/>
      <c r="C16" s="17" t="s">
        <v>22</v>
      </c>
      <c r="D16" s="33"/>
      <c r="E16" s="18">
        <v>450000</v>
      </c>
    </row>
    <row r="17" spans="1:5" s="8" customFormat="1" ht="24.4" customHeight="1" x14ac:dyDescent="0.25">
      <c r="A17" s="24"/>
      <c r="B17" s="27"/>
      <c r="C17" s="17" t="s">
        <v>23</v>
      </c>
      <c r="D17" s="33"/>
      <c r="E17" s="18">
        <v>380403</v>
      </c>
    </row>
    <row r="18" spans="1:5" s="8" customFormat="1" ht="24.4" customHeight="1" x14ac:dyDescent="0.25">
      <c r="A18" s="24"/>
      <c r="B18" s="30"/>
      <c r="C18" s="17" t="s">
        <v>6</v>
      </c>
      <c r="D18" s="33"/>
      <c r="E18" s="18">
        <v>447515</v>
      </c>
    </row>
    <row r="19" spans="1:5" s="8" customFormat="1" ht="24.4" customHeight="1" x14ac:dyDescent="0.25">
      <c r="A19" s="24"/>
      <c r="B19" s="30"/>
      <c r="C19" s="17" t="s">
        <v>24</v>
      </c>
      <c r="D19" s="33"/>
      <c r="E19" s="18">
        <v>400000</v>
      </c>
    </row>
    <row r="20" spans="1:5" s="8" customFormat="1" ht="24.4" customHeight="1" x14ac:dyDescent="0.25">
      <c r="A20" s="24"/>
      <c r="B20" s="30"/>
      <c r="C20" s="17" t="s">
        <v>25</v>
      </c>
      <c r="D20" s="33"/>
      <c r="E20" s="18">
        <v>450000</v>
      </c>
    </row>
    <row r="21" spans="1:5" s="8" customFormat="1" ht="24.4" customHeight="1" x14ac:dyDescent="0.25">
      <c r="A21" s="24"/>
      <c r="B21" s="30"/>
      <c r="C21" s="17" t="s">
        <v>8</v>
      </c>
      <c r="D21" s="33"/>
      <c r="E21" s="18">
        <v>431307</v>
      </c>
    </row>
    <row r="22" spans="1:5" s="8" customFormat="1" ht="24.4" customHeight="1" x14ac:dyDescent="0.25">
      <c r="A22" s="24"/>
      <c r="B22" s="30"/>
      <c r="C22" s="17" t="s">
        <v>7</v>
      </c>
      <c r="D22" s="33"/>
      <c r="E22" s="18">
        <v>420707</v>
      </c>
    </row>
    <row r="23" spans="1:5" s="8" customFormat="1" ht="24.4" customHeight="1" x14ac:dyDescent="0.25">
      <c r="A23" s="25"/>
      <c r="B23" s="31"/>
      <c r="C23" s="17" t="s">
        <v>26</v>
      </c>
      <c r="D23" s="34"/>
      <c r="E23" s="18">
        <v>420000</v>
      </c>
    </row>
    <row r="24" spans="1:5" s="8" customFormat="1" ht="24.4" customHeight="1" x14ac:dyDescent="0.25">
      <c r="A24" s="9"/>
      <c r="B24" s="10"/>
      <c r="C24" s="9"/>
      <c r="D24" s="11"/>
      <c r="E24" s="13"/>
    </row>
    <row r="25" spans="1:5" s="8" customFormat="1" ht="24.4" customHeight="1" x14ac:dyDescent="0.25">
      <c r="A25" s="9"/>
      <c r="B25" s="10"/>
      <c r="C25" s="9"/>
      <c r="D25" s="11"/>
      <c r="E25" s="13"/>
    </row>
  </sheetData>
  <mergeCells count="13">
    <mergeCell ref="A1:E1"/>
    <mergeCell ref="A6:D6"/>
    <mergeCell ref="B7:B11"/>
    <mergeCell ref="B12:B14"/>
    <mergeCell ref="A7:A23"/>
    <mergeCell ref="B15:B23"/>
    <mergeCell ref="D7:D23"/>
    <mergeCell ref="A2:G2"/>
    <mergeCell ref="A4:A5"/>
    <mergeCell ref="B4:B5"/>
    <mergeCell ref="C4:C5"/>
    <mergeCell ref="D4:D5"/>
    <mergeCell ref="E4:E5"/>
  </mergeCells>
  <phoneticPr fontId="3" type="noConversion"/>
  <printOptions horizontalCentered="1"/>
  <pageMargins left="0.39370078740157505" right="0.39370078740157505" top="0.78740157480315009" bottom="0.78740157480315009" header="0.39370078740157505" footer="0.39370078740157505"/>
  <pageSetup paperSize="9" pageOrder="overThenDown" orientation="landscape" useFirstPageNumber="1" r:id="rId1"/>
  <headerFooter alignWithMargins="0">
    <oddFooter>&amp;C&amp;"標楷體,Regular"第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民間團體補助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魏芸靖</dc:creator>
  <cp:lastModifiedBy>都發局</cp:lastModifiedBy>
  <dcterms:created xsi:type="dcterms:W3CDTF">2023-07-11T00:43:58Z</dcterms:created>
  <dcterms:modified xsi:type="dcterms:W3CDTF">2026-09-10T02:45:09Z</dcterms:modified>
</cp:coreProperties>
</file>