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家漢\業務移交資料\112森霸\"/>
    </mc:Choice>
  </mc:AlternateContent>
  <xr:revisionPtr revIDLastSave="0" documentId="13_ncr:1_{AF494FC4-3AFC-45C6-82F4-4621D4303B3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現金" sheetId="5" r:id="rId1"/>
    <sheet name="支用" sheetId="7" r:id="rId2"/>
  </sheets>
  <calcPr calcId="181029"/>
</workbook>
</file>

<file path=xl/calcChain.xml><?xml version="1.0" encoding="utf-8"?>
<calcChain xmlns="http://schemas.openxmlformats.org/spreadsheetml/2006/main">
  <c r="C5" i="5" l="1"/>
  <c r="E6" i="7"/>
</calcChain>
</file>

<file path=xl/sharedStrings.xml><?xml version="1.0" encoding="utf-8"?>
<sst xmlns="http://schemas.openxmlformats.org/spreadsheetml/2006/main" count="31" uniqueCount="28">
  <si>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</si>
  <si>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</si>
  <si>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</si>
  <si>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</si>
  <si>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</si>
  <si>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</si>
  <si>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</si>
  <si>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表1-3：臺南市新化區公所專案捐贈資料（現金支用）</t>
    <phoneticPr fontId="2" type="noConversion"/>
  </si>
  <si>
    <t>受益人姓名</t>
    <phoneticPr fontId="2" type="noConversion"/>
  </si>
  <si>
    <t>支出年月</t>
    <phoneticPr fontId="3" type="noConversion"/>
  </si>
  <si>
    <t>補助用途</t>
    <phoneticPr fontId="3" type="noConversion"/>
  </si>
  <si>
    <t>支出金額（元）</t>
    <phoneticPr fontId="3" type="noConversion"/>
  </si>
  <si>
    <t>捐贈金額（元）</t>
    <phoneticPr fontId="3" type="noConversion"/>
  </si>
  <si>
    <t>合計</t>
    <phoneticPr fontId="3" type="noConversion"/>
  </si>
  <si>
    <t>森霸電力公司豐德天然氣發電廠</t>
    <phoneticPr fontId="3" type="noConversion"/>
  </si>
  <si>
    <t>發放新化區那拔里及羊林里里民生活扶助及其所需行政作業費用</t>
    <phoneticPr fontId="3" type="noConversion"/>
  </si>
  <si>
    <t>表1-1：臺南市新化區公所專案捐贈資料（現金）</t>
    <phoneticPr fontId="3" type="noConversion"/>
  </si>
  <si>
    <t>111.05.26</t>
    <phoneticPr fontId="3" type="noConversion"/>
  </si>
  <si>
    <t>支辦理本區森霸回饋金生活扶助金
發放(每人850元)</t>
    <phoneticPr fontId="2" type="noConversion"/>
  </si>
  <si>
    <t>112.12.22</t>
    <phoneticPr fontId="2" type="noConversion"/>
  </si>
  <si>
    <t>112.10.27</t>
    <phoneticPr fontId="2" type="noConversion"/>
  </si>
  <si>
    <t>支辦理本區森霸回饋金生活扶助金
發放(112年每人850元/補發111年每人760元)</t>
    <phoneticPr fontId="2" type="noConversion"/>
  </si>
  <si>
    <t>111年度賸餘款</t>
    <phoneticPr fontId="3" type="noConversion"/>
  </si>
  <si>
    <t>符合112年補助對象之新化區那拔里、羊林里里民等3232人及補發補發111年符合之補助對象3人(第一次撥款)</t>
    <phoneticPr fontId="3" type="noConversion"/>
  </si>
  <si>
    <t>符合112年補助對象之新化區那拔里、羊林里里民等59人(第二次撥款)</t>
    <phoneticPr fontId="3" type="noConversion"/>
  </si>
  <si>
    <t>111071</t>
    <phoneticPr fontId="3" type="noConversion"/>
  </si>
  <si>
    <t>112089</t>
    <phoneticPr fontId="3" type="noConversion"/>
  </si>
  <si>
    <t>112.6.1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</si>
</sst>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>
      <alignment vertic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0" fillId="0" borderId="1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C15" sqref="C15"/>
    </sheetView>
  </sheetViews>
  <sheetFormatPr defaultRowHeight="16.5" x14ac:dyDescent="0.25"/>
  <cols>
    <col min="1" max="1" width="6.875" customWidth="1"/>
    <col min="2" max="2" width="35.5" customWidth="1"/>
    <col min="3" max="3" width="15.625" customWidth="1"/>
    <col min="4" max="4" width="13.625" customWidth="1"/>
    <col min="5" max="5" width="16" customWidth="1"/>
    <col min="6" max="6" width="7.5" customWidth="1"/>
    <col min="7" max="7" width="21.625" customWidth="1"/>
  </cols>
  <sheetData>
    <row r="1" spans="1:7" x14ac:dyDescent="0.25">
      <c r="A1" s="19" t="s">
        <v>16</v>
      </c>
      <c r="B1" s="20"/>
      <c r="C1" s="20"/>
      <c r="D1" s="20"/>
      <c r="E1" s="20"/>
      <c r="F1" s="20"/>
      <c r="G1" s="21"/>
    </row>
    <row r="2" spans="1:7" ht="16.5" customHeight="1" x14ac:dyDescent="0.25">
      <c r="A2" s="8" t="s">
        <v>0</v>
      </c>
      <c r="B2" s="9" t="s">
        <v>6</v>
      </c>
      <c r="C2" s="8" t="s">
        <v>12</v>
      </c>
      <c r="D2" s="8" t="s">
        <v>1</v>
      </c>
      <c r="E2" s="8" t="s">
        <v>2</v>
      </c>
      <c r="F2" s="8" t="s">
        <v>3</v>
      </c>
      <c r="G2" s="8" t="s">
        <v>4</v>
      </c>
    </row>
    <row r="3" spans="1:7" ht="80.099999999999994" customHeight="1" x14ac:dyDescent="0.25">
      <c r="A3" s="10">
        <v>1</v>
      </c>
      <c r="B3" s="9" t="s">
        <v>14</v>
      </c>
      <c r="C3" s="17">
        <v>2799000</v>
      </c>
      <c r="D3" s="11" t="s">
        <v>27</v>
      </c>
      <c r="E3" s="12" t="s">
        <v>15</v>
      </c>
      <c r="F3" s="13" t="s">
        <v>26</v>
      </c>
      <c r="G3" s="10"/>
    </row>
    <row r="4" spans="1:7" ht="80.099999999999994" customHeight="1" x14ac:dyDescent="0.25">
      <c r="A4" s="10">
        <v>2</v>
      </c>
      <c r="B4" s="9" t="s">
        <v>14</v>
      </c>
      <c r="C4" s="17">
        <v>67126</v>
      </c>
      <c r="D4" s="11" t="s">
        <v>17</v>
      </c>
      <c r="E4" s="12" t="s">
        <v>15</v>
      </c>
      <c r="F4" s="13" t="s">
        <v>25</v>
      </c>
      <c r="G4" s="10" t="s">
        <v>22</v>
      </c>
    </row>
    <row r="5" spans="1:7" ht="30" customHeight="1" x14ac:dyDescent="0.25">
      <c r="A5" s="14" t="s">
        <v>5</v>
      </c>
      <c r="B5" s="12"/>
      <c r="C5" s="18">
        <f>SUM(C3+C4)</f>
        <v>2866126</v>
      </c>
      <c r="D5" s="12"/>
      <c r="E5" s="15"/>
      <c r="F5" s="15"/>
      <c r="G5" s="16"/>
    </row>
    <row r="6" spans="1:7" x14ac:dyDescent="0.25">
      <c r="A6" s="3"/>
      <c r="B6" s="3"/>
      <c r="C6" s="1"/>
      <c r="D6" s="1"/>
      <c r="E6" s="4"/>
      <c r="F6" s="2"/>
    </row>
  </sheetData>
  <mergeCells count="1">
    <mergeCell ref="A1:G1"/>
  </mergeCells>
  <phoneticPr fontId="3" type="noConversion"/>
  <pageMargins left="0.44" right="0.4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workbookViewId="0">
      <selection activeCell="H16" sqref="H16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0" max="10" width="11.125" customWidth="1"/>
  </cols>
  <sheetData>
    <row r="1" spans="1:12" ht="17.25" thickBot="1" x14ac:dyDescent="0.3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0"/>
      <c r="L1" s="30"/>
    </row>
    <row r="2" spans="1:12" ht="16.5" customHeight="1" x14ac:dyDescent="0.25">
      <c r="A2" s="33" t="s">
        <v>0</v>
      </c>
      <c r="B2" s="35" t="s">
        <v>8</v>
      </c>
      <c r="C2" s="36"/>
      <c r="D2" s="37"/>
      <c r="E2" s="41" t="s">
        <v>11</v>
      </c>
      <c r="F2" s="42"/>
      <c r="G2" s="33" t="s">
        <v>9</v>
      </c>
      <c r="H2" s="35" t="s">
        <v>10</v>
      </c>
      <c r="I2" s="45"/>
      <c r="J2" s="46"/>
      <c r="K2" s="30"/>
      <c r="L2" s="30"/>
    </row>
    <row r="3" spans="1:12" ht="17.25" thickBot="1" x14ac:dyDescent="0.3">
      <c r="A3" s="34"/>
      <c r="B3" s="38"/>
      <c r="C3" s="39"/>
      <c r="D3" s="40"/>
      <c r="E3" s="43"/>
      <c r="F3" s="44"/>
      <c r="G3" s="34"/>
      <c r="H3" s="47"/>
      <c r="I3" s="39"/>
      <c r="J3" s="40"/>
      <c r="K3" s="30"/>
      <c r="L3" s="30"/>
    </row>
    <row r="4" spans="1:12" ht="49.5" customHeight="1" thickBot="1" x14ac:dyDescent="0.3">
      <c r="A4" s="5">
        <v>1</v>
      </c>
      <c r="B4" s="26" t="s">
        <v>23</v>
      </c>
      <c r="C4" s="51"/>
      <c r="D4" s="51"/>
      <c r="E4" s="24">
        <v>2749480</v>
      </c>
      <c r="F4" s="50"/>
      <c r="G4" s="6" t="s">
        <v>20</v>
      </c>
      <c r="H4" s="26" t="s">
        <v>21</v>
      </c>
      <c r="I4" s="27"/>
      <c r="J4" s="27"/>
      <c r="K4" s="30"/>
      <c r="L4" s="30"/>
    </row>
    <row r="5" spans="1:12" ht="51" customHeight="1" thickBot="1" x14ac:dyDescent="0.3">
      <c r="A5" s="5">
        <v>2</v>
      </c>
      <c r="B5" s="26" t="s">
        <v>24</v>
      </c>
      <c r="C5" s="51"/>
      <c r="D5" s="51"/>
      <c r="E5" s="48">
        <v>50150</v>
      </c>
      <c r="F5" s="49"/>
      <c r="G5" s="6" t="s">
        <v>19</v>
      </c>
      <c r="H5" s="26" t="s">
        <v>18</v>
      </c>
      <c r="I5" s="27"/>
      <c r="J5" s="27"/>
      <c r="K5" s="30"/>
      <c r="L5" s="30"/>
    </row>
    <row r="6" spans="1:12" ht="33.75" customHeight="1" thickBot="1" x14ac:dyDescent="0.3">
      <c r="A6" s="5" t="s">
        <v>13</v>
      </c>
      <c r="B6" s="22"/>
      <c r="C6" s="23"/>
      <c r="D6" s="23"/>
      <c r="E6" s="24">
        <f>SUM(E4:F5)</f>
        <v>2799630</v>
      </c>
      <c r="F6" s="25"/>
      <c r="G6" s="7"/>
      <c r="H6" s="28"/>
      <c r="I6" s="29"/>
      <c r="J6" s="29"/>
    </row>
  </sheetData>
  <mergeCells count="17">
    <mergeCell ref="K1:K5"/>
    <mergeCell ref="L1:L5"/>
    <mergeCell ref="A1:J1"/>
    <mergeCell ref="A2:A3"/>
    <mergeCell ref="B2:D3"/>
    <mergeCell ref="E2:F3"/>
    <mergeCell ref="G2:G3"/>
    <mergeCell ref="H2:J3"/>
    <mergeCell ref="E5:F5"/>
    <mergeCell ref="B4:D4"/>
    <mergeCell ref="E4:F4"/>
    <mergeCell ref="B6:D6"/>
    <mergeCell ref="E6:F6"/>
    <mergeCell ref="H4:J4"/>
    <mergeCell ref="H5:J5"/>
    <mergeCell ref="B5:D5"/>
    <mergeCell ref="H6:J6"/>
  </mergeCells>
  <phoneticPr fontId="2" type="noConversion"/>
  <pageMargins left="0.48" right="0.5500000000000000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孫袖嬪</cp:lastModifiedBy>
  <cp:lastPrinted>2021-01-26T06:41:01Z</cp:lastPrinted>
  <dcterms:created xsi:type="dcterms:W3CDTF">2017-06-14T06:53:35Z</dcterms:created>
  <dcterms:modified xsi:type="dcterms:W3CDTF">2024-02-01T00:50:41Z</dcterms:modified>
</cp:coreProperties>
</file>