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32" windowWidth="17988" windowHeight="9768" activeTab="0"/>
  </bookViews>
  <sheets>
    <sheet name="民間5" sheetId="1" r:id="rId1"/>
  </sheets>
  <definedNames>
    <definedName name="_xlnm.Print_Area" localSheetId="0">'民間5'!$A$1:$H$18</definedName>
    <definedName name="_xlnm.Print_Titles" localSheetId="0">'民間5'!$1:$3</definedName>
  </definedNames>
  <calcPr fullCalcOnLoad="1"/>
</workbook>
</file>

<file path=xl/sharedStrings.xml><?xml version="1.0" encoding="utf-8"?>
<sst xmlns="http://schemas.openxmlformats.org/spreadsheetml/2006/main" count="72" uniqueCount="37">
  <si>
    <t>表5</t>
  </si>
  <si>
    <t xml:space="preserve">    (本表為季報表)</t>
  </si>
  <si>
    <t>工作計畫
科目名稱</t>
  </si>
  <si>
    <t>補助事項或用途</t>
  </si>
  <si>
    <t>主辦機關</t>
  </si>
  <si>
    <t>合       計</t>
  </si>
  <si>
    <r>
      <t>補助對象</t>
    </r>
  </si>
  <si>
    <t>補助身心障礙者職務再設計</t>
  </si>
  <si>
    <t>勞工局</t>
  </si>
  <si>
    <t>社團法人臺南市心智障礙關顧協會附設展翼烘焙坊</t>
  </si>
  <si>
    <t>補助身心障礙者庇護性就業服務</t>
  </si>
  <si>
    <t>吉茂專業庇護工場</t>
  </si>
  <si>
    <t>財團法人台南市私立蓮心園社會福利慈善事業基金會附設蓮心園庇護農藝工場</t>
  </si>
  <si>
    <t>創義印務設計庇護工場</t>
  </si>
  <si>
    <t>臺南市身心障礙者就業基金108年度對民間團體補(捐)助經費明細表</t>
  </si>
  <si>
    <t>台灣菸酒股股份有限公司隆田酒廠</t>
  </si>
  <si>
    <t xml:space="preserve">喜憨兒台南庇護工場
</t>
  </si>
  <si>
    <t>補助身心障礙職場楷模表揚</t>
  </si>
  <si>
    <t>大台南總會</t>
  </si>
  <si>
    <t>至108年9月止</t>
  </si>
  <si>
    <t>群創光電股份有限公司</t>
  </si>
  <si>
    <t>金發科技股份有限公司</t>
  </si>
  <si>
    <t>圓普光電股份有限公司</t>
  </si>
  <si>
    <t>復健青年勵進會</t>
  </si>
  <si>
    <t>核准日期</t>
  </si>
  <si>
    <t>補(捐)助金額
(單位：元)</t>
  </si>
  <si>
    <t>累計撥付金額
(單位：千元)</t>
  </si>
  <si>
    <t>身心障礙者就業計畫-職務再設計服務實施計畫</t>
  </si>
  <si>
    <t>身心障礙者就業計畫-身心障礙者就業輔導</t>
  </si>
  <si>
    <t>身心障礙者就業計畫-庇護性就業服務計畫</t>
  </si>
  <si>
    <t>108.04.01</t>
  </si>
  <si>
    <t>108.09.20</t>
  </si>
  <si>
    <t>108.05.17</t>
  </si>
  <si>
    <t>108.05.20</t>
  </si>
  <si>
    <t>108.06.20</t>
  </si>
  <si>
    <t>108.06.11</t>
  </si>
  <si>
    <t>108.04.25</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</si>
</sst>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_-* #,##0_-;\-* #,##0_-;_-* &quot;-&quot;??_-;_-@_-"/>
    <numFmt numFmtId="177" formatCode="#,##0_);[Red]\(#,##0\)"/>
    <numFmt numFmtId="178" formatCode="#,##0_ ;[Red]\-#,##0\ "/>
    <numFmt numFmtId="179" formatCode="[$-404]AM/PM\ hh:mm:ss"/>
    <numFmt numFmtId="180" formatCode="&quot;$&quot;#,##0_);[Red]\(&quot;$&quot;#,##0\)"/>
    <numFmt numFmtId="181" formatCode="#,##0;[Red]#,##0"/>
  </numFmts>
  <fonts count="42">
    <font>
      <sz val="12"/>
      <name val="新細明體"/>
      <family val="1"/>
    </font>
    <font>
      <sz val="12"/>
      <color indexed="8"/>
      <name val="新細明體"/>
      <family val="1"/>
    </font>
    <font>
      <sz val="9"/>
      <name val="新細明體"/>
      <family val="1"/>
    </font>
    <font>
      <sz val="12"/>
      <name val="標楷體"/>
      <family val="4"/>
    </font>
    <font>
      <sz val="14"/>
      <name val="Times New Roman"/>
      <family val="1"/>
    </font>
    <font>
      <sz val="10"/>
      <name val="Helv"/>
      <family val="2"/>
    </font>
    <font>
      <sz val="10"/>
      <name val="標楷體"/>
      <family val="4"/>
    </font>
    <font>
      <b/>
      <sz val="14"/>
      <name val="標楷體"/>
      <family val="4"/>
    </font>
    <font>
      <sz val="14"/>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13">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65">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0"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6" fillId="0" borderId="0" applyNumberFormat="0" applyFill="0" applyBorder="0" applyAlignment="0" applyProtection="0"/>
    <xf numFmtId="0" fontId="1" fillId="0" borderId="0">
      <alignment vertical="center"/>
      <protection/>
    </xf>
    <xf numFmtId="0" fontId="0" fillId="0" borderId="0">
      <alignment/>
      <protection/>
    </xf>
    <xf numFmtId="43" fontId="0" fillId="0" borderId="0" applyFont="0" applyFill="0" applyBorder="0" applyAlignment="0" applyProtection="0"/>
    <xf numFmtId="41" fontId="0" fillId="0" borderId="0" applyFont="0" applyFill="0" applyBorder="0" applyAlignment="0" applyProtection="0"/>
    <xf numFmtId="0" fontId="27" fillId="19" borderId="0" applyNumberFormat="0" applyBorder="0" applyAlignment="0" applyProtection="0"/>
    <xf numFmtId="0" fontId="28" fillId="0" borderId="1" applyNumberFormat="0" applyFill="0" applyAlignment="0" applyProtection="0"/>
    <xf numFmtId="0" fontId="29" fillId="20" borderId="0" applyNumberFormat="0" applyBorder="0" applyAlignment="0" applyProtection="0"/>
    <xf numFmtId="9" fontId="0" fillId="0" borderId="0" applyFont="0" applyFill="0" applyBorder="0" applyAlignment="0" applyProtection="0"/>
    <xf numFmtId="0" fontId="30"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3" applyNumberFormat="0" applyFill="0" applyAlignment="0" applyProtection="0"/>
    <xf numFmtId="0" fontId="0" fillId="22" borderId="4" applyNumberFormat="0" applyFont="0" applyAlignment="0" applyProtection="0"/>
    <xf numFmtId="0" fontId="32"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3" fillId="0" borderId="0" applyNumberForma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5" fillId="0" borderId="0">
      <alignment/>
      <protection/>
    </xf>
    <xf numFmtId="0" fontId="37" fillId="29" borderId="2" applyNumberFormat="0" applyAlignment="0" applyProtection="0"/>
    <xf numFmtId="0" fontId="38" fillId="21" borderId="8" applyNumberFormat="0" applyAlignment="0" applyProtection="0"/>
    <xf numFmtId="0" fontId="39" fillId="30" borderId="9" applyNumberFormat="0" applyAlignment="0" applyProtection="0"/>
    <xf numFmtId="0" fontId="40" fillId="31" borderId="0" applyNumberFormat="0" applyBorder="0" applyAlignment="0" applyProtection="0"/>
    <xf numFmtId="0" fontId="41" fillId="0" borderId="0" applyNumberFormat="0" applyFill="0" applyBorder="0" applyAlignment="0" applyProtection="0"/>
  </cellStyleXfs>
  <cellXfs count="31">
    <xf numFmtId="0" fontId="0" fillId="0" borderId="0" xfId="0" applyAlignment="1">
      <alignment/>
    </xf>
    <xf numFmtId="0" fontId="3" fillId="0" borderId="10" xfId="0" applyNumberFormat="1" applyFont="1" applyBorder="1" applyAlignment="1">
      <alignment horizontal="left" vertical="top" wrapText="1"/>
    </xf>
    <xf numFmtId="176" fontId="3" fillId="0" borderId="10" xfId="36" applyNumberFormat="1" applyFont="1" applyFill="1" applyBorder="1" applyAlignment="1">
      <alignment vertical="center" wrapText="1"/>
    </xf>
    <xf numFmtId="176" fontId="3" fillId="0" borderId="10" xfId="36" applyNumberFormat="1" applyFont="1" applyFill="1" applyBorder="1" applyAlignment="1">
      <alignment horizontal="center" vertical="center" wrapText="1"/>
    </xf>
    <xf numFmtId="0" fontId="3" fillId="0" borderId="0" xfId="35" applyFont="1" applyFill="1" applyBorder="1" applyAlignment="1">
      <alignment vertical="center" wrapText="1"/>
      <protection/>
    </xf>
    <xf numFmtId="0" fontId="3" fillId="0" borderId="10" xfId="0" applyNumberFormat="1" applyFont="1" applyFill="1" applyBorder="1" applyAlignment="1">
      <alignment horizontal="left" vertical="top" wrapText="1"/>
    </xf>
    <xf numFmtId="0" fontId="3" fillId="0" borderId="0" xfId="0" applyFont="1" applyFill="1" applyBorder="1" applyAlignment="1">
      <alignment vertical="center" wrapText="1"/>
    </xf>
    <xf numFmtId="177" fontId="3" fillId="0" borderId="10" xfId="0" applyNumberFormat="1" applyFont="1" applyFill="1" applyBorder="1" applyAlignment="1">
      <alignment horizontal="center" vertical="center" wrapText="1"/>
    </xf>
    <xf numFmtId="177" fontId="3" fillId="0" borderId="0" xfId="35" applyNumberFormat="1" applyFont="1" applyFill="1" applyBorder="1" applyAlignment="1">
      <alignment horizontal="center" vertical="center" wrapText="1"/>
      <protection/>
    </xf>
    <xf numFmtId="0" fontId="3" fillId="0" borderId="0" xfId="35" applyFont="1" applyFill="1" applyBorder="1" applyAlignment="1">
      <alignment horizontal="left" vertical="center"/>
      <protection/>
    </xf>
    <xf numFmtId="3" fontId="3" fillId="0" borderId="10" xfId="0" applyNumberFormat="1" applyFont="1" applyBorder="1" applyAlignment="1">
      <alignment horizontal="right" vertical="top" wrapText="1"/>
    </xf>
    <xf numFmtId="0" fontId="3" fillId="0" borderId="0" xfId="35" applyFont="1" applyFill="1" applyBorder="1" applyAlignment="1">
      <alignment horizontal="center" vertical="center"/>
      <protection/>
    </xf>
    <xf numFmtId="0" fontId="3" fillId="0" borderId="10" xfId="35" applyFont="1" applyFill="1" applyBorder="1" applyAlignment="1">
      <alignment horizontal="distributed" vertical="center" wrapText="1"/>
      <protection/>
    </xf>
    <xf numFmtId="0" fontId="3" fillId="0" borderId="10" xfId="0" applyNumberFormat="1" applyFont="1" applyBorder="1" applyAlignment="1">
      <alignment horizontal="right" vertical="top" wrapText="1"/>
    </xf>
    <xf numFmtId="177" fontId="6" fillId="0" borderId="10" xfId="36" applyNumberFormat="1" applyFont="1" applyFill="1" applyBorder="1" applyAlignment="1">
      <alignment horizontal="center" vertical="center" wrapText="1"/>
    </xf>
    <xf numFmtId="181" fontId="3" fillId="0" borderId="10" xfId="0" applyNumberFormat="1" applyFont="1" applyBorder="1" applyAlignment="1">
      <alignment horizontal="right" vertical="top" wrapText="1"/>
    </xf>
    <xf numFmtId="181" fontId="3" fillId="0" borderId="10" xfId="0" applyNumberFormat="1" applyFont="1" applyBorder="1" applyAlignment="1">
      <alignment horizontal="right" vertical="center" wrapText="1"/>
    </xf>
    <xf numFmtId="181" fontId="3" fillId="0" borderId="10" xfId="0" applyNumberFormat="1" applyFont="1" applyBorder="1" applyAlignment="1">
      <alignment vertical="center" wrapText="1"/>
    </xf>
    <xf numFmtId="0" fontId="3" fillId="0" borderId="10" xfId="0" applyNumberFormat="1" applyFont="1" applyBorder="1" applyAlignment="1">
      <alignment horizontal="right" vertical="center" wrapText="1"/>
    </xf>
    <xf numFmtId="0" fontId="3" fillId="0" borderId="10" xfId="35" applyFont="1" applyFill="1" applyBorder="1" applyAlignment="1">
      <alignment horizontal="distributed" vertical="center" wrapText="1"/>
      <protection/>
    </xf>
    <xf numFmtId="177" fontId="3" fillId="0" borderId="11" xfId="35" applyNumberFormat="1" applyFont="1" applyFill="1" applyBorder="1" applyAlignment="1">
      <alignment horizontal="center" vertical="center" wrapText="1"/>
      <protection/>
    </xf>
    <xf numFmtId="177" fontId="3" fillId="0" borderId="12" xfId="35" applyNumberFormat="1" applyFont="1" applyFill="1" applyBorder="1" applyAlignment="1">
      <alignment horizontal="center" vertical="center" wrapText="1"/>
      <protection/>
    </xf>
    <xf numFmtId="177" fontId="3" fillId="0" borderId="10" xfId="35" applyNumberFormat="1" applyFont="1" applyFill="1" applyBorder="1" applyAlignment="1">
      <alignment horizontal="center" vertical="center" wrapText="1"/>
      <protection/>
    </xf>
    <xf numFmtId="0" fontId="3" fillId="0" borderId="11" xfId="35" applyFont="1" applyFill="1" applyBorder="1" applyAlignment="1">
      <alignment horizontal="center" vertical="center" wrapText="1"/>
      <protection/>
    </xf>
    <xf numFmtId="0" fontId="3" fillId="0" borderId="12" xfId="35" applyFont="1" applyFill="1" applyBorder="1" applyAlignment="1">
      <alignment horizontal="center" vertical="center" wrapText="1"/>
      <protection/>
    </xf>
    <xf numFmtId="0" fontId="3" fillId="0" borderId="10" xfId="35" applyFont="1" applyFill="1" applyBorder="1" applyAlignment="1">
      <alignment horizontal="center" vertical="center" wrapText="1"/>
      <protection/>
    </xf>
    <xf numFmtId="0" fontId="7" fillId="0" borderId="0" xfId="35" applyFont="1" applyFill="1" applyBorder="1" applyAlignment="1">
      <alignment horizontal="center" vertical="center"/>
      <protection/>
    </xf>
    <xf numFmtId="0" fontId="8" fillId="0" borderId="0" xfId="0" applyFont="1" applyFill="1" applyBorder="1" applyAlignment="1">
      <alignment vertical="center"/>
    </xf>
    <xf numFmtId="0" fontId="3" fillId="0" borderId="0" xfId="35" applyFont="1" applyFill="1" applyBorder="1" applyAlignment="1">
      <alignment horizontal="center" vertical="center"/>
      <protection/>
    </xf>
    <xf numFmtId="0" fontId="0" fillId="0" borderId="0" xfId="0" applyFont="1" applyBorder="1" applyAlignment="1">
      <alignment horizontal="center" vertical="center"/>
    </xf>
    <xf numFmtId="0" fontId="3" fillId="0" borderId="10" xfId="35" applyFont="1" applyFill="1" applyBorder="1" applyAlignment="1">
      <alignment vertical="center" wrapText="1"/>
      <protection/>
    </xf>
  </cellXfs>
  <cellStyles count="51">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 2" xfId="33"/>
    <cellStyle name="一般 4" xfId="34"/>
    <cellStyle name="一般_101年度考核報表-空白表" xfId="35"/>
    <cellStyle name="Comma" xfId="36"/>
    <cellStyle name="Comma [0]" xfId="37"/>
    <cellStyle name="中等" xfId="38"/>
    <cellStyle name="合計" xfId="39"/>
    <cellStyle name="好" xfId="40"/>
    <cellStyle name="Percent" xfId="41"/>
    <cellStyle name="計算方式" xfId="42"/>
    <cellStyle name="Currency" xfId="43"/>
    <cellStyle name="Currency [0]" xfId="44"/>
    <cellStyle name="連結的儲存格" xfId="45"/>
    <cellStyle name="備註" xfId="46"/>
    <cellStyle name="說明文字" xfId="47"/>
    <cellStyle name="輔色1" xfId="48"/>
    <cellStyle name="輔色2" xfId="49"/>
    <cellStyle name="輔色3" xfId="50"/>
    <cellStyle name="輔色4" xfId="51"/>
    <cellStyle name="輔色5" xfId="52"/>
    <cellStyle name="輔色6" xfId="53"/>
    <cellStyle name="標題" xfId="54"/>
    <cellStyle name="標題 1" xfId="55"/>
    <cellStyle name="標題 2" xfId="56"/>
    <cellStyle name="標題 3" xfId="57"/>
    <cellStyle name="標題 4" xfId="58"/>
    <cellStyle name="樣式 1" xfId="59"/>
    <cellStyle name="輸入" xfId="60"/>
    <cellStyle name="輸出" xfId="61"/>
    <cellStyle name="檢查儲存格" xfId="62"/>
    <cellStyle name="壞" xfId="63"/>
    <cellStyle name="警告文字"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18"/>
  <sheetViews>
    <sheetView tabSelected="1" view="pageBreakPreview" zoomScaleNormal="75" zoomScaleSheetLayoutView="100" zoomScalePageLayoutView="0" workbookViewId="0" topLeftCell="A13">
      <selection activeCell="B25" sqref="B25"/>
    </sheetView>
  </sheetViews>
  <sheetFormatPr defaultColWidth="9.00390625" defaultRowHeight="16.5"/>
  <cols>
    <col min="1" max="1" width="32.50390625" style="4" bestFit="1" customWidth="1"/>
    <col min="2" max="2" width="36.125" style="4" customWidth="1"/>
    <col min="3" max="3" width="35.125" style="4" customWidth="1"/>
    <col min="4" max="4" width="13.875" style="4" customWidth="1"/>
    <col min="5" max="5" width="12.625" style="4" hidden="1" customWidth="1"/>
    <col min="6" max="7" width="12.625" style="4" customWidth="1"/>
    <col min="8" max="8" width="11.625" style="8" customWidth="1"/>
    <col min="9" max="16384" width="8.875" style="4" customWidth="1"/>
  </cols>
  <sheetData>
    <row r="1" spans="1:8" ht="19.5">
      <c r="A1" s="26" t="s">
        <v>14</v>
      </c>
      <c r="B1" s="27"/>
      <c r="C1" s="27"/>
      <c r="D1" s="27"/>
      <c r="E1" s="27"/>
      <c r="F1" s="27"/>
      <c r="G1" s="27"/>
      <c r="H1" s="27"/>
    </row>
    <row r="2" spans="1:8" ht="19.5">
      <c r="A2" s="26" t="s">
        <v>19</v>
      </c>
      <c r="B2" s="27"/>
      <c r="C2" s="27"/>
      <c r="D2" s="27"/>
      <c r="E2" s="27"/>
      <c r="F2" s="27"/>
      <c r="G2" s="27"/>
      <c r="H2" s="27"/>
    </row>
    <row r="3" spans="1:8" ht="15.75">
      <c r="A3" s="9" t="s">
        <v>0</v>
      </c>
      <c r="B3" s="11"/>
      <c r="C3" s="28" t="s">
        <v>1</v>
      </c>
      <c r="D3" s="28"/>
      <c r="E3" s="29"/>
      <c r="F3" s="29"/>
      <c r="G3" s="29"/>
      <c r="H3" s="29"/>
    </row>
    <row r="4" spans="1:8" ht="15.75" customHeight="1">
      <c r="A4" s="19" t="s">
        <v>2</v>
      </c>
      <c r="B4" s="19" t="s">
        <v>3</v>
      </c>
      <c r="C4" s="30" t="s">
        <v>6</v>
      </c>
      <c r="D4" s="19" t="s">
        <v>4</v>
      </c>
      <c r="E4" s="12"/>
      <c r="F4" s="23" t="s">
        <v>24</v>
      </c>
      <c r="G4" s="20" t="s">
        <v>25</v>
      </c>
      <c r="H4" s="22" t="s">
        <v>26</v>
      </c>
    </row>
    <row r="5" spans="1:8" ht="93" customHeight="1">
      <c r="A5" s="19"/>
      <c r="B5" s="19"/>
      <c r="C5" s="30"/>
      <c r="D5" s="19"/>
      <c r="E5" s="12"/>
      <c r="F5" s="24"/>
      <c r="G5" s="21"/>
      <c r="H5" s="22"/>
    </row>
    <row r="6" spans="1:8" s="6" customFormat="1" ht="32.25">
      <c r="A6" s="2" t="s">
        <v>27</v>
      </c>
      <c r="B6" s="1" t="s">
        <v>7</v>
      </c>
      <c r="C6" s="5" t="s">
        <v>15</v>
      </c>
      <c r="D6" s="3" t="s">
        <v>8</v>
      </c>
      <c r="E6" s="13"/>
      <c r="F6" s="13" t="s">
        <v>34</v>
      </c>
      <c r="G6" s="16">
        <v>10500</v>
      </c>
      <c r="H6" s="7">
        <v>10</v>
      </c>
    </row>
    <row r="7" spans="1:8" s="6" customFormat="1" ht="32.25">
      <c r="A7" s="2" t="s">
        <v>27</v>
      </c>
      <c r="B7" s="1" t="s">
        <v>7</v>
      </c>
      <c r="C7" s="1" t="s">
        <v>20</v>
      </c>
      <c r="D7" s="3" t="s">
        <v>8</v>
      </c>
      <c r="E7" s="13"/>
      <c r="F7" s="13" t="s">
        <v>35</v>
      </c>
      <c r="G7" s="15">
        <v>12000</v>
      </c>
      <c r="H7" s="7">
        <v>12</v>
      </c>
    </row>
    <row r="8" spans="1:8" s="6" customFormat="1" ht="32.25">
      <c r="A8" s="2" t="s">
        <v>27</v>
      </c>
      <c r="B8" s="1" t="s">
        <v>7</v>
      </c>
      <c r="C8" s="5" t="s">
        <v>21</v>
      </c>
      <c r="D8" s="3" t="s">
        <v>8</v>
      </c>
      <c r="E8" s="13"/>
      <c r="F8" s="13" t="s">
        <v>36</v>
      </c>
      <c r="G8" s="15">
        <v>30000</v>
      </c>
      <c r="H8" s="7">
        <v>30</v>
      </c>
    </row>
    <row r="9" spans="1:8" s="6" customFormat="1" ht="32.25">
      <c r="A9" s="2" t="s">
        <v>27</v>
      </c>
      <c r="B9" s="1" t="s">
        <v>7</v>
      </c>
      <c r="C9" s="5" t="s">
        <v>22</v>
      </c>
      <c r="D9" s="3" t="s">
        <v>8</v>
      </c>
      <c r="E9" s="13"/>
      <c r="F9" s="13" t="s">
        <v>34</v>
      </c>
      <c r="G9" s="15">
        <v>3600</v>
      </c>
      <c r="H9" s="7">
        <v>4</v>
      </c>
    </row>
    <row r="10" spans="1:8" s="6" customFormat="1" ht="32.25">
      <c r="A10" s="2" t="s">
        <v>27</v>
      </c>
      <c r="B10" s="1" t="s">
        <v>7</v>
      </c>
      <c r="C10" s="1" t="s">
        <v>23</v>
      </c>
      <c r="D10" s="3" t="s">
        <v>8</v>
      </c>
      <c r="E10" s="13"/>
      <c r="F10" s="13" t="s">
        <v>34</v>
      </c>
      <c r="G10" s="15">
        <v>14700</v>
      </c>
      <c r="H10" s="7">
        <v>15</v>
      </c>
    </row>
    <row r="11" spans="1:8" s="6" customFormat="1" ht="32.25">
      <c r="A11" s="2" t="s">
        <v>27</v>
      </c>
      <c r="B11" s="1" t="s">
        <v>7</v>
      </c>
      <c r="C11" s="5" t="s">
        <v>13</v>
      </c>
      <c r="D11" s="3" t="s">
        <v>8</v>
      </c>
      <c r="E11" s="13"/>
      <c r="F11" s="13" t="s">
        <v>34</v>
      </c>
      <c r="G11" s="15">
        <v>40655</v>
      </c>
      <c r="H11" s="7">
        <v>41</v>
      </c>
    </row>
    <row r="12" spans="1:8" s="6" customFormat="1" ht="32.25">
      <c r="A12" s="2" t="s">
        <v>28</v>
      </c>
      <c r="B12" s="1" t="s">
        <v>17</v>
      </c>
      <c r="C12" s="1" t="s">
        <v>18</v>
      </c>
      <c r="D12" s="3" t="s">
        <v>8</v>
      </c>
      <c r="E12" s="13"/>
      <c r="F12" s="18" t="s">
        <v>30</v>
      </c>
      <c r="G12" s="16">
        <v>88600</v>
      </c>
      <c r="H12" s="7">
        <v>89</v>
      </c>
    </row>
    <row r="13" spans="1:8" s="6" customFormat="1" ht="32.25">
      <c r="A13" s="2" t="s">
        <v>29</v>
      </c>
      <c r="B13" s="1" t="s">
        <v>10</v>
      </c>
      <c r="C13" s="1" t="s">
        <v>11</v>
      </c>
      <c r="D13" s="3" t="s">
        <v>8</v>
      </c>
      <c r="E13" s="10"/>
      <c r="F13" s="10" t="s">
        <v>32</v>
      </c>
      <c r="G13" s="16">
        <v>654120</v>
      </c>
      <c r="H13" s="7">
        <v>654</v>
      </c>
    </row>
    <row r="14" spans="1:8" s="6" customFormat="1" ht="32.25">
      <c r="A14" s="2" t="s">
        <v>29</v>
      </c>
      <c r="B14" s="1" t="s">
        <v>10</v>
      </c>
      <c r="C14" s="1" t="s">
        <v>9</v>
      </c>
      <c r="D14" s="3" t="s">
        <v>8</v>
      </c>
      <c r="E14" s="10"/>
      <c r="F14" s="10" t="s">
        <v>32</v>
      </c>
      <c r="G14" s="17">
        <v>553853</v>
      </c>
      <c r="H14" s="7">
        <v>554</v>
      </c>
    </row>
    <row r="15" spans="1:8" s="6" customFormat="1" ht="48">
      <c r="A15" s="2" t="s">
        <v>29</v>
      </c>
      <c r="B15" s="1" t="s">
        <v>10</v>
      </c>
      <c r="C15" s="1" t="s">
        <v>12</v>
      </c>
      <c r="D15" s="3" t="s">
        <v>8</v>
      </c>
      <c r="E15" s="10"/>
      <c r="F15" s="10" t="s">
        <v>33</v>
      </c>
      <c r="G15" s="17">
        <v>467286</v>
      </c>
      <c r="H15" s="7">
        <v>467</v>
      </c>
    </row>
    <row r="16" spans="1:8" s="6" customFormat="1" ht="32.25">
      <c r="A16" s="2" t="s">
        <v>29</v>
      </c>
      <c r="B16" s="1" t="s">
        <v>10</v>
      </c>
      <c r="C16" s="1" t="s">
        <v>16</v>
      </c>
      <c r="D16" s="3" t="s">
        <v>8</v>
      </c>
      <c r="E16" s="10"/>
      <c r="F16" s="10" t="s">
        <v>31</v>
      </c>
      <c r="G16" s="16">
        <v>1147585</v>
      </c>
      <c r="H16" s="7">
        <v>1147</v>
      </c>
    </row>
    <row r="17" spans="1:8" s="6" customFormat="1" ht="32.25">
      <c r="A17" s="2" t="s">
        <v>29</v>
      </c>
      <c r="B17" s="1" t="s">
        <v>10</v>
      </c>
      <c r="C17" s="1" t="s">
        <v>13</v>
      </c>
      <c r="D17" s="3" t="s">
        <v>8</v>
      </c>
      <c r="E17" s="10"/>
      <c r="F17" s="10" t="s">
        <v>32</v>
      </c>
      <c r="G17" s="15">
        <v>332307</v>
      </c>
      <c r="H17" s="7">
        <v>332</v>
      </c>
    </row>
    <row r="18" spans="1:8" ht="15.75">
      <c r="A18" s="25" t="s">
        <v>5</v>
      </c>
      <c r="B18" s="25"/>
      <c r="C18" s="25"/>
      <c r="D18" s="25"/>
      <c r="E18" s="10"/>
      <c r="F18" s="10"/>
      <c r="G18" s="10">
        <f>SUM(G6:G17)</f>
        <v>3355206</v>
      </c>
      <c r="H18" s="14">
        <f>SUM(H6:H17)</f>
        <v>3355</v>
      </c>
    </row>
  </sheetData>
  <sheetProtection/>
  <mergeCells count="11">
    <mergeCell ref="C4:C5"/>
    <mergeCell ref="D4:D5"/>
    <mergeCell ref="G4:G5"/>
    <mergeCell ref="H4:H5"/>
    <mergeCell ref="F4:F5"/>
    <mergeCell ref="A18:D18"/>
    <mergeCell ref="A1:H1"/>
    <mergeCell ref="A2:H2"/>
    <mergeCell ref="C3:H3"/>
    <mergeCell ref="A4:A5"/>
    <mergeCell ref="B4:B5"/>
  </mergeCells>
  <printOptions horizontalCentered="1"/>
  <pageMargins left="0.11811023622047245" right="0.11811023622047245" top="0.7874015748031497" bottom="0.7874015748031497" header="0.1968503937007874" footer="0.1968503937007874"/>
  <pageSetup horizontalDpi="600" verticalDpi="600" orientation="landscape" paperSize="9" scale="83" r:id="rId1"/>
  <headerFooter alignWithMargins="0">
    <oddHeader>&amp;L&amp;"Times New Roman,標準"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台南市政府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yirou</dc:creator>
  <cp:keywords/>
  <dc:description/>
  <cp:lastModifiedBy>user</cp:lastModifiedBy>
  <cp:lastPrinted>2019-10-15T03:22:56Z</cp:lastPrinted>
  <dcterms:created xsi:type="dcterms:W3CDTF">2014-06-27T02:18:10Z</dcterms:created>
  <dcterms:modified xsi:type="dcterms:W3CDTF">2019-10-16T03:17:13Z</dcterms:modified>
  <cp:category/>
  <cp:version/>
  <cp:contentType/>
  <cp:contentStatus/>
</cp:coreProperties>
</file>