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2120" windowHeight="7185"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<sst xmlns="http://schemas.openxmlformats.org/spreadsheetml/2006/main" count="232" uniqueCount="193">
  <si>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</si>
  <si>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</si>
  <si>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</si>
  <si>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</si>
  <si>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</si>
  <si>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</si>
  <si>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</si>
  <si>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</si>
  <si>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</si>
  <si>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</si>
  <si>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</si>
  <si>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</si>
  <si>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</si>
  <si>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</si>
  <si>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</si>
  <si>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</si>
  <si>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</si>
  <si>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</si>
  <si>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</si>
  <si>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</si>
  <si>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</si>
  <si>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</si>
  <si>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</si>
  <si>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</si>
  <si>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</si>
  <si>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</si>
  <si>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</si>
  <si>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</si>
  <si>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</si>
  <si>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</si>
  <si>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</si>
  <si>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</si>
  <si>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</si>
  <si>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</si>
  <si>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</si>
  <si>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</si>
  <si>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</si>
  <si>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</si>
  <si>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</si>
  <si>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</si>
  <si>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</si>
  <si>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</si>
  <si>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</si>
  <si>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</si>
  <si>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</si>
  <si>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</si>
  <si>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</si>
  <si>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</si>
  <si>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</si>
  <si>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</si>
  <si>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</si>
  <si>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</si>
  <si>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</si>
  <si>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</si>
  <si>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</si>
  <si>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</si>
  <si>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</si>
  <si>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</si>
  <si>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</si>
  <si>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</si>
  <si>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</si>
  <si>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</si>
  <si>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</si>
  <si>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</si>
  <si>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</si>
  <si>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</si>
  <si>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</si>
  <si>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</si>
  <si>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三、檢附資料：</t>
  </si>
  <si>
    <t>1.住院期間醫療補助：</t>
  </si>
  <si>
    <t>(1)</t>
  </si>
  <si>
    <t>(2)</t>
  </si>
  <si>
    <t>(3)</t>
  </si>
  <si>
    <t>(4)</t>
  </si>
  <si>
    <t>(5)</t>
  </si>
  <si>
    <t>身心
障礙</t>
  </si>
  <si>
    <t>工作   
收入</t>
  </si>
  <si>
    <t>元</t>
  </si>
  <si>
    <t>元</t>
  </si>
  <si>
    <t>退休俸</t>
  </si>
  <si>
    <t xml:space="preserve">   </t>
  </si>
  <si>
    <t xml:space="preserve">   中 低 收 入 家 庭 兒 童 少 年 生 活 扶 助</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</si>
  <si>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</si>
  <si>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</si>
  <si>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</si>
  <si>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</si>
  <si>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</si>
  <si>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</si>
  <si>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</si>
  <si>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</si>
  <si>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</si>
  <si>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</si>
  <si>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</si>
  <si>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</si>
  <si>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</si>
  <si>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</si>
  <si>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</si>
  <si>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</si>
  <si>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</si>
  <si>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</si>
  <si>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</si>
  <si>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</si>
  <si>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</si>
  <si>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</si>
  <si>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</si>
  <si>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</si>
  <si>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</si>
  <si>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</si>
  <si>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</si>
  <si>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</si>
  <si>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</si>
  <si>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</si>
  <si>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</si>
  <si>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</si>
  <si>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</si>
  <si>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</si>
  <si>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</si>
  <si>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</si>
  <si>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</si>
  <si>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</si>
  <si>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</si>
  <si>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</si>
  <si>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</si>
  <si>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</si>
  <si>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</si>
  <si>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</si>
  <si>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</si>
  <si>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</si>
  <si>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</si>
  <si>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</si>
  <si>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</si>
  <si>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</si>
  <si>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</si>
  <si>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</si>
  <si>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</si>
  <si>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</si>
  <si>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</si>
  <si>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符合行政院衛生署公告之罕見疾病之未滿十八歲兒童少年或領有全民健康保險</t>
  </si>
  <si>
    <t>重大傷病卡之未滿十八歲兒童少年。</t>
  </si>
  <si>
    <t>(一)</t>
  </si>
  <si>
    <t>（二）</t>
  </si>
  <si>
    <t>申請人如不符其中補助項目資格轉其他申請或同時申請２項以上補</t>
  </si>
  <si>
    <t>助款，承辦欄位由各業務承辦人員審查後核章。</t>
  </si>
  <si>
    <t>課長(業務主管)</t>
  </si>
  <si>
    <t>承辦人</t>
  </si>
  <si>
    <t>區長(機關首長)</t>
  </si>
  <si>
    <t>申請人</t>
  </si>
  <si>
    <t>兒童少年基本資料</t>
  </si>
  <si>
    <t>出生年月日</t>
  </si>
  <si>
    <t>臺南市兒童少年及特殊境遇家庭福利補助申請調查表</t>
  </si>
  <si>
    <t>因懷孕或生育而遭遇困境之兒童、少年及其子女。</t>
  </si>
  <si>
    <t>早產兒。</t>
  </si>
  <si>
    <t>發展遲緩兒童。</t>
  </si>
  <si>
    <t>特殊境遇家庭扶助條例第九條規定，未滿六歲之兒童。</t>
  </si>
  <si>
    <t>領有弱勢家庭兒童及少年緊急生活扶助者。</t>
  </si>
  <si>
    <t>依兒童及少年保護通報及處理辦法保護之兒童及少年。</t>
  </si>
  <si>
    <t>安置於公私立兒童及少年安置及教養機構或寄養家庭之兒童及少年。</t>
  </si>
  <si>
    <t>(6)</t>
  </si>
  <si>
    <t>領款收據。</t>
  </si>
  <si>
    <t>(7)</t>
  </si>
  <si>
    <t>(8)</t>
  </si>
  <si>
    <t>設籍並實際居住臺南市（以下簡稱本市）或實際居住本市未辦理戶籍登記、無國籍或未取得</t>
  </si>
  <si>
    <t>居留、定居許可之未滿十八歲兒童及少年，未獲政府同性質其他項目之社會福利扶助者，且</t>
  </si>
  <si>
    <t>符合下列情形之ㄧ，法定代理人得申請發給醫療費用補助。</t>
  </si>
  <si>
    <t xml:space="preserve">其他相關文件：委託書、授權書、個案紀錄表、就醫資料委託書、非指定              </t>
  </si>
  <si>
    <t>病房證明書、非指定醫療費用證明書、共同委任及切結書。(依事實需要由</t>
  </si>
  <si>
    <t>申請人提供)</t>
  </si>
  <si>
    <t>低收入戶及中低收入戶內兒童及少年。</t>
  </si>
  <si>
    <t>弱勢兒童及少年醫療費用補助</t>
  </si>
  <si>
    <t>申請中低收入戶內兒童及少年全民健康保險自付之保險費補助者，</t>
  </si>
  <si>
    <t>請逕先申請中低收入戶資格認定。</t>
  </si>
  <si>
    <t>最近三個月內全家人口戶籍謄本。</t>
  </si>
  <si>
    <t>申請人郵政儲金簿或金融機構存摺封面影本。</t>
  </si>
  <si>
    <t>其他相關文件：</t>
  </si>
  <si>
    <t>依前項第1至5款申請補助者須檢具證明書；依前項第6至10款申請補助者檢</t>
  </si>
  <si>
    <t>附國稅局出具之最近一年綜合所得稅各類所得資料清單</t>
  </si>
  <si>
    <t>醫師診斷確有醫療或看護必要之證明文件；住院者並應載明入院、出院日</t>
  </si>
  <si>
    <t>期。</t>
  </si>
  <si>
    <t>明細。</t>
  </si>
  <si>
    <t>全民健康保險特約醫院或診所自付費用及看護支出費用之收據正本及支付</t>
  </si>
  <si>
    <t>其他經評估本局訪視評估有必要補助之未滿十八歲之兒童少年。</t>
  </si>
  <si>
    <t>申請人郵政儲金簿或金融機構存摺封面影本</t>
  </si>
  <si>
    <t xml:space="preserve"> 經 濟 弱 勢 家 庭 兒 童 少 年 生 活 扶 助</t>
  </si>
  <si>
    <t>情形之一者，得依本要點申請發給生活扶助費：</t>
  </si>
  <si>
    <t>條，且未獲政府同性質其他項目生活補助或未接受公費收容安置而有下列</t>
  </si>
  <si>
    <t>凡設籍並實際居住本市之未滿十八歲就學中之兒童少年或屬本法第二十二</t>
  </si>
  <si>
    <t>父母一方死亡失蹤或入獄服刑，他方獨自扶養而生活困難無力撫育</t>
  </si>
  <si>
    <t>父母一方因身心障礙或罹患嚴重傷病、需三個月以上治療或療養，</t>
  </si>
  <si>
    <t>致不能工作而生活陷於困難</t>
  </si>
  <si>
    <t>父母離婚，由一方獨自扶養而生活困難無力撫育。非婚生子女經認</t>
  </si>
  <si>
    <t>領，由一方獨自扶養而生活困難無力撫育者，亦同。</t>
  </si>
  <si>
    <t>非婚生子女未經生父認領，由其母獨自扶養而生活困難無力撫育。</t>
  </si>
  <si>
    <t>監護人均生活困難無力撫育。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</si>
</sst>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55">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標楷體"/>
      <family val="4"/>
    </font>
    <font>
      <sz val="9"/>
      <color indexed="8"/>
      <name val="標楷體"/>
      <family val="4"/>
    </font>
    <font>
      <sz val="12"/>
      <color indexed="8"/>
      <name val="標楷體"/>
      <family val="4"/>
    </font>
    <font>
      <sz val="11"/>
      <color indexed="8"/>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style="thin"/>
    </border>
    <border>
      <left style="thin"/>
      <right style="thin"/>
      <top>
        <color indexed="63"/>
      </top>
      <bottom style="thin"/>
    </border>
    <border>
      <left style="thin"/>
      <right style="thin"/>
      <top>
        <color indexed="63"/>
      </top>
      <bottom>
        <color indexed="63"/>
      </bottom>
    </border>
    <border>
      <left style="double"/>
      <right>
        <color indexed="63"/>
      </right>
      <top style="double"/>
      <bottom style="thin"/>
    </border>
    <border>
      <left>
        <color indexed="63"/>
      </left>
      <right style="double"/>
      <top style="thin"/>
      <bottom>
        <color indexed="63"/>
      </bottom>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0" fillId="19" borderId="0" applyNumberFormat="0" applyBorder="0" applyAlignment="0" applyProtection="0"/>
    <xf numFmtId="0" fontId="41" fillId="0" borderId="1" applyNumberFormat="0" applyFill="0" applyAlignment="0" applyProtection="0"/>
    <xf numFmtId="0" fontId="42" fillId="20" borderId="0" applyNumberFormat="0" applyBorder="0" applyAlignment="0" applyProtection="0"/>
    <xf numFmtId="9" fontId="0" fillId="0" borderId="0" applyFont="0" applyFill="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2" borderId="4" applyNumberFormat="0" applyFont="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2" applyNumberFormat="0" applyAlignment="0" applyProtection="0"/>
    <xf numFmtId="0" fontId="51" fillId="21" borderId="8" applyNumberFormat="0" applyAlignment="0" applyProtection="0"/>
    <xf numFmtId="0" fontId="52" fillId="30" borderId="9" applyNumberFormat="0" applyAlignment="0" applyProtection="0"/>
    <xf numFmtId="0" fontId="53" fillId="31" borderId="0" applyNumberFormat="0" applyBorder="0" applyAlignment="0" applyProtection="0"/>
    <xf numFmtId="0" fontId="54" fillId="0" borderId="0" applyNumberFormat="0" applyFill="0" applyBorder="0" applyAlignment="0" applyProtection="0"/>
  </cellStyleXfs>
  <cellXfs count="341">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4" fillId="0" borderId="27"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28"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4" xfId="0" applyFont="1" applyFill="1" applyBorder="1" applyAlignment="1" applyProtection="1">
      <alignment/>
      <protection locked="0"/>
    </xf>
    <xf numFmtId="0" fontId="14" fillId="0" borderId="23"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29" xfId="0" applyFont="1" applyFill="1" applyBorder="1" applyAlignment="1" applyProtection="1">
      <alignment/>
      <protection locked="0"/>
    </xf>
    <xf numFmtId="0" fontId="14" fillId="0" borderId="21" xfId="0" applyFont="1" applyFill="1" applyBorder="1" applyAlignment="1" applyProtection="1">
      <alignment/>
      <protection locked="0"/>
    </xf>
    <xf numFmtId="0" fontId="4" fillId="0" borderId="30"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protection locked="0"/>
    </xf>
    <xf numFmtId="0" fontId="4" fillId="0" borderId="0" xfId="0" applyFont="1" applyBorder="1" applyAlignment="1">
      <alignment/>
    </xf>
    <xf numFmtId="49" fontId="4" fillId="0" borderId="11" xfId="0" applyNumberFormat="1" applyFont="1" applyFill="1" applyBorder="1" applyAlignment="1" applyProtection="1">
      <alignment horizontal="center"/>
      <protection locked="0"/>
    </xf>
    <xf numFmtId="0" fontId="15" fillId="0" borderId="17" xfId="0" applyFont="1" applyFill="1" applyBorder="1" applyAlignment="1" applyProtection="1">
      <alignment/>
      <protection locked="0"/>
    </xf>
    <xf numFmtId="0" fontId="4" fillId="0" borderId="31" xfId="0" applyFont="1" applyFill="1" applyBorder="1" applyAlignment="1" applyProtection="1">
      <alignment/>
      <protection locked="0"/>
    </xf>
    <xf numFmtId="0" fontId="4" fillId="0" borderId="32" xfId="0"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33" xfId="0" applyFont="1" applyFill="1" applyBorder="1" applyAlignment="1" applyProtection="1">
      <alignment horizontal="left"/>
      <protection locked="0"/>
    </xf>
    <xf numFmtId="0" fontId="4" fillId="0" borderId="16" xfId="0" applyFont="1" applyFill="1" applyBorder="1" applyAlignment="1" applyProtection="1">
      <alignment/>
      <protection locked="0"/>
    </xf>
    <xf numFmtId="0" fontId="0" fillId="0" borderId="0" xfId="0" applyBorder="1" applyAlignment="1">
      <alignment/>
    </xf>
    <xf numFmtId="0" fontId="0" fillId="0" borderId="23" xfId="0" applyBorder="1" applyAlignment="1">
      <alignment/>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9"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13"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left"/>
      <protection locked="0"/>
    </xf>
    <xf numFmtId="0" fontId="4" fillId="0" borderId="19"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lignment horizontal="left"/>
    </xf>
    <xf numFmtId="0" fontId="7" fillId="0" borderId="12" xfId="0" applyFont="1" applyFill="1" applyBorder="1" applyAlignment="1" applyProtection="1">
      <alignment horizontal="center"/>
      <protection locked="0"/>
    </xf>
    <xf numFmtId="0" fontId="4" fillId="0" borderId="27"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shrinkToFit="1"/>
      <protection locked="0"/>
    </xf>
    <xf numFmtId="0" fontId="4" fillId="0" borderId="19" xfId="0" applyFont="1" applyFill="1" applyBorder="1" applyAlignment="1" applyProtection="1">
      <alignment horizontal="center" vertical="center" textRotation="255" wrapText="1"/>
      <protection locked="0"/>
    </xf>
    <xf numFmtId="0" fontId="4" fillId="0" borderId="35" xfId="0" applyFont="1" applyFill="1" applyBorder="1" applyAlignment="1" applyProtection="1">
      <alignment horizontal="center" vertical="center" textRotation="255" wrapText="1"/>
      <protection locked="0"/>
    </xf>
    <xf numFmtId="0" fontId="4" fillId="0" borderId="34" xfId="0" applyFont="1" applyFill="1" applyBorder="1" applyAlignment="1" applyProtection="1">
      <alignment horizontal="center" vertical="center" textRotation="255" wrapText="1"/>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distributed"/>
      <protection locked="0"/>
    </xf>
    <xf numFmtId="0" fontId="15" fillId="0" borderId="20" xfId="0" applyFont="1" applyFill="1" applyBorder="1" applyAlignment="1" applyProtection="1">
      <alignment horizontal="distributed"/>
      <protection locked="0"/>
    </xf>
    <xf numFmtId="0" fontId="14" fillId="0" borderId="36"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5" fillId="0" borderId="33" xfId="0" applyFont="1" applyFill="1" applyBorder="1" applyAlignment="1" applyProtection="1">
      <alignment horizontal="distributed"/>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20" xfId="0" applyFont="1" applyFill="1" applyBorder="1" applyAlignment="1" applyProtection="1">
      <alignment horizontal="distributed" vertical="center"/>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4" fillId="0" borderId="2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0" fillId="0" borderId="18" xfId="0" applyFill="1" applyBorder="1" applyAlignment="1" applyProtection="1">
      <alignment/>
      <protection locked="0"/>
    </xf>
    <xf numFmtId="0" fontId="7" fillId="0" borderId="0" xfId="0" applyFont="1" applyFill="1" applyBorder="1" applyAlignment="1" applyProtection="1">
      <alignment horizontal="center"/>
      <protection locked="0"/>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4" fillId="0" borderId="0" xfId="0" applyFont="1" applyFill="1" applyAlignment="1" applyProtection="1">
      <alignment horizontal="center"/>
      <protection locked="0"/>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4" fillId="0" borderId="13" xfId="0" applyFont="1" applyBorder="1" applyAlignment="1">
      <alignment horizontal="justify" wrapText="1"/>
    </xf>
    <xf numFmtId="0" fontId="0" fillId="0" borderId="14" xfId="0" applyFont="1" applyBorder="1" applyAlignment="1">
      <alignment wrapText="1"/>
    </xf>
    <xf numFmtId="0" fontId="0" fillId="0" borderId="37" xfId="0" applyFont="1" applyBorder="1" applyAlignment="1">
      <alignment wrapText="1"/>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3" fillId="0" borderId="0" xfId="0" applyFont="1" applyFill="1" applyAlignment="1" applyProtection="1">
      <alignment horizontal="center"/>
      <protection locked="0"/>
    </xf>
    <xf numFmtId="0" fontId="7"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9" fillId="0" borderId="19"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4" fillId="0" borderId="18" xfId="0" applyFont="1" applyFill="1" applyBorder="1" applyAlignment="1" applyProtection="1">
      <alignment horizontal="distributed" vertical="center" wrapText="1"/>
      <protection locked="0"/>
    </xf>
    <xf numFmtId="0" fontId="4" fillId="0" borderId="0" xfId="0" applyFont="1" applyFill="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13" fillId="0" borderId="19" xfId="0" applyFont="1" applyFill="1" applyBorder="1" applyAlignment="1" applyProtection="1">
      <alignment horizontal="center" vertical="distributed" wrapText="1"/>
      <protection locked="0"/>
    </xf>
    <xf numFmtId="0" fontId="13" fillId="0" borderId="35" xfId="0" applyFont="1" applyFill="1" applyBorder="1" applyAlignment="1" applyProtection="1">
      <alignment horizontal="center" vertical="distributed" wrapText="1"/>
      <protection locked="0"/>
    </xf>
    <xf numFmtId="0" fontId="13" fillId="0" borderId="34" xfId="0" applyFont="1" applyFill="1" applyBorder="1" applyAlignment="1" applyProtection="1">
      <alignment horizontal="center" vertical="distributed"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10" xfId="0" applyFont="1" applyFill="1" applyBorder="1" applyAlignment="1">
      <alignment horizontal="left"/>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28" xfId="0" applyFont="1" applyFill="1" applyBorder="1" applyAlignment="1" applyProtection="1">
      <alignment horizontal="center" wrapText="1"/>
      <protection/>
    </xf>
    <xf numFmtId="0" fontId="4" fillId="0" borderId="19" xfId="0" applyFont="1" applyFill="1" applyBorder="1" applyAlignment="1" applyProtection="1">
      <alignment horizontal="center" vertical="distributed" wrapText="1"/>
      <protection locked="0"/>
    </xf>
    <xf numFmtId="0" fontId="4" fillId="0" borderId="35" xfId="0" applyFont="1" applyFill="1" applyBorder="1" applyAlignment="1" applyProtection="1">
      <alignment horizontal="center" vertical="distributed" wrapText="1"/>
      <protection locked="0"/>
    </xf>
    <xf numFmtId="0" fontId="4" fillId="0" borderId="34" xfId="0" applyFont="1" applyFill="1" applyBorder="1" applyAlignment="1" applyProtection="1">
      <alignment horizontal="center" vertical="distributed" wrapText="1"/>
      <protection locked="0"/>
    </xf>
    <xf numFmtId="0" fontId="7" fillId="0" borderId="19" xfId="0" applyFont="1" applyFill="1" applyBorder="1" applyAlignment="1" applyProtection="1">
      <alignment horizontal="center" vertical="distributed" wrapText="1"/>
      <protection locked="0"/>
    </xf>
    <xf numFmtId="0" fontId="7" fillId="0" borderId="35" xfId="0" applyFont="1" applyFill="1" applyBorder="1" applyAlignment="1" applyProtection="1">
      <alignment horizontal="center" vertical="distributed" wrapText="1"/>
      <protection locked="0"/>
    </xf>
    <xf numFmtId="0" fontId="7" fillId="0" borderId="34" xfId="0" applyFont="1" applyFill="1" applyBorder="1" applyAlignment="1" applyProtection="1">
      <alignment horizontal="center" vertical="distributed" wrapText="1"/>
      <protection locked="0"/>
    </xf>
    <xf numFmtId="0" fontId="7" fillId="0" borderId="0" xfId="0" applyFont="1" applyFill="1" applyBorder="1" applyAlignment="1" applyProtection="1">
      <alignment horizontal="left"/>
      <protection locked="0"/>
    </xf>
    <xf numFmtId="0" fontId="4" fillId="0" borderId="14"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0" fontId="4" fillId="0" borderId="14" xfId="0" applyFont="1" applyFill="1" applyBorder="1" applyAlignment="1" applyProtection="1">
      <alignment horizontal="left"/>
      <protection locked="0"/>
    </xf>
    <xf numFmtId="0" fontId="10" fillId="0" borderId="19" xfId="0" applyFont="1" applyFill="1" applyBorder="1" applyAlignment="1" applyProtection="1">
      <alignment horizontal="center" vertical="distributed" wrapText="1"/>
      <protection locked="0"/>
    </xf>
    <xf numFmtId="0" fontId="10" fillId="0" borderId="35" xfId="0" applyFont="1" applyFill="1" applyBorder="1" applyAlignment="1" applyProtection="1">
      <alignment horizontal="center" vertical="distributed" wrapText="1"/>
      <protection locked="0"/>
    </xf>
    <xf numFmtId="0" fontId="10" fillId="0" borderId="34" xfId="0" applyFont="1" applyFill="1" applyBorder="1" applyAlignment="1" applyProtection="1">
      <alignment horizontal="center" vertical="distributed" wrapText="1"/>
      <protection locked="0"/>
    </xf>
    <xf numFmtId="0" fontId="4" fillId="0" borderId="0"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4" fillId="0" borderId="27"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28" xfId="0" applyFont="1" applyFill="1" applyBorder="1" applyAlignment="1" applyProtection="1">
      <alignment horizontal="center" wrapText="1"/>
      <protection hidden="1"/>
    </xf>
    <xf numFmtId="0" fontId="4" fillId="0" borderId="27"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0" fontId="4" fillId="0" borderId="27"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28" xfId="0" applyFont="1" applyFill="1" applyBorder="1" applyAlignment="1" applyProtection="1">
      <alignment horizontal="distributed"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3" xfId="0" applyFont="1" applyFill="1" applyBorder="1" applyAlignment="1" applyProtection="1">
      <alignment horizontal="left"/>
      <protection locked="0"/>
    </xf>
    <xf numFmtId="0" fontId="4" fillId="0" borderId="37" xfId="0" applyFont="1" applyFill="1" applyBorder="1" applyAlignment="1" applyProtection="1">
      <alignment horizontal="left"/>
      <protection locked="0"/>
    </xf>
    <xf numFmtId="0" fontId="4" fillId="0" borderId="0" xfId="0" applyFont="1" applyFill="1" applyBorder="1" applyAlignment="1" applyProtection="1">
      <alignment horizontal="left" vertical="top"/>
      <protection locked="0"/>
    </xf>
    <xf numFmtId="0" fontId="15" fillId="0" borderId="27"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38" xfId="0" applyFont="1" applyFill="1" applyBorder="1" applyAlignment="1" applyProtection="1">
      <alignment horizontal="distributed" wrapText="1"/>
      <protection locked="0"/>
    </xf>
    <xf numFmtId="0" fontId="4" fillId="0" borderId="0" xfId="0" applyFont="1" applyFill="1" applyBorder="1" applyAlignment="1" applyProtection="1">
      <alignment horizontal="left" vertical="top" wrapText="1"/>
      <protection locked="0"/>
    </xf>
    <xf numFmtId="0" fontId="7" fillId="0" borderId="11"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15" fillId="0" borderId="12" xfId="0" applyFont="1" applyFill="1" applyBorder="1" applyAlignment="1" applyProtection="1">
      <alignment horizontal="distributed"/>
      <protection locked="0"/>
    </xf>
    <xf numFmtId="0" fontId="15" fillId="0" borderId="28" xfId="0" applyFont="1" applyFill="1" applyBorder="1" applyAlignment="1" applyProtection="1">
      <alignment horizontal="distributed"/>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wrapText="1"/>
      <protection locked="0"/>
    </xf>
    <xf numFmtId="0" fontId="4" fillId="0" borderId="25" xfId="0" applyFont="1" applyBorder="1" applyAlignment="1">
      <alignment horizontal="left"/>
    </xf>
    <xf numFmtId="0" fontId="4" fillId="0" borderId="0" xfId="0" applyFont="1" applyFill="1" applyBorder="1" applyAlignment="1" applyProtection="1">
      <alignment horizontal="left" vertical="center"/>
      <protection locked="0"/>
    </xf>
    <xf numFmtId="0" fontId="4" fillId="0" borderId="0" xfId="0" applyFont="1" applyBorder="1" applyAlignment="1">
      <alignment horizontal="left"/>
    </xf>
    <xf numFmtId="0" fontId="14" fillId="0" borderId="29"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11" xfId="0" applyFont="1" applyFill="1" applyBorder="1" applyAlignment="1" applyProtection="1">
      <alignment horizontal="left" vertical="top"/>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xdr:row>
      <xdr:rowOff>123825</xdr:rowOff>
    </xdr:from>
    <xdr:to>
      <xdr:col>30</xdr:col>
      <xdr:colOff>304800</xdr:colOff>
      <xdr:row>9</xdr:row>
      <xdr:rowOff>142875</xdr:rowOff>
    </xdr:to>
    <xdr:sp>
      <xdr:nvSpPr>
        <xdr:cNvPr id="1" name="Text Box 385"/>
        <xdr:cNvSpPr txBox="1">
          <a:spLocks noChangeArrowheads="1"/>
        </xdr:cNvSpPr>
      </xdr:nvSpPr>
      <xdr:spPr>
        <a:xfrm>
          <a:off x="6562725" y="762000"/>
          <a:ext cx="1266825" cy="2105025"/>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退休金</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俸</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、遺屬撫</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恤金。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政府給付之相關補償</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金及賠償金。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勞工保險給付。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國民年金老年年金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老年農民福利津貼。</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私人保險公司之保險</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捐款收入每月超過最</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低生活費。</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其他經本府認定者。</a:t>
          </a:r>
        </a:p>
      </xdr:txBody>
    </xdr:sp>
    <xdr:clientData/>
  </xdr:twoCellAnchor>
  <xdr:twoCellAnchor>
    <xdr:from>
      <xdr:col>26</xdr:col>
      <xdr:colOff>0</xdr:colOff>
      <xdr:row>1</xdr:row>
      <xdr:rowOff>0</xdr:rowOff>
    </xdr:from>
    <xdr:to>
      <xdr:col>30</xdr:col>
      <xdr:colOff>323850</xdr:colOff>
      <xdr:row>2</xdr:row>
      <xdr:rowOff>228600</xdr:rowOff>
    </xdr:to>
    <xdr:sp>
      <xdr:nvSpPr>
        <xdr:cNvPr id="2" name="Text Box 390"/>
        <xdr:cNvSpPr txBox="1">
          <a:spLocks noChangeArrowheads="1"/>
        </xdr:cNvSpPr>
      </xdr:nvSpPr>
      <xdr:spPr>
        <a:xfrm>
          <a:off x="6543675" y="323850"/>
          <a:ext cx="1304925" cy="542925"/>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a:t>
          </a:r>
          <a:r>
            <a:rPr lang="en-US" cap="none" sz="900" b="0" i="0" u="none" baseline="0">
              <a:solidFill>
                <a:srgbClr val="000000"/>
              </a:solidFill>
              <a:latin typeface="標楷體"/>
              <a:ea typeface="標楷體"/>
              <a:cs typeface="標楷體"/>
            </a:rPr>
            <a:t>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clientData/>
  </xdr:twoCellAnchor>
  <xdr:twoCellAnchor>
    <xdr:from>
      <xdr:col>32</xdr:col>
      <xdr:colOff>104775</xdr:colOff>
      <xdr:row>1</xdr:row>
      <xdr:rowOff>209550</xdr:rowOff>
    </xdr:from>
    <xdr:to>
      <xdr:col>40</xdr:col>
      <xdr:colOff>1038225</xdr:colOff>
      <xdr:row>10</xdr:row>
      <xdr:rowOff>104775</xdr:rowOff>
    </xdr:to>
    <xdr:sp>
      <xdr:nvSpPr>
        <xdr:cNvPr id="3" name="Text Box 392"/>
        <xdr:cNvSpPr txBox="1">
          <a:spLocks noChangeArrowheads="1"/>
        </xdr:cNvSpPr>
      </xdr:nvSpPr>
      <xdr:spPr>
        <a:xfrm>
          <a:off x="8020050" y="533400"/>
          <a:ext cx="3609975" cy="2533650"/>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尚未設有戶籍之非本國及配偶或大陸地區配偶。</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未共同生活且無扶養事實之特定境遇單親家庭直系血親尊親屬。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未共同生活且無扶養能力之已結婚直系血親卑親屬。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未與單親家庭未成年子女共同生活、無扶養事實，且未行使、負擔</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其對未成年子女權益之父或母。</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應徵集召集入營服兵役或替代役現役。</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在學領有公費。</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7.</a:t>
          </a:r>
          <a:r>
            <a:rPr lang="en-US" cap="none" sz="800" b="0" i="0" u="none" baseline="0">
              <a:solidFill>
                <a:srgbClr val="000000"/>
              </a:solidFill>
              <a:latin typeface="標楷體"/>
              <a:ea typeface="標楷體"/>
              <a:cs typeface="標楷體"/>
            </a:rPr>
            <a:t>入獄服刑、因案羈押或依法拘禁。</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失蹤，經向警察機關報案協尋未獲，達六個月以上。</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因其他情形特殊，未履行扶養義務，至申請人生活陷於困境，經本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府訪視評估以申請人最佳利益考量，認定以不列入應計算人口宜。</a:t>
          </a:r>
          <a:r>
            <a:rPr lang="en-US" cap="none" sz="900" b="0" i="0" u="none" baseline="0">
              <a:solidFill>
                <a:srgbClr val="000000"/>
              </a:solidFill>
              <a:latin typeface="標楷體"/>
              <a:ea typeface="標楷體"/>
              <a:cs typeface="標楷體"/>
            </a:rPr>
            <a:t>
</a:t>
          </a:r>
        </a:p>
      </xdr:txBody>
    </xdr:sp>
    <xdr:clientData/>
  </xdr:twoCellAnchor>
  <xdr:twoCellAnchor>
    <xdr:from>
      <xdr:col>9</xdr:col>
      <xdr:colOff>295275</xdr:colOff>
      <xdr:row>1</xdr:row>
      <xdr:rowOff>57150</xdr:rowOff>
    </xdr:from>
    <xdr:to>
      <xdr:col>24</xdr:col>
      <xdr:colOff>285750</xdr:colOff>
      <xdr:row>3</xdr:row>
      <xdr:rowOff>19050</xdr:rowOff>
    </xdr:to>
    <xdr:grpSp>
      <xdr:nvGrpSpPr>
        <xdr:cNvPr id="4" name="Group 552"/>
        <xdr:cNvGrpSpPr>
          <a:grpSpLocks/>
        </xdr:cNvGrpSpPr>
      </xdr:nvGrpSpPr>
      <xdr:grpSpPr>
        <a:xfrm>
          <a:off x="2486025" y="381000"/>
          <a:ext cx="3800475" cy="590550"/>
          <a:chOff x="261" y="40"/>
          <a:chExt cx="394" cy="62"/>
        </a:xfrm>
        <a:solidFill>
          <a:srgbClr val="FFFFFF"/>
        </a:solidFill>
      </xdr:grpSpPr>
      <xdr:sp>
        <xdr:nvSpPr>
          <xdr:cNvPr id="5"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6" name="Group 277"/>
          <xdr:cNvGrpSpPr>
            <a:grpSpLocks/>
          </xdr:cNvGrpSpPr>
        </xdr:nvGrpSpPr>
        <xdr:grpSpPr>
          <a:xfrm>
            <a:off x="261" y="40"/>
            <a:ext cx="392" cy="29"/>
            <a:chOff x="261" y="40"/>
            <a:chExt cx="387" cy="29"/>
          </a:xfrm>
          <a:solidFill>
            <a:srgbClr val="FFFFFF"/>
          </a:solidFill>
        </xdr:grpSpPr>
        <xdr:sp>
          <xdr:nvSpPr>
            <xdr:cNvPr id="7" name="Text Box 262"/>
            <xdr:cNvSpPr txBox="1">
              <a:spLocks noChangeArrowheads="1"/>
            </xdr:cNvSpPr>
          </xdr:nvSpPr>
          <xdr:spPr>
            <a:xfrm>
              <a:off x="289" y="42"/>
              <a:ext cx="157"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8" name="Group 271"/>
            <xdr:cNvGrpSpPr>
              <a:grpSpLocks/>
            </xdr:cNvGrpSpPr>
          </xdr:nvGrpSpPr>
          <xdr:grpSpPr>
            <a:xfrm>
              <a:off x="483" y="44"/>
              <a:ext cx="165" cy="24"/>
              <a:chOff x="483" y="44"/>
              <a:chExt cx="165" cy="24"/>
            </a:xfrm>
            <a:solidFill>
              <a:srgbClr val="FFFFFF"/>
            </a:solidFill>
          </xdr:grpSpPr>
          <xdr:sp>
            <xdr:nvSpPr>
              <xdr:cNvPr id="9"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1"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2" name="Group 278"/>
          <xdr:cNvGrpSpPr>
            <a:grpSpLocks/>
          </xdr:cNvGrpSpPr>
        </xdr:nvGrpSpPr>
        <xdr:grpSpPr>
          <a:xfrm>
            <a:off x="262" y="75"/>
            <a:ext cx="393" cy="27"/>
            <a:chOff x="262" y="75"/>
            <a:chExt cx="388" cy="27"/>
          </a:xfrm>
          <a:solidFill>
            <a:srgbClr val="FFFFFF"/>
          </a:solidFill>
        </xdr:grpSpPr>
        <xdr:grpSp>
          <xdr:nvGrpSpPr>
            <xdr:cNvPr id="13" name="Group 276"/>
            <xdr:cNvGrpSpPr>
              <a:grpSpLocks/>
            </xdr:cNvGrpSpPr>
          </xdr:nvGrpSpPr>
          <xdr:grpSpPr>
            <a:xfrm>
              <a:off x="513" y="77"/>
              <a:ext cx="137" cy="25"/>
              <a:chOff x="513" y="77"/>
              <a:chExt cx="137" cy="25"/>
            </a:xfrm>
            <a:solidFill>
              <a:srgbClr val="FFFFFF"/>
            </a:solidFill>
          </xdr:grpSpPr>
          <xdr:sp>
            <xdr:nvSpPr>
              <xdr:cNvPr id="14"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 name="Text Box 274"/>
              <xdr:cNvSpPr txBox="1">
                <a:spLocks noChangeArrowheads="1"/>
              </xdr:cNvSpPr>
            </xdr:nvSpPr>
            <xdr:spPr>
              <a:xfrm>
                <a:off x="566" y="77"/>
                <a:ext cx="24"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6"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1</xdr:col>
      <xdr:colOff>0</xdr:colOff>
      <xdr:row>7</xdr:row>
      <xdr:rowOff>0</xdr:rowOff>
    </xdr:from>
    <xdr:to>
      <xdr:col>40</xdr:col>
      <xdr:colOff>695325</xdr:colOff>
      <xdr:row>11</xdr:row>
      <xdr:rowOff>9525</xdr:rowOff>
    </xdr:to>
    <xdr:grpSp>
      <xdr:nvGrpSpPr>
        <xdr:cNvPr id="17" name="Group 976"/>
        <xdr:cNvGrpSpPr>
          <a:grpSpLocks/>
        </xdr:cNvGrpSpPr>
      </xdr:nvGrpSpPr>
      <xdr:grpSpPr>
        <a:xfrm>
          <a:off x="285750" y="2209800"/>
          <a:ext cx="11001375" cy="1047750"/>
          <a:chOff x="30" y="232"/>
          <a:chExt cx="1155" cy="110"/>
        </a:xfrm>
        <a:solidFill>
          <a:srgbClr val="FFFFFF"/>
        </a:solidFill>
      </xdr:grpSpPr>
      <xdr:grpSp>
        <xdr:nvGrpSpPr>
          <xdr:cNvPr id="18" name="Group 307"/>
          <xdr:cNvGrpSpPr>
            <a:grpSpLocks/>
          </xdr:cNvGrpSpPr>
        </xdr:nvGrpSpPr>
        <xdr:grpSpPr>
          <a:xfrm>
            <a:off x="31" y="232"/>
            <a:ext cx="273" cy="29"/>
            <a:chOff x="31" y="232"/>
            <a:chExt cx="268" cy="29"/>
          </a:xfrm>
          <a:solidFill>
            <a:srgbClr val="FFFFFF"/>
          </a:solidFill>
        </xdr:grpSpPr>
        <xdr:sp>
          <xdr:nvSpPr>
            <xdr:cNvPr id="19" name="Text Box 257"/>
            <xdr:cNvSpPr txBox="1">
              <a:spLocks noChangeArrowheads="1"/>
            </xdr:cNvSpPr>
          </xdr:nvSpPr>
          <xdr:spPr>
            <a:xfrm>
              <a:off x="54" y="234"/>
              <a:ext cx="24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經濟弱勢家庭兒童少年生活扶助</a:t>
              </a:r>
            </a:p>
          </xdr:txBody>
        </xdr:sp>
      </xdr:grpSp>
      <xdr:grpSp>
        <xdr:nvGrpSpPr>
          <xdr:cNvPr id="20" name="Group 321"/>
          <xdr:cNvGrpSpPr>
            <a:grpSpLocks/>
          </xdr:cNvGrpSpPr>
        </xdr:nvGrpSpPr>
        <xdr:grpSpPr>
          <a:xfrm>
            <a:off x="324" y="232"/>
            <a:ext cx="368" cy="28"/>
            <a:chOff x="319" y="232"/>
            <a:chExt cx="358" cy="28"/>
          </a:xfrm>
          <a:solidFill>
            <a:srgbClr val="FFFFFF"/>
          </a:solidFill>
        </xdr:grpSpPr>
        <xdr:sp>
          <xdr:nvSpPr>
            <xdr:cNvPr id="21"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a:t>
              </a:r>
            </a:p>
          </xdr:txBody>
        </xdr:sp>
      </xdr:grpSp>
      <xdr:grpSp>
        <xdr:nvGrpSpPr>
          <xdr:cNvPr id="22" name="Group 217"/>
          <xdr:cNvGrpSpPr>
            <a:grpSpLocks/>
          </xdr:cNvGrpSpPr>
        </xdr:nvGrpSpPr>
        <xdr:grpSpPr>
          <a:xfrm>
            <a:off x="193" y="287"/>
            <a:ext cx="127" cy="24"/>
            <a:chOff x="190" y="287"/>
            <a:chExt cx="125" cy="24"/>
          </a:xfrm>
          <a:solidFill>
            <a:srgbClr val="FFFFFF"/>
          </a:solidFill>
        </xdr:grpSpPr>
        <xdr:sp>
          <xdr:nvSpPr>
            <xdr:cNvPr id="23" name="Text Box 210"/>
            <xdr:cNvSpPr txBox="1">
              <a:spLocks noChangeArrowheads="1"/>
            </xdr:cNvSpPr>
          </xdr:nvSpPr>
          <xdr:spPr>
            <a:xfrm>
              <a:off x="210" y="287"/>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24" name="Group 218"/>
          <xdr:cNvGrpSpPr>
            <a:grpSpLocks/>
          </xdr:cNvGrpSpPr>
        </xdr:nvGrpSpPr>
        <xdr:grpSpPr>
          <a:xfrm>
            <a:off x="325" y="287"/>
            <a:ext cx="132" cy="27"/>
            <a:chOff x="320" y="287"/>
            <a:chExt cx="129" cy="27"/>
          </a:xfrm>
          <a:solidFill>
            <a:srgbClr val="FFFFFF"/>
          </a:solidFill>
        </xdr:grpSpPr>
        <xdr:sp>
          <xdr:nvSpPr>
            <xdr:cNvPr id="25"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26" name="Group 219"/>
          <xdr:cNvGrpSpPr>
            <a:grpSpLocks/>
          </xdr:cNvGrpSpPr>
        </xdr:nvGrpSpPr>
        <xdr:grpSpPr>
          <a:xfrm>
            <a:off x="452" y="286"/>
            <a:ext cx="127" cy="26"/>
            <a:chOff x="444" y="286"/>
            <a:chExt cx="125" cy="26"/>
          </a:xfrm>
          <a:solidFill>
            <a:srgbClr val="FFFFFF"/>
          </a:solidFill>
        </xdr:grpSpPr>
        <xdr:sp>
          <xdr:nvSpPr>
            <xdr:cNvPr id="27" name="Text Box 212"/>
            <xdr:cNvSpPr txBox="1">
              <a:spLocks noChangeArrowheads="1"/>
            </xdr:cNvSpPr>
          </xdr:nvSpPr>
          <xdr:spPr>
            <a:xfrm>
              <a:off x="46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28" name="Group 220"/>
          <xdr:cNvGrpSpPr>
            <a:grpSpLocks/>
          </xdr:cNvGrpSpPr>
        </xdr:nvGrpSpPr>
        <xdr:grpSpPr>
          <a:xfrm>
            <a:off x="586" y="288"/>
            <a:ext cx="141" cy="25"/>
            <a:chOff x="576" y="288"/>
            <a:chExt cx="135" cy="25"/>
          </a:xfrm>
          <a:solidFill>
            <a:srgbClr val="FFFFFF"/>
          </a:solidFill>
        </xdr:grpSpPr>
        <xdr:sp>
          <xdr:nvSpPr>
            <xdr:cNvPr id="29" name="Text Box 213"/>
            <xdr:cNvSpPr txBox="1">
              <a:spLocks noChangeArrowheads="1"/>
            </xdr:cNvSpPr>
          </xdr:nvSpPr>
          <xdr:spPr>
            <a:xfrm>
              <a:off x="606"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0" name="Group 221"/>
          <xdr:cNvGrpSpPr>
            <a:grpSpLocks/>
          </xdr:cNvGrpSpPr>
        </xdr:nvGrpSpPr>
        <xdr:grpSpPr>
          <a:xfrm>
            <a:off x="736" y="287"/>
            <a:ext cx="126" cy="25"/>
            <a:chOff x="720" y="287"/>
            <a:chExt cx="124" cy="25"/>
          </a:xfrm>
          <a:solidFill>
            <a:srgbClr val="FFFFFF"/>
          </a:solidFill>
        </xdr:grpSpPr>
        <xdr:sp>
          <xdr:nvSpPr>
            <xdr:cNvPr id="31"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2" name="Group 222"/>
          <xdr:cNvGrpSpPr>
            <a:grpSpLocks/>
          </xdr:cNvGrpSpPr>
        </xdr:nvGrpSpPr>
        <xdr:grpSpPr>
          <a:xfrm>
            <a:off x="873" y="285"/>
            <a:ext cx="132" cy="26"/>
            <a:chOff x="855" y="287"/>
            <a:chExt cx="129" cy="26"/>
          </a:xfrm>
          <a:solidFill>
            <a:srgbClr val="FFFFFF"/>
          </a:solidFill>
        </xdr:grpSpPr>
        <xdr:sp>
          <xdr:nvSpPr>
            <xdr:cNvPr id="33"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34" name="Text Box 229"/>
          <xdr:cNvSpPr txBox="1">
            <a:spLocks noChangeArrowheads="1"/>
          </xdr:cNvSpPr>
        </xdr:nvSpPr>
        <xdr:spPr>
          <a:xfrm>
            <a:off x="371" y="315"/>
            <a:ext cx="107"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35" name="Group 230"/>
          <xdr:cNvGrpSpPr>
            <a:grpSpLocks/>
          </xdr:cNvGrpSpPr>
        </xdr:nvGrpSpPr>
        <xdr:grpSpPr>
          <a:xfrm>
            <a:off x="483" y="315"/>
            <a:ext cx="135" cy="27"/>
            <a:chOff x="320" y="287"/>
            <a:chExt cx="129" cy="27"/>
          </a:xfrm>
          <a:solidFill>
            <a:srgbClr val="FFFFFF"/>
          </a:solidFill>
        </xdr:grpSpPr>
        <xdr:sp>
          <xdr:nvSpPr>
            <xdr:cNvPr id="36" name="Text Box 232"/>
            <xdr:cNvSpPr txBox="1">
              <a:spLocks noChangeArrowheads="1"/>
            </xdr:cNvSpPr>
          </xdr:nvSpPr>
          <xdr:spPr>
            <a:xfrm>
              <a:off x="344"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7" name="Group 236"/>
          <xdr:cNvGrpSpPr>
            <a:grpSpLocks/>
          </xdr:cNvGrpSpPr>
        </xdr:nvGrpSpPr>
        <xdr:grpSpPr>
          <a:xfrm>
            <a:off x="622" y="315"/>
            <a:ext cx="150" cy="26"/>
            <a:chOff x="576" y="288"/>
            <a:chExt cx="135" cy="25"/>
          </a:xfrm>
          <a:solidFill>
            <a:srgbClr val="FFFFFF"/>
          </a:solidFill>
        </xdr:grpSpPr>
        <xdr:sp>
          <xdr:nvSpPr>
            <xdr:cNvPr id="38"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9" name="Group 245"/>
          <xdr:cNvGrpSpPr>
            <a:grpSpLocks/>
          </xdr:cNvGrpSpPr>
        </xdr:nvGrpSpPr>
        <xdr:grpSpPr>
          <a:xfrm>
            <a:off x="773" y="314"/>
            <a:ext cx="126" cy="25"/>
            <a:chOff x="720" y="287"/>
            <a:chExt cx="124" cy="25"/>
          </a:xfrm>
          <a:solidFill>
            <a:srgbClr val="FFFFFF"/>
          </a:solidFill>
        </xdr:grpSpPr>
        <xdr:sp>
          <xdr:nvSpPr>
            <xdr:cNvPr id="40" name="Text Box 247"/>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1" name="Group 248"/>
          <xdr:cNvGrpSpPr>
            <a:grpSpLocks/>
          </xdr:cNvGrpSpPr>
        </xdr:nvGrpSpPr>
        <xdr:grpSpPr>
          <a:xfrm>
            <a:off x="910" y="312"/>
            <a:ext cx="131" cy="26"/>
            <a:chOff x="855" y="287"/>
            <a:chExt cx="129" cy="26"/>
          </a:xfrm>
          <a:solidFill>
            <a:srgbClr val="FFFFFF"/>
          </a:solidFill>
        </xdr:grpSpPr>
        <xdr:sp>
          <xdr:nvSpPr>
            <xdr:cNvPr id="42" name="Text Box 250"/>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43" name="Group 254"/>
          <xdr:cNvGrpSpPr>
            <a:grpSpLocks/>
          </xdr:cNvGrpSpPr>
        </xdr:nvGrpSpPr>
        <xdr:grpSpPr>
          <a:xfrm>
            <a:off x="1051" y="311"/>
            <a:ext cx="134" cy="27"/>
            <a:chOff x="1032" y="315"/>
            <a:chExt cx="132" cy="27"/>
          </a:xfrm>
          <a:solidFill>
            <a:srgbClr val="FFFFFF"/>
          </a:solidFill>
        </xdr:grpSpPr>
        <xdr:sp>
          <xdr:nvSpPr>
            <xdr:cNvPr id="44" name="Text Box 253"/>
            <xdr:cNvSpPr txBox="1">
              <a:spLocks noChangeArrowheads="1"/>
            </xdr:cNvSpPr>
          </xdr:nvSpPr>
          <xdr:spPr>
            <a:xfrm>
              <a:off x="1059" y="31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45" name="Group 264"/>
          <xdr:cNvGrpSpPr>
            <a:grpSpLocks/>
          </xdr:cNvGrpSpPr>
        </xdr:nvGrpSpPr>
        <xdr:grpSpPr>
          <a:xfrm>
            <a:off x="31" y="259"/>
            <a:ext cx="291" cy="28"/>
            <a:chOff x="31" y="259"/>
            <a:chExt cx="286" cy="28"/>
          </a:xfrm>
          <a:solidFill>
            <a:srgbClr val="FFFFFF"/>
          </a:solidFill>
        </xdr:grpSpPr>
        <xdr:sp>
          <xdr:nvSpPr>
            <xdr:cNvPr id="46" name="Text Box 258"/>
            <xdr:cNvSpPr txBox="1">
              <a:spLocks noChangeArrowheads="1"/>
            </xdr:cNvSpPr>
          </xdr:nvSpPr>
          <xdr:spPr>
            <a:xfrm>
              <a:off x="53" y="260"/>
              <a:ext cx="26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grpSp>
      <xdr:grpSp>
        <xdr:nvGrpSpPr>
          <xdr:cNvPr id="47" name="Group 266"/>
          <xdr:cNvGrpSpPr>
            <a:grpSpLocks/>
          </xdr:cNvGrpSpPr>
        </xdr:nvGrpSpPr>
        <xdr:grpSpPr>
          <a:xfrm>
            <a:off x="30" y="311"/>
            <a:ext cx="307" cy="29"/>
            <a:chOff x="30" y="312"/>
            <a:chExt cx="301" cy="29"/>
          </a:xfrm>
          <a:solidFill>
            <a:srgbClr val="FFFFFF"/>
          </a:solidFill>
        </xdr:grpSpPr>
        <xdr:sp>
          <xdr:nvSpPr>
            <xdr:cNvPr id="48" name="Text Box 260"/>
            <xdr:cNvSpPr txBox="1">
              <a:spLocks noChangeArrowheads="1"/>
            </xdr:cNvSpPr>
          </xdr:nvSpPr>
          <xdr:spPr>
            <a:xfrm>
              <a:off x="53" y="314"/>
              <a:ext cx="27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49" name="Group 265"/>
          <xdr:cNvGrpSpPr>
            <a:grpSpLocks/>
          </xdr:cNvGrpSpPr>
        </xdr:nvGrpSpPr>
        <xdr:grpSpPr>
          <a:xfrm>
            <a:off x="30" y="285"/>
            <a:ext cx="173" cy="29"/>
            <a:chOff x="30" y="285"/>
            <a:chExt cx="170" cy="29"/>
          </a:xfrm>
          <a:solidFill>
            <a:srgbClr val="FFFFFF"/>
          </a:solidFill>
        </xdr:grpSpPr>
        <xdr:sp>
          <xdr:nvSpPr>
            <xdr:cNvPr id="50" name="Text Box 261"/>
            <xdr:cNvSpPr txBox="1">
              <a:spLocks noChangeArrowheads="1"/>
            </xdr:cNvSpPr>
          </xdr:nvSpPr>
          <xdr:spPr>
            <a:xfrm>
              <a:off x="52" y="285"/>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51" name="Group 527"/>
        <xdr:cNvGrpSpPr>
          <a:grpSpLocks/>
        </xdr:cNvGrpSpPr>
      </xdr:nvGrpSpPr>
      <xdr:grpSpPr>
        <a:xfrm>
          <a:off x="285750" y="11239500"/>
          <a:ext cx="11487150" cy="1276350"/>
          <a:chOff x="30" y="1156"/>
          <a:chExt cx="1181" cy="134"/>
        </a:xfrm>
        <a:solidFill>
          <a:srgbClr val="FFFFFF"/>
        </a:solidFill>
      </xdr:grpSpPr>
      <xdr:sp>
        <xdr:nvSpPr>
          <xdr:cNvPr id="52" name="Text Box 347"/>
          <xdr:cNvSpPr txBox="1">
            <a:spLocks noChangeArrowheads="1"/>
          </xdr:cNvSpPr>
        </xdr:nvSpPr>
        <xdr:spPr>
          <a:xfrm>
            <a:off x="53" y="1200"/>
            <a:ext cx="246"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53" name="Text Box 348"/>
          <xdr:cNvSpPr txBox="1">
            <a:spLocks noChangeArrowheads="1"/>
          </xdr:cNvSpPr>
        </xdr:nvSpPr>
        <xdr:spPr>
          <a:xfrm>
            <a:off x="51" y="1156"/>
            <a:ext cx="580"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54" name="Text Box 349"/>
          <xdr:cNvSpPr txBox="1">
            <a:spLocks noChangeArrowheads="1"/>
          </xdr:cNvSpPr>
        </xdr:nvSpPr>
        <xdr:spPr>
          <a:xfrm>
            <a:off x="52" y="1178"/>
            <a:ext cx="92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55" name="Text Box 350"/>
          <xdr:cNvSpPr txBox="1">
            <a:spLocks noChangeArrowheads="1"/>
          </xdr:cNvSpPr>
        </xdr:nvSpPr>
        <xdr:spPr>
          <a:xfrm>
            <a:off x="52" y="1222"/>
            <a:ext cx="106"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56" name="Text Box 351"/>
          <xdr:cNvSpPr txBox="1">
            <a:spLocks noChangeArrowheads="1"/>
          </xdr:cNvSpPr>
        </xdr:nvSpPr>
        <xdr:spPr>
          <a:xfrm>
            <a:off x="53" y="1245"/>
            <a:ext cx="441" cy="21"/>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57"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58"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59"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60"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61" name="Text Box 357"/>
          <xdr:cNvSpPr txBox="1">
            <a:spLocks noChangeArrowheads="1"/>
          </xdr:cNvSpPr>
        </xdr:nvSpPr>
        <xdr:spPr>
          <a:xfrm>
            <a:off x="597" y="1200"/>
            <a:ext cx="10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領款收據正本</a:t>
            </a:r>
            <a:r>
              <a:rPr lang="en-US" cap="none" sz="1100" b="0" i="0" u="none" baseline="0">
                <a:solidFill>
                  <a:srgbClr val="000000"/>
                </a:solidFill>
                <a:latin typeface="標楷體"/>
                <a:ea typeface="標楷體"/>
                <a:cs typeface="標楷體"/>
              </a:rPr>
              <a:t> </a:t>
            </a:r>
          </a:p>
        </xdr:txBody>
      </xdr:sp>
      <xdr:sp>
        <xdr:nvSpPr>
          <xdr:cNvPr id="62" name="Text Box 358"/>
          <xdr:cNvSpPr txBox="1">
            <a:spLocks noChangeArrowheads="1"/>
          </xdr:cNvSpPr>
        </xdr:nvSpPr>
        <xdr:spPr>
          <a:xfrm>
            <a:off x="534" y="1222"/>
            <a:ext cx="97"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63" name="Text Box 359"/>
          <xdr:cNvSpPr txBox="1">
            <a:spLocks noChangeArrowheads="1"/>
          </xdr:cNvSpPr>
        </xdr:nvSpPr>
        <xdr:spPr>
          <a:xfrm>
            <a:off x="748" y="1200"/>
            <a:ext cx="103"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64" name="Text Box 360"/>
          <xdr:cNvSpPr txBox="1">
            <a:spLocks noChangeArrowheads="1"/>
          </xdr:cNvSpPr>
        </xdr:nvSpPr>
        <xdr:spPr>
          <a:xfrm>
            <a:off x="319" y="1197"/>
            <a:ext cx="23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郵政存簿封面影本（必備文件）</a:t>
            </a:r>
            <a:r>
              <a:rPr lang="en-US" cap="none" sz="1100" b="0" i="0" u="none" baseline="0">
                <a:solidFill>
                  <a:srgbClr val="000000"/>
                </a:solidFill>
                <a:latin typeface="標楷體"/>
                <a:ea typeface="標楷體"/>
                <a:cs typeface="標楷體"/>
              </a:rPr>
              <a:t> </a:t>
            </a:r>
          </a:p>
        </xdr:txBody>
      </xdr:sp>
      <xdr:sp>
        <xdr:nvSpPr>
          <xdr:cNvPr id="65"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66" name="Text Box 362"/>
          <xdr:cNvSpPr txBox="1">
            <a:spLocks noChangeArrowheads="1"/>
          </xdr:cNvSpPr>
        </xdr:nvSpPr>
        <xdr:spPr>
          <a:xfrm>
            <a:off x="1060" y="1219"/>
            <a:ext cx="75"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67"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68" name="Text Box 364"/>
          <xdr:cNvSpPr txBox="1">
            <a:spLocks noChangeArrowheads="1"/>
          </xdr:cNvSpPr>
        </xdr:nvSpPr>
        <xdr:spPr>
          <a:xfrm>
            <a:off x="676" y="1219"/>
            <a:ext cx="114"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69" name="Text Box 365"/>
          <xdr:cNvSpPr txBox="1">
            <a:spLocks noChangeArrowheads="1"/>
          </xdr:cNvSpPr>
        </xdr:nvSpPr>
        <xdr:spPr>
          <a:xfrm>
            <a:off x="850" y="1222"/>
            <a:ext cx="12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70" name="Group 686"/>
        <xdr:cNvGrpSpPr>
          <a:grpSpLocks/>
        </xdr:cNvGrpSpPr>
      </xdr:nvGrpSpPr>
      <xdr:grpSpPr>
        <a:xfrm>
          <a:off x="3686175" y="4143375"/>
          <a:ext cx="2219325" cy="1647825"/>
          <a:chOff x="387" y="411"/>
          <a:chExt cx="233" cy="173"/>
        </a:xfrm>
        <a:solidFill>
          <a:srgbClr val="FFFFFF"/>
        </a:solidFill>
      </xdr:grpSpPr>
      <xdr:grpSp>
        <xdr:nvGrpSpPr>
          <xdr:cNvPr id="71" name="Group 685"/>
          <xdr:cNvGrpSpPr>
            <a:grpSpLocks/>
          </xdr:cNvGrpSpPr>
        </xdr:nvGrpSpPr>
        <xdr:grpSpPr>
          <a:xfrm>
            <a:off x="387" y="555"/>
            <a:ext cx="232" cy="29"/>
            <a:chOff x="387" y="555"/>
            <a:chExt cx="232" cy="29"/>
          </a:xfrm>
          <a:solidFill>
            <a:srgbClr val="FFFFFF"/>
          </a:solidFill>
        </xdr:grpSpPr>
        <xdr:sp>
          <xdr:nvSpPr>
            <xdr:cNvPr id="72"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3"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4" name="Group 684"/>
          <xdr:cNvGrpSpPr>
            <a:grpSpLocks/>
          </xdr:cNvGrpSpPr>
        </xdr:nvGrpSpPr>
        <xdr:grpSpPr>
          <a:xfrm>
            <a:off x="388" y="506"/>
            <a:ext cx="232" cy="29"/>
            <a:chOff x="388" y="506"/>
            <a:chExt cx="232" cy="29"/>
          </a:xfrm>
          <a:solidFill>
            <a:srgbClr val="FFFFFF"/>
          </a:solidFill>
        </xdr:grpSpPr>
        <xdr:sp>
          <xdr:nvSpPr>
            <xdr:cNvPr id="75"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6"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7" name="Group 683"/>
          <xdr:cNvGrpSpPr>
            <a:grpSpLocks/>
          </xdr:cNvGrpSpPr>
        </xdr:nvGrpSpPr>
        <xdr:grpSpPr>
          <a:xfrm>
            <a:off x="388" y="459"/>
            <a:ext cx="231" cy="27"/>
            <a:chOff x="388" y="459"/>
            <a:chExt cx="231" cy="27"/>
          </a:xfrm>
          <a:solidFill>
            <a:srgbClr val="FFFFFF"/>
          </a:solidFill>
        </xdr:grpSpPr>
        <xdr:sp>
          <xdr:nvSpPr>
            <xdr:cNvPr id="78"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9"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80" name="Group 682"/>
          <xdr:cNvGrpSpPr>
            <a:grpSpLocks/>
          </xdr:cNvGrpSpPr>
        </xdr:nvGrpSpPr>
        <xdr:grpSpPr>
          <a:xfrm>
            <a:off x="388" y="411"/>
            <a:ext cx="232" cy="28"/>
            <a:chOff x="388" y="411"/>
            <a:chExt cx="232" cy="28"/>
          </a:xfrm>
          <a:solidFill>
            <a:srgbClr val="FFFFFF"/>
          </a:solidFill>
        </xdr:grpSpPr>
        <xdr:sp>
          <xdr:nvSpPr>
            <xdr:cNvPr id="81"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82" name="Text Box 303"/>
            <xdr:cNvSpPr txBox="1">
              <a:spLocks noChangeArrowheads="1"/>
            </xdr:cNvSpPr>
          </xdr:nvSpPr>
          <xdr:spPr>
            <a:xfrm>
              <a:off x="542" y="412"/>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83" name="Group 690"/>
        <xdr:cNvGrpSpPr>
          <a:grpSpLocks/>
        </xdr:cNvGrpSpPr>
      </xdr:nvGrpSpPr>
      <xdr:grpSpPr>
        <a:xfrm>
          <a:off x="66675" y="13849350"/>
          <a:ext cx="11277600" cy="1666875"/>
          <a:chOff x="7" y="1430"/>
          <a:chExt cx="1184" cy="175"/>
        </a:xfrm>
        <a:solidFill>
          <a:srgbClr val="FFFFFF"/>
        </a:solidFill>
      </xdr:grpSpPr>
      <xdr:sp>
        <xdr:nvSpPr>
          <xdr:cNvPr id="84"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85" name="Group 596"/>
          <xdr:cNvGrpSpPr>
            <a:grpSpLocks/>
          </xdr:cNvGrpSpPr>
        </xdr:nvGrpSpPr>
        <xdr:grpSpPr>
          <a:xfrm>
            <a:off x="7" y="1431"/>
            <a:ext cx="672" cy="174"/>
            <a:chOff x="7" y="1431"/>
            <a:chExt cx="667" cy="174"/>
          </a:xfrm>
          <a:solidFill>
            <a:srgbClr val="FFFFFF"/>
          </a:solidFill>
        </xdr:grpSpPr>
        <xdr:sp>
          <xdr:nvSpPr>
            <xdr:cNvPr id="86"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a:t>
              </a:r>
            </a:p>
          </xdr:txBody>
        </xdr:sp>
        <xdr:grpSp>
          <xdr:nvGrpSpPr>
            <xdr:cNvPr id="87" name="Group 594"/>
            <xdr:cNvGrpSpPr>
              <a:grpSpLocks/>
            </xdr:cNvGrpSpPr>
          </xdr:nvGrpSpPr>
          <xdr:grpSpPr>
            <a:xfrm>
              <a:off x="7" y="1573"/>
              <a:ext cx="623" cy="32"/>
              <a:chOff x="7" y="1573"/>
              <a:chExt cx="623" cy="32"/>
            </a:xfrm>
            <a:solidFill>
              <a:srgbClr val="FFFFFF"/>
            </a:solidFill>
          </xdr:grpSpPr>
          <xdr:sp>
            <xdr:nvSpPr>
              <xdr:cNvPr id="88" name="Text Box 341"/>
              <xdr:cNvSpPr txBox="1">
                <a:spLocks noChangeArrowheads="1"/>
              </xdr:cNvSpPr>
            </xdr:nvSpPr>
            <xdr:spPr>
              <a:xfrm>
                <a:off x="26" y="1573"/>
                <a:ext cx="148"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89" name="Text Box 342"/>
              <xdr:cNvSpPr txBox="1">
                <a:spLocks noChangeArrowheads="1"/>
              </xdr:cNvSpPr>
            </xdr:nvSpPr>
            <xdr:spPr>
              <a:xfrm>
                <a:off x="209"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90"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91" name="Text Box 344"/>
              <xdr:cNvSpPr txBox="1">
                <a:spLocks noChangeArrowheads="1"/>
              </xdr:cNvSpPr>
            </xdr:nvSpPr>
            <xdr:spPr>
              <a:xfrm>
                <a:off x="481" y="1577"/>
                <a:ext cx="14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92" name="Group 593"/>
            <xdr:cNvGrpSpPr>
              <a:grpSpLocks/>
            </xdr:cNvGrpSpPr>
          </xdr:nvGrpSpPr>
          <xdr:grpSpPr>
            <a:xfrm>
              <a:off x="10" y="1546"/>
              <a:ext cx="664" cy="34"/>
              <a:chOff x="10" y="1546"/>
              <a:chExt cx="664" cy="34"/>
            </a:xfrm>
            <a:solidFill>
              <a:srgbClr val="FFFFFF"/>
            </a:solidFill>
          </xdr:grpSpPr>
          <xdr:sp>
            <xdr:nvSpPr>
              <xdr:cNvPr id="9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94" name="Text Box 329"/>
              <xdr:cNvSpPr txBox="1">
                <a:spLocks noChangeArrowheads="1"/>
              </xdr:cNvSpPr>
            </xdr:nvSpPr>
            <xdr:spPr>
              <a:xfrm>
                <a:off x="337" y="1551"/>
                <a:ext cx="6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9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9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97" name="Text Box 333"/>
              <xdr:cNvSpPr txBox="1">
                <a:spLocks noChangeArrowheads="1"/>
              </xdr:cNvSpPr>
            </xdr:nvSpPr>
            <xdr:spPr>
              <a:xfrm>
                <a:off x="72" y="1547"/>
                <a:ext cx="23"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98" name="Text Box 334"/>
              <xdr:cNvSpPr txBox="1">
                <a:spLocks noChangeArrowheads="1"/>
              </xdr:cNvSpPr>
            </xdr:nvSpPr>
            <xdr:spPr>
              <a:xfrm>
                <a:off x="127" y="1548"/>
                <a:ext cx="56"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99" name="Text Box 336"/>
              <xdr:cNvSpPr txBox="1">
                <a:spLocks noChangeArrowheads="1"/>
              </xdr:cNvSpPr>
            </xdr:nvSpPr>
            <xdr:spPr>
              <a:xfrm>
                <a:off x="207" y="1549"/>
                <a:ext cx="23"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0" name="Text Box 337"/>
              <xdr:cNvSpPr txBox="1">
                <a:spLocks noChangeArrowheads="1"/>
              </xdr:cNvSpPr>
            </xdr:nvSpPr>
            <xdr:spPr>
              <a:xfrm>
                <a:off x="265" y="1548"/>
                <a:ext cx="5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grpSp>
        <xdr:grpSp>
          <xdr:nvGrpSpPr>
            <xdr:cNvPr id="101" name="Group 595"/>
            <xdr:cNvGrpSpPr>
              <a:grpSpLocks/>
            </xdr:cNvGrpSpPr>
          </xdr:nvGrpSpPr>
          <xdr:grpSpPr>
            <a:xfrm>
              <a:off x="27" y="1431"/>
              <a:ext cx="602" cy="114"/>
              <a:chOff x="27" y="1431"/>
              <a:chExt cx="602" cy="114"/>
            </a:xfrm>
            <a:solidFill>
              <a:srgbClr val="FFFFFF"/>
            </a:solidFill>
          </xdr:grpSpPr>
          <xdr:sp>
            <xdr:nvSpPr>
              <xdr:cNvPr id="102"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sp>
            <xdr:nvSpPr>
              <xdr:cNvPr id="103" name="Text Box 316"/>
              <xdr:cNvSpPr txBox="1">
                <a:spLocks noChangeArrowheads="1"/>
              </xdr:cNvSpPr>
            </xdr:nvSpPr>
            <xdr:spPr>
              <a:xfrm>
                <a:off x="52" y="1515"/>
                <a:ext cx="15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04" name="Text Box 310"/>
              <xdr:cNvSpPr txBox="1">
                <a:spLocks noChangeArrowheads="1"/>
              </xdr:cNvSpPr>
            </xdr:nvSpPr>
            <xdr:spPr>
              <a:xfrm>
                <a:off x="54" y="1460"/>
                <a:ext cx="24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經濟弱勢家庭兒童少年生活扶助</a:t>
                </a:r>
              </a:p>
            </xdr:txBody>
          </xdr:sp>
          <xdr:sp>
            <xdr:nvSpPr>
              <xdr:cNvPr id="105" name="Text Box 318"/>
              <xdr:cNvSpPr txBox="1">
                <a:spLocks noChangeArrowheads="1"/>
              </xdr:cNvSpPr>
            </xdr:nvSpPr>
            <xdr:spPr>
              <a:xfrm>
                <a:off x="318" y="1458"/>
                <a:ext cx="9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倍以下；</a:t>
                </a:r>
              </a:p>
            </xdr:txBody>
          </xdr:sp>
          <xdr:sp>
            <xdr:nvSpPr>
              <xdr:cNvPr id="106" name="Text Box 319"/>
              <xdr:cNvSpPr txBox="1">
                <a:spLocks noChangeArrowheads="1"/>
              </xdr:cNvSpPr>
            </xdr:nvSpPr>
            <xdr:spPr>
              <a:xfrm>
                <a:off x="447" y="1460"/>
                <a:ext cx="17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倍以上，</a:t>
                </a:r>
                <a:r>
                  <a:rPr lang="en-US" cap="none" sz="1100" b="0" i="0" u="none" baseline="0">
                    <a:solidFill>
                      <a:srgbClr val="000000"/>
                    </a:solidFill>
                    <a:latin typeface="標楷體"/>
                    <a:ea typeface="標楷體"/>
                    <a:cs typeface="標楷體"/>
                  </a:rPr>
                  <a:t>2.5</a:t>
                </a:r>
                <a:r>
                  <a:rPr lang="en-US" cap="none" sz="1100" b="0" i="0" u="none" baseline="0">
                    <a:solidFill>
                      <a:srgbClr val="000000"/>
                    </a:solidFill>
                    <a:latin typeface="標楷體"/>
                    <a:ea typeface="標楷體"/>
                    <a:cs typeface="標楷體"/>
                  </a:rPr>
                  <a:t>倍以下</a:t>
                </a:r>
              </a:p>
            </xdr:txBody>
          </xdr:sp>
          <xdr:sp>
            <xdr:nvSpPr>
              <xdr:cNvPr id="107"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08" name="Group 689"/>
          <xdr:cNvGrpSpPr>
            <a:grpSpLocks/>
          </xdr:cNvGrpSpPr>
        </xdr:nvGrpSpPr>
        <xdr:grpSpPr>
          <a:xfrm>
            <a:off x="731" y="1430"/>
            <a:ext cx="460" cy="172"/>
            <a:chOff x="731" y="1430"/>
            <a:chExt cx="460" cy="172"/>
          </a:xfrm>
          <a:solidFill>
            <a:srgbClr val="FFFFFF"/>
          </a:solidFill>
        </xdr:grpSpPr>
        <xdr:sp>
          <xdr:nvSpPr>
            <xdr:cNvPr id="109"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10" name="Text Box 330"/>
            <xdr:cNvSpPr txBox="1">
              <a:spLocks noChangeArrowheads="1"/>
            </xdr:cNvSpPr>
          </xdr:nvSpPr>
          <xdr:spPr>
            <a:xfrm>
              <a:off x="881" y="1461"/>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11" name="Text Box 338"/>
            <xdr:cNvSpPr txBox="1">
              <a:spLocks noChangeArrowheads="1"/>
            </xdr:cNvSpPr>
          </xdr:nvSpPr>
          <xdr:spPr>
            <a:xfrm>
              <a:off x="1127" y="145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12"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13"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4"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15"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6" name="Text Box 337"/>
            <xdr:cNvSpPr txBox="1">
              <a:spLocks noChangeArrowheads="1"/>
            </xdr:cNvSpPr>
          </xdr:nvSpPr>
          <xdr:spPr>
            <a:xfrm>
              <a:off x="990" y="1517"/>
              <a:ext cx="4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sp>
          <xdr:nvSpPr>
            <xdr:cNvPr id="117" name="Text Box 329"/>
            <xdr:cNvSpPr txBox="1">
              <a:spLocks noChangeArrowheads="1"/>
            </xdr:cNvSpPr>
          </xdr:nvSpPr>
          <xdr:spPr>
            <a:xfrm>
              <a:off x="801" y="1461"/>
              <a:ext cx="60"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18" name="Text Box 330"/>
            <xdr:cNvSpPr txBox="1">
              <a:spLocks noChangeArrowheads="1"/>
            </xdr:cNvSpPr>
          </xdr:nvSpPr>
          <xdr:spPr>
            <a:xfrm>
              <a:off x="768" y="1461"/>
              <a:ext cx="14"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19"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20"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21" name="Text Box 672"/>
        <xdr:cNvSpPr txBox="1">
          <a:spLocks noChangeArrowheads="1"/>
        </xdr:cNvSpPr>
      </xdr:nvSpPr>
      <xdr:spPr>
        <a:xfrm>
          <a:off x="9525" y="10363200"/>
          <a:ext cx="6410325" cy="4857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以上所載全家人口及收入狀況均屬確實，倘有隱瞞或不實，本人願負偽造文書及冒領公款等法律責任。</a:t>
          </a:r>
        </a:p>
      </xdr:txBody>
    </xdr:sp>
    <xdr:clientData/>
  </xdr:oneCellAnchor>
  <xdr:twoCellAnchor>
    <xdr:from>
      <xdr:col>4</xdr:col>
      <xdr:colOff>19050</xdr:colOff>
      <xdr:row>4</xdr:row>
      <xdr:rowOff>114300</xdr:rowOff>
    </xdr:from>
    <xdr:to>
      <xdr:col>10</xdr:col>
      <xdr:colOff>28575</xdr:colOff>
      <xdr:row>5</xdr:row>
      <xdr:rowOff>19050</xdr:rowOff>
    </xdr:to>
    <xdr:grpSp>
      <xdr:nvGrpSpPr>
        <xdr:cNvPr id="122" name="Group 691"/>
        <xdr:cNvGrpSpPr>
          <a:grpSpLocks/>
        </xdr:cNvGrpSpPr>
      </xdr:nvGrpSpPr>
      <xdr:grpSpPr>
        <a:xfrm>
          <a:off x="990600" y="1381125"/>
          <a:ext cx="1533525" cy="219075"/>
          <a:chOff x="104" y="145"/>
          <a:chExt cx="1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5"/>
  <sheetViews>
    <sheetView tabSelected="1" zoomScaleSheetLayoutView="100" zoomScalePageLayoutView="0" workbookViewId="0" topLeftCell="A1">
      <selection activeCell="AS58" sqref="AS58"/>
    </sheetView>
  </sheetViews>
  <sheetFormatPr defaultColWidth="9.00390625" defaultRowHeight="16.5" outlineLevelRow="2"/>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5.37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5.5">
      <c r="A1" s="240" t="s">
        <v>149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row>
    <row r="2" spans="1:41" ht="24.75" customHeight="1">
      <c r="A2" s="242" t="s">
        <v>0</v>
      </c>
      <c r="B2" s="226"/>
      <c r="C2" s="226"/>
      <c r="D2" s="136"/>
      <c r="E2" s="136"/>
      <c r="F2" s="8" t="s">
        <v>1</v>
      </c>
      <c r="G2" s="136"/>
      <c r="H2" s="136"/>
      <c r="I2" s="8" t="s">
        <v>2</v>
      </c>
      <c r="L2" s="226"/>
      <c r="M2" s="226"/>
      <c r="N2" s="2"/>
      <c r="O2" s="3" t="s">
        <v>100</v>
      </c>
      <c r="P2" s="3"/>
      <c r="Q2" s="3"/>
      <c r="R2" s="226"/>
      <c r="S2" s="226"/>
      <c r="T2" s="2"/>
      <c r="U2" s="2"/>
      <c r="V2" s="2"/>
      <c r="W2" s="2"/>
      <c r="AA2" s="245"/>
      <c r="AB2" s="245"/>
      <c r="AC2" s="245"/>
      <c r="AD2" s="245"/>
      <c r="AE2" s="246"/>
      <c r="AF2" s="134"/>
      <c r="AG2" s="245" t="s">
        <v>108</v>
      </c>
      <c r="AH2" s="245"/>
      <c r="AI2" s="245"/>
      <c r="AJ2" s="245"/>
      <c r="AK2" s="245"/>
      <c r="AL2" s="245"/>
      <c r="AM2" s="245"/>
      <c r="AN2" s="245"/>
      <c r="AO2" s="245"/>
    </row>
    <row r="3" spans="12:41" ht="24.75" customHeight="1">
      <c r="L3" s="3"/>
      <c r="M3" s="3"/>
      <c r="N3" s="2"/>
      <c r="O3" s="3"/>
      <c r="P3" s="3"/>
      <c r="Q3" s="3"/>
      <c r="R3" s="3"/>
      <c r="S3" s="3"/>
      <c r="T3" s="3"/>
      <c r="U3" s="4"/>
      <c r="V3" s="2"/>
      <c r="W3" s="2"/>
      <c r="X3" s="2"/>
      <c r="AA3" s="247"/>
      <c r="AB3" s="247"/>
      <c r="AC3" s="247"/>
      <c r="AD3" s="247"/>
      <c r="AE3" s="248"/>
      <c r="AF3" s="244"/>
      <c r="AG3" s="247"/>
      <c r="AH3" s="247"/>
      <c r="AI3" s="247"/>
      <c r="AJ3" s="247"/>
      <c r="AK3" s="247"/>
      <c r="AL3" s="247"/>
      <c r="AM3" s="247"/>
      <c r="AN3" s="247"/>
      <c r="AO3" s="247"/>
    </row>
    <row r="4" spans="1:41" ht="24.75" customHeight="1">
      <c r="A4" s="241" t="s">
        <v>4</v>
      </c>
      <c r="B4" s="241"/>
      <c r="C4" s="241"/>
      <c r="D4" s="241"/>
      <c r="E4" s="9"/>
      <c r="F4" s="10" t="s">
        <v>5</v>
      </c>
      <c r="G4" s="172"/>
      <c r="H4" s="172"/>
      <c r="I4" s="10" t="s">
        <v>6</v>
      </c>
      <c r="J4" s="11" t="s">
        <v>7</v>
      </c>
      <c r="K4" s="9"/>
      <c r="L4" s="10" t="s">
        <v>8</v>
      </c>
      <c r="M4" s="12"/>
      <c r="N4" s="10" t="s">
        <v>9</v>
      </c>
      <c r="O4" s="12"/>
      <c r="P4" s="10" t="s">
        <v>10</v>
      </c>
      <c r="Q4" s="12"/>
      <c r="R4" s="10" t="s">
        <v>11</v>
      </c>
      <c r="S4" s="10" t="s">
        <v>12</v>
      </c>
      <c r="T4" s="9" t="s">
        <v>3</v>
      </c>
      <c r="U4" s="10" t="s">
        <v>11</v>
      </c>
      <c r="V4" s="9"/>
      <c r="W4" s="10" t="s">
        <v>13</v>
      </c>
      <c r="AA4" s="247"/>
      <c r="AB4" s="247"/>
      <c r="AC4" s="247"/>
      <c r="AD4" s="247"/>
      <c r="AE4" s="248"/>
      <c r="AF4" s="244"/>
      <c r="AG4" s="247"/>
      <c r="AH4" s="247"/>
      <c r="AI4" s="247"/>
      <c r="AJ4" s="247"/>
      <c r="AK4" s="247"/>
      <c r="AL4" s="247"/>
      <c r="AM4" s="247"/>
      <c r="AN4" s="247"/>
      <c r="AO4" s="247"/>
    </row>
    <row r="5" spans="1:41" ht="24.75" customHeight="1">
      <c r="A5" s="241" t="s">
        <v>43</v>
      </c>
      <c r="B5" s="241"/>
      <c r="C5" s="241"/>
      <c r="D5" s="241"/>
      <c r="E5" s="5"/>
      <c r="F5" s="252" t="s">
        <v>82</v>
      </c>
      <c r="G5" s="252"/>
      <c r="H5" s="6"/>
      <c r="I5" s="253" t="s">
        <v>83</v>
      </c>
      <c r="J5" s="253"/>
      <c r="K5" s="172"/>
      <c r="L5" s="172"/>
      <c r="M5" s="172"/>
      <c r="N5" s="172"/>
      <c r="O5" s="172"/>
      <c r="P5" s="172"/>
      <c r="Q5" s="172"/>
      <c r="R5" s="172"/>
      <c r="S5" s="172"/>
      <c r="T5" s="172"/>
      <c r="U5" s="172"/>
      <c r="V5" s="172"/>
      <c r="W5" s="172"/>
      <c r="X5" s="172"/>
      <c r="Y5" s="172"/>
      <c r="Z5" s="7"/>
      <c r="AA5" s="247"/>
      <c r="AB5" s="247"/>
      <c r="AC5" s="247"/>
      <c r="AD5" s="247"/>
      <c r="AE5" s="248"/>
      <c r="AF5" s="244"/>
      <c r="AG5" s="247"/>
      <c r="AH5" s="247"/>
      <c r="AI5" s="247"/>
      <c r="AJ5" s="247"/>
      <c r="AK5" s="247"/>
      <c r="AL5" s="247"/>
      <c r="AM5" s="247"/>
      <c r="AN5" s="247"/>
      <c r="AO5" s="247"/>
    </row>
    <row r="6" spans="1:41" ht="24.75" customHeight="1">
      <c r="A6" s="241" t="s">
        <v>44</v>
      </c>
      <c r="B6" s="241"/>
      <c r="C6" s="241"/>
      <c r="D6" s="241"/>
      <c r="E6" s="136"/>
      <c r="F6" s="136"/>
      <c r="G6" s="136"/>
      <c r="H6" s="136"/>
      <c r="I6" s="136"/>
      <c r="J6" s="13"/>
      <c r="K6" s="1" t="s">
        <v>14</v>
      </c>
      <c r="L6" s="2"/>
      <c r="M6" s="136"/>
      <c r="N6" s="136"/>
      <c r="O6" s="136"/>
      <c r="P6" s="136"/>
      <c r="Q6" s="136"/>
      <c r="R6" s="13"/>
      <c r="S6" s="243" t="s">
        <v>15</v>
      </c>
      <c r="T6" s="243"/>
      <c r="U6" s="243"/>
      <c r="V6" s="136"/>
      <c r="W6" s="136"/>
      <c r="X6" s="136"/>
      <c r="Y6" s="136"/>
      <c r="Z6" s="136"/>
      <c r="AA6" s="247"/>
      <c r="AB6" s="247"/>
      <c r="AC6" s="247"/>
      <c r="AD6" s="247"/>
      <c r="AE6" s="248"/>
      <c r="AF6" s="244"/>
      <c r="AG6" s="247"/>
      <c r="AH6" s="247"/>
      <c r="AI6" s="247"/>
      <c r="AJ6" s="247"/>
      <c r="AK6" s="247"/>
      <c r="AL6" s="247"/>
      <c r="AM6" s="247"/>
      <c r="AN6" s="247"/>
      <c r="AO6" s="247"/>
    </row>
    <row r="7" spans="1:41" ht="24.75" customHeight="1">
      <c r="A7" s="14" t="s">
        <v>42</v>
      </c>
      <c r="B7" s="14"/>
      <c r="C7" s="14"/>
      <c r="D7" s="14"/>
      <c r="E7" s="14"/>
      <c r="AA7" s="247"/>
      <c r="AB7" s="247"/>
      <c r="AC7" s="247"/>
      <c r="AD7" s="247"/>
      <c r="AE7" s="248"/>
      <c r="AF7" s="244"/>
      <c r="AG7" s="247"/>
      <c r="AH7" s="247"/>
      <c r="AI7" s="247"/>
      <c r="AJ7" s="247"/>
      <c r="AK7" s="247"/>
      <c r="AL7" s="247"/>
      <c r="AM7" s="247"/>
      <c r="AN7" s="247"/>
      <c r="AO7" s="247"/>
    </row>
    <row r="8" spans="3:41" s="15" customFormat="1" ht="20.25" customHeight="1">
      <c r="C8" s="18"/>
      <c r="D8" s="18"/>
      <c r="E8" s="18"/>
      <c r="F8" s="18"/>
      <c r="G8" s="18"/>
      <c r="H8" s="18"/>
      <c r="I8" s="18"/>
      <c r="J8" s="18"/>
      <c r="K8" s="18"/>
      <c r="M8" s="17"/>
      <c r="N8" s="18"/>
      <c r="O8" s="18"/>
      <c r="P8" s="18"/>
      <c r="Q8" s="18"/>
      <c r="R8" s="18"/>
      <c r="S8" s="18"/>
      <c r="T8" s="18"/>
      <c r="U8" s="18"/>
      <c r="V8" s="18"/>
      <c r="W8" s="18"/>
      <c r="X8" s="18"/>
      <c r="AA8" s="247"/>
      <c r="AB8" s="247"/>
      <c r="AC8" s="247"/>
      <c r="AD8" s="247"/>
      <c r="AE8" s="248"/>
      <c r="AF8" s="244"/>
      <c r="AG8" s="247"/>
      <c r="AH8" s="247"/>
      <c r="AI8" s="247"/>
      <c r="AJ8" s="247"/>
      <c r="AK8" s="247"/>
      <c r="AL8" s="247"/>
      <c r="AM8" s="247"/>
      <c r="AN8" s="247"/>
      <c r="AO8" s="247"/>
    </row>
    <row r="9" spans="3:41" s="15" customFormat="1" ht="20.25" customHeight="1">
      <c r="C9" s="18"/>
      <c r="D9" s="18"/>
      <c r="E9" s="18"/>
      <c r="F9" s="18"/>
      <c r="G9" s="18"/>
      <c r="H9" s="18"/>
      <c r="I9" s="18"/>
      <c r="J9" s="18"/>
      <c r="K9" s="18"/>
      <c r="AA9" s="249"/>
      <c r="AB9" s="249"/>
      <c r="AC9" s="249"/>
      <c r="AD9" s="249"/>
      <c r="AE9" s="250"/>
      <c r="AF9" s="137"/>
      <c r="AG9" s="249"/>
      <c r="AH9" s="249"/>
      <c r="AI9" s="249"/>
      <c r="AJ9" s="249"/>
      <c r="AK9" s="249"/>
      <c r="AL9" s="249"/>
      <c r="AM9" s="249"/>
      <c r="AN9" s="249"/>
      <c r="AO9" s="249"/>
    </row>
    <row r="10" spans="3:41" s="15" customFormat="1" ht="18.75" customHeight="1">
      <c r="C10" s="18"/>
      <c r="D10" s="18"/>
      <c r="E10" s="18"/>
      <c r="F10" s="18"/>
      <c r="G10" s="18"/>
      <c r="H10" s="16"/>
      <c r="I10" s="16"/>
      <c r="J10" s="16"/>
      <c r="K10" s="16"/>
      <c r="L10" s="16"/>
      <c r="M10" s="16"/>
      <c r="N10" s="16"/>
      <c r="O10" s="16"/>
      <c r="P10" s="16"/>
      <c r="Q10" s="16"/>
      <c r="R10" s="16"/>
      <c r="S10" s="325"/>
      <c r="T10" s="325"/>
      <c r="U10" s="325"/>
      <c r="V10" s="325"/>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outlineLevel="1">
      <c r="C11" s="19"/>
      <c r="D11" s="19"/>
      <c r="E11" s="19"/>
      <c r="F11" s="19"/>
      <c r="G11" s="19"/>
      <c r="H11" s="19"/>
      <c r="I11" s="19"/>
      <c r="J11" s="19"/>
      <c r="K11" s="19"/>
      <c r="L11" s="19"/>
      <c r="M11" s="71" t="s">
        <v>84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254" t="s">
        <v>146</v>
      </c>
      <c r="B12" s="120" t="s">
        <v>16</v>
      </c>
      <c r="C12" s="121"/>
      <c r="D12" s="121"/>
      <c r="E12" s="122"/>
      <c r="F12" s="165" t="s">
        <v>45</v>
      </c>
      <c r="G12" s="166"/>
      <c r="H12" s="166"/>
      <c r="I12" s="166"/>
      <c r="J12" s="167"/>
      <c r="K12" s="120" t="s">
        <v>148</v>
      </c>
      <c r="L12" s="121"/>
      <c r="M12" s="121"/>
      <c r="N12" s="122"/>
      <c r="O12" s="173" t="s">
        <v>17</v>
      </c>
      <c r="P12" s="120" t="s">
        <v>85</v>
      </c>
      <c r="Q12" s="121"/>
      <c r="R12" s="121"/>
      <c r="S12" s="122"/>
      <c r="T12" s="121" t="s">
        <v>89</v>
      </c>
      <c r="U12" s="179" t="s">
        <v>86</v>
      </c>
      <c r="V12" s="179"/>
      <c r="W12" s="121"/>
      <c r="X12" s="179" t="s">
        <v>87</v>
      </c>
      <c r="Y12" s="179"/>
      <c r="Z12" s="121"/>
      <c r="AA12" s="179" t="s">
        <v>88</v>
      </c>
      <c r="AB12" s="179"/>
      <c r="AC12" s="179"/>
      <c r="AD12" s="179"/>
      <c r="AE12" s="121"/>
      <c r="AF12" s="179" t="s">
        <v>90</v>
      </c>
      <c r="AG12" s="179"/>
      <c r="AH12" s="179"/>
      <c r="AI12" s="121"/>
      <c r="AJ12" s="121"/>
      <c r="AK12" s="121"/>
      <c r="AL12" s="121"/>
      <c r="AM12" s="121"/>
      <c r="AN12" s="121"/>
      <c r="AO12" s="122"/>
    </row>
    <row r="13" spans="1:41" ht="18" customHeight="1">
      <c r="A13" s="255"/>
      <c r="B13" s="176"/>
      <c r="C13" s="177"/>
      <c r="D13" s="177"/>
      <c r="E13" s="178"/>
      <c r="F13" s="289"/>
      <c r="G13" s="278"/>
      <c r="H13" s="278"/>
      <c r="I13" s="278"/>
      <c r="J13" s="324"/>
      <c r="K13" s="176"/>
      <c r="L13" s="177"/>
      <c r="M13" s="177"/>
      <c r="N13" s="178"/>
      <c r="O13" s="174"/>
      <c r="P13" s="123"/>
      <c r="Q13" s="124"/>
      <c r="R13" s="124"/>
      <c r="S13" s="125"/>
      <c r="T13" s="124"/>
      <c r="U13" s="180"/>
      <c r="V13" s="180"/>
      <c r="W13" s="124"/>
      <c r="X13" s="180"/>
      <c r="Y13" s="180"/>
      <c r="Z13" s="124"/>
      <c r="AA13" s="180"/>
      <c r="AB13" s="180"/>
      <c r="AC13" s="180"/>
      <c r="AD13" s="180"/>
      <c r="AE13" s="124"/>
      <c r="AF13" s="180"/>
      <c r="AG13" s="180"/>
      <c r="AH13" s="180"/>
      <c r="AI13" s="124"/>
      <c r="AJ13" s="124"/>
      <c r="AK13" s="124"/>
      <c r="AL13" s="124"/>
      <c r="AM13" s="124"/>
      <c r="AN13" s="124"/>
      <c r="AO13" s="125"/>
    </row>
    <row r="14" spans="1:41" ht="18" customHeight="1">
      <c r="A14" s="255"/>
      <c r="B14" s="120"/>
      <c r="C14" s="121"/>
      <c r="D14" s="121"/>
      <c r="E14" s="121"/>
      <c r="F14" s="165"/>
      <c r="G14" s="166"/>
      <c r="H14" s="166"/>
      <c r="I14" s="166"/>
      <c r="J14" s="167"/>
      <c r="K14" s="120"/>
      <c r="L14" s="121"/>
      <c r="M14" s="121"/>
      <c r="N14" s="122"/>
      <c r="O14" s="174"/>
      <c r="P14" s="120" t="s">
        <v>18</v>
      </c>
      <c r="Q14" s="121"/>
      <c r="R14" s="121"/>
      <c r="S14" s="121"/>
      <c r="T14" s="121"/>
      <c r="U14" s="121"/>
      <c r="V14" s="121"/>
      <c r="W14" s="122"/>
      <c r="X14" s="120" t="s">
        <v>19</v>
      </c>
      <c r="Y14" s="121"/>
      <c r="Z14" s="121"/>
      <c r="AA14" s="121"/>
      <c r="AB14" s="121"/>
      <c r="AC14" s="121"/>
      <c r="AD14" s="121"/>
      <c r="AE14" s="121"/>
      <c r="AF14" s="121"/>
      <c r="AG14" s="121"/>
      <c r="AH14" s="121"/>
      <c r="AI14" s="122"/>
      <c r="AJ14" s="126" t="s">
        <v>50</v>
      </c>
      <c r="AK14" s="127"/>
      <c r="AL14" s="127"/>
      <c r="AM14" s="127"/>
      <c r="AN14" s="127"/>
      <c r="AO14" s="128"/>
    </row>
    <row r="15" spans="1:41" ht="18" customHeight="1">
      <c r="A15" s="256"/>
      <c r="B15" s="123"/>
      <c r="C15" s="124"/>
      <c r="D15" s="124"/>
      <c r="E15" s="124"/>
      <c r="F15" s="168"/>
      <c r="G15" s="169"/>
      <c r="H15" s="169"/>
      <c r="I15" s="169"/>
      <c r="J15" s="170"/>
      <c r="K15" s="123"/>
      <c r="L15" s="124"/>
      <c r="M15" s="124"/>
      <c r="N15" s="125"/>
      <c r="O15" s="175"/>
      <c r="P15" s="123"/>
      <c r="Q15" s="124"/>
      <c r="R15" s="124"/>
      <c r="S15" s="124"/>
      <c r="T15" s="124"/>
      <c r="U15" s="124"/>
      <c r="V15" s="124"/>
      <c r="W15" s="125"/>
      <c r="X15" s="123"/>
      <c r="Y15" s="124"/>
      <c r="Z15" s="124"/>
      <c r="AA15" s="124"/>
      <c r="AB15" s="124"/>
      <c r="AC15" s="124"/>
      <c r="AD15" s="124"/>
      <c r="AE15" s="124"/>
      <c r="AF15" s="124"/>
      <c r="AG15" s="124"/>
      <c r="AH15" s="124"/>
      <c r="AI15" s="125"/>
      <c r="AJ15" s="129"/>
      <c r="AK15" s="130"/>
      <c r="AL15" s="130"/>
      <c r="AM15" s="130"/>
      <c r="AN15" s="130"/>
      <c r="AO15" s="131"/>
    </row>
    <row r="16" spans="1:41" s="15" customFormat="1" ht="18" customHeight="1">
      <c r="A16" s="254" t="s">
        <v>147</v>
      </c>
      <c r="B16" s="171"/>
      <c r="C16" s="171"/>
      <c r="D16" s="171"/>
      <c r="E16" s="171"/>
      <c r="F16" s="171"/>
      <c r="G16" s="171"/>
      <c r="H16" s="171"/>
      <c r="I16" s="171"/>
      <c r="J16" s="171"/>
      <c r="K16" s="163"/>
      <c r="L16" s="163"/>
      <c r="M16" s="163"/>
      <c r="N16" s="163"/>
      <c r="O16" s="296"/>
      <c r="Q16" s="75"/>
      <c r="R16" s="75"/>
      <c r="S16" s="75"/>
      <c r="T16" s="21"/>
      <c r="U16" s="76"/>
      <c r="V16" s="77"/>
      <c r="W16" s="78"/>
      <c r="X16" s="181" t="s">
        <v>61</v>
      </c>
      <c r="Y16" s="163"/>
      <c r="Z16" s="163"/>
      <c r="AA16" s="163"/>
      <c r="AB16" s="163"/>
      <c r="AC16" s="163"/>
      <c r="AD16" s="163" t="s">
        <v>20</v>
      </c>
      <c r="AE16" s="163"/>
      <c r="AF16" s="163"/>
      <c r="AG16" s="163"/>
      <c r="AH16" s="163"/>
      <c r="AI16" s="163" t="s">
        <v>21</v>
      </c>
      <c r="AJ16" s="146"/>
      <c r="AK16" s="113"/>
      <c r="AL16" s="113"/>
      <c r="AM16" s="113"/>
      <c r="AN16" s="113"/>
      <c r="AO16" s="210"/>
    </row>
    <row r="17" spans="1:41" ht="18" customHeight="1">
      <c r="A17" s="255"/>
      <c r="B17" s="163"/>
      <c r="C17" s="163"/>
      <c r="D17" s="163"/>
      <c r="E17" s="163"/>
      <c r="F17" s="163"/>
      <c r="G17" s="163"/>
      <c r="H17" s="163"/>
      <c r="I17" s="163"/>
      <c r="J17" s="163"/>
      <c r="K17" s="163"/>
      <c r="L17" s="163"/>
      <c r="M17" s="163"/>
      <c r="N17" s="163"/>
      <c r="O17" s="296"/>
      <c r="P17" s="303" t="s">
        <v>46</v>
      </c>
      <c r="Q17" s="304"/>
      <c r="R17" s="304"/>
      <c r="S17" s="304"/>
      <c r="T17" s="161"/>
      <c r="U17" s="161"/>
      <c r="V17" s="161"/>
      <c r="W17" s="162"/>
      <c r="X17" s="181"/>
      <c r="Y17" s="163"/>
      <c r="Z17" s="163"/>
      <c r="AA17" s="163"/>
      <c r="AB17" s="163"/>
      <c r="AC17" s="163"/>
      <c r="AD17" s="163"/>
      <c r="AE17" s="163"/>
      <c r="AF17" s="163"/>
      <c r="AG17" s="163"/>
      <c r="AH17" s="163"/>
      <c r="AI17" s="163"/>
      <c r="AJ17" s="146"/>
      <c r="AK17" s="113"/>
      <c r="AL17" s="113"/>
      <c r="AM17" s="113"/>
      <c r="AN17" s="113"/>
      <c r="AO17" s="210"/>
    </row>
    <row r="18" spans="1:41" ht="18" customHeight="1">
      <c r="A18" s="255"/>
      <c r="B18" s="163"/>
      <c r="C18" s="163"/>
      <c r="D18" s="163"/>
      <c r="E18" s="163"/>
      <c r="F18" s="163"/>
      <c r="G18" s="163"/>
      <c r="H18" s="163"/>
      <c r="I18" s="163"/>
      <c r="J18" s="163"/>
      <c r="K18" s="163"/>
      <c r="L18" s="163"/>
      <c r="M18" s="163"/>
      <c r="N18" s="163"/>
      <c r="O18" s="296"/>
      <c r="Q18" s="153"/>
      <c r="R18" s="153"/>
      <c r="S18" s="153"/>
      <c r="T18" s="22"/>
      <c r="U18" s="154"/>
      <c r="V18" s="155"/>
      <c r="W18" s="156"/>
      <c r="X18" s="181" t="s">
        <v>61</v>
      </c>
      <c r="Y18" s="163"/>
      <c r="Z18" s="163"/>
      <c r="AA18" s="163"/>
      <c r="AB18" s="163"/>
      <c r="AC18" s="163"/>
      <c r="AD18" s="163" t="s">
        <v>20</v>
      </c>
      <c r="AE18" s="163"/>
      <c r="AF18" s="163"/>
      <c r="AG18" s="163"/>
      <c r="AH18" s="163"/>
      <c r="AI18" s="163" t="s">
        <v>21</v>
      </c>
      <c r="AJ18" s="146"/>
      <c r="AK18" s="113"/>
      <c r="AL18" s="113"/>
      <c r="AM18" s="113"/>
      <c r="AN18" s="113"/>
      <c r="AO18" s="210"/>
    </row>
    <row r="19" spans="1:41" ht="18" customHeight="1">
      <c r="A19" s="255"/>
      <c r="B19" s="163"/>
      <c r="C19" s="163"/>
      <c r="D19" s="163"/>
      <c r="E19" s="163"/>
      <c r="F19" s="163"/>
      <c r="G19" s="163"/>
      <c r="H19" s="163"/>
      <c r="I19" s="163"/>
      <c r="J19" s="163"/>
      <c r="K19" s="163"/>
      <c r="L19" s="163"/>
      <c r="M19" s="163"/>
      <c r="N19" s="163"/>
      <c r="O19" s="296"/>
      <c r="P19" s="303" t="s">
        <v>46</v>
      </c>
      <c r="Q19" s="304"/>
      <c r="R19" s="304"/>
      <c r="S19" s="304"/>
      <c r="T19" s="161"/>
      <c r="U19" s="161"/>
      <c r="V19" s="161"/>
      <c r="W19" s="162"/>
      <c r="X19" s="181"/>
      <c r="Y19" s="163"/>
      <c r="Z19" s="163"/>
      <c r="AA19" s="163"/>
      <c r="AB19" s="163"/>
      <c r="AC19" s="163"/>
      <c r="AD19" s="163"/>
      <c r="AE19" s="163"/>
      <c r="AF19" s="163"/>
      <c r="AG19" s="163"/>
      <c r="AH19" s="163"/>
      <c r="AI19" s="163"/>
      <c r="AJ19" s="146"/>
      <c r="AK19" s="113"/>
      <c r="AL19" s="113"/>
      <c r="AM19" s="113"/>
      <c r="AN19" s="113"/>
      <c r="AO19" s="210"/>
    </row>
    <row r="20" spans="1:41" ht="18" customHeight="1">
      <c r="A20" s="255"/>
      <c r="B20" s="163"/>
      <c r="C20" s="163"/>
      <c r="D20" s="163"/>
      <c r="E20" s="163"/>
      <c r="F20" s="163"/>
      <c r="G20" s="163"/>
      <c r="H20" s="163"/>
      <c r="I20" s="163"/>
      <c r="J20" s="163"/>
      <c r="K20" s="163"/>
      <c r="L20" s="163"/>
      <c r="M20" s="163"/>
      <c r="N20" s="163"/>
      <c r="O20" s="296"/>
      <c r="Q20" s="23"/>
      <c r="R20" s="24"/>
      <c r="S20" s="24"/>
      <c r="T20" s="22"/>
      <c r="U20" s="79"/>
      <c r="V20" s="80"/>
      <c r="W20" s="81"/>
      <c r="X20" s="181" t="s">
        <v>61</v>
      </c>
      <c r="Y20" s="120"/>
      <c r="Z20" s="121"/>
      <c r="AA20" s="121"/>
      <c r="AB20" s="121"/>
      <c r="AC20" s="122"/>
      <c r="AD20" s="163" t="s">
        <v>20</v>
      </c>
      <c r="AE20" s="163"/>
      <c r="AF20" s="163"/>
      <c r="AG20" s="163"/>
      <c r="AH20" s="163"/>
      <c r="AI20" s="163" t="s">
        <v>21</v>
      </c>
      <c r="AJ20" s="146"/>
      <c r="AK20" s="113"/>
      <c r="AL20" s="113"/>
      <c r="AM20" s="113"/>
      <c r="AN20" s="113"/>
      <c r="AO20" s="210"/>
    </row>
    <row r="21" spans="1:41" ht="18" customHeight="1">
      <c r="A21" s="255"/>
      <c r="B21" s="163"/>
      <c r="C21" s="163"/>
      <c r="D21" s="163"/>
      <c r="E21" s="163"/>
      <c r="F21" s="163"/>
      <c r="G21" s="163"/>
      <c r="H21" s="163"/>
      <c r="I21" s="163"/>
      <c r="J21" s="163"/>
      <c r="K21" s="163"/>
      <c r="L21" s="163"/>
      <c r="M21" s="163"/>
      <c r="N21" s="163"/>
      <c r="O21" s="296"/>
      <c r="P21" s="303" t="s">
        <v>46</v>
      </c>
      <c r="Q21" s="304"/>
      <c r="R21" s="304"/>
      <c r="S21" s="304"/>
      <c r="T21" s="161"/>
      <c r="U21" s="161"/>
      <c r="V21" s="161"/>
      <c r="W21" s="162"/>
      <c r="X21" s="181"/>
      <c r="Y21" s="123"/>
      <c r="Z21" s="124"/>
      <c r="AA21" s="124"/>
      <c r="AB21" s="124"/>
      <c r="AC21" s="125"/>
      <c r="AD21" s="163"/>
      <c r="AE21" s="163"/>
      <c r="AF21" s="163"/>
      <c r="AG21" s="163"/>
      <c r="AH21" s="163"/>
      <c r="AI21" s="163"/>
      <c r="AJ21" s="146"/>
      <c r="AK21" s="113"/>
      <c r="AL21" s="113"/>
      <c r="AM21" s="113"/>
      <c r="AN21" s="113"/>
      <c r="AO21" s="210"/>
    </row>
    <row r="22" spans="1:41" ht="18" customHeight="1">
      <c r="A22" s="255"/>
      <c r="B22" s="163"/>
      <c r="C22" s="298"/>
      <c r="D22" s="298"/>
      <c r="E22" s="298"/>
      <c r="F22" s="163"/>
      <c r="G22" s="163"/>
      <c r="H22" s="163"/>
      <c r="I22" s="163"/>
      <c r="J22" s="163"/>
      <c r="K22" s="163"/>
      <c r="L22" s="163"/>
      <c r="M22" s="163"/>
      <c r="N22" s="163"/>
      <c r="O22" s="296"/>
      <c r="Q22" s="23"/>
      <c r="R22" s="24"/>
      <c r="S22" s="24"/>
      <c r="T22" s="22"/>
      <c r="U22" s="79"/>
      <c r="V22" s="80"/>
      <c r="W22" s="81"/>
      <c r="X22" s="181" t="s">
        <v>61</v>
      </c>
      <c r="Y22" s="163"/>
      <c r="Z22" s="163"/>
      <c r="AA22" s="163"/>
      <c r="AB22" s="163"/>
      <c r="AC22" s="163"/>
      <c r="AD22" s="163" t="s">
        <v>20</v>
      </c>
      <c r="AE22" s="163"/>
      <c r="AF22" s="163"/>
      <c r="AG22" s="163"/>
      <c r="AH22" s="163"/>
      <c r="AI22" s="163" t="s">
        <v>21</v>
      </c>
      <c r="AJ22" s="146"/>
      <c r="AK22" s="113"/>
      <c r="AL22" s="113"/>
      <c r="AM22" s="113"/>
      <c r="AN22" s="113"/>
      <c r="AO22" s="210"/>
    </row>
    <row r="23" spans="1:41" ht="18" customHeight="1">
      <c r="A23" s="256"/>
      <c r="B23" s="299"/>
      <c r="C23" s="299"/>
      <c r="D23" s="299"/>
      <c r="E23" s="299"/>
      <c r="F23" s="164"/>
      <c r="G23" s="164"/>
      <c r="H23" s="164"/>
      <c r="I23" s="164"/>
      <c r="J23" s="164"/>
      <c r="K23" s="164"/>
      <c r="L23" s="164"/>
      <c r="M23" s="164"/>
      <c r="N23" s="164"/>
      <c r="O23" s="297"/>
      <c r="P23" s="303" t="s">
        <v>46</v>
      </c>
      <c r="Q23" s="304"/>
      <c r="R23" s="304"/>
      <c r="S23" s="304"/>
      <c r="T23" s="161"/>
      <c r="U23" s="161"/>
      <c r="V23" s="161"/>
      <c r="W23" s="162"/>
      <c r="X23" s="181"/>
      <c r="Y23" s="164"/>
      <c r="Z23" s="164"/>
      <c r="AA23" s="164"/>
      <c r="AB23" s="164"/>
      <c r="AC23" s="164"/>
      <c r="AD23" s="164"/>
      <c r="AE23" s="164"/>
      <c r="AF23" s="164"/>
      <c r="AG23" s="164"/>
      <c r="AH23" s="164"/>
      <c r="AI23" s="164"/>
      <c r="AJ23" s="146"/>
      <c r="AK23" s="113"/>
      <c r="AL23" s="113"/>
      <c r="AM23" s="113"/>
      <c r="AN23" s="115"/>
      <c r="AO23" s="302"/>
    </row>
    <row r="24" spans="1:41" s="52" customFormat="1" ht="21.75" customHeight="1">
      <c r="A24" s="282" t="s">
        <v>31</v>
      </c>
      <c r="B24" s="173" t="s">
        <v>22</v>
      </c>
      <c r="C24" s="149" t="s">
        <v>23</v>
      </c>
      <c r="D24" s="149"/>
      <c r="E24" s="149" t="s">
        <v>16</v>
      </c>
      <c r="F24" s="149"/>
      <c r="G24" s="149"/>
      <c r="H24" s="149"/>
      <c r="I24" s="149"/>
      <c r="J24" s="149" t="s">
        <v>28</v>
      </c>
      <c r="K24" s="149"/>
      <c r="L24" s="149"/>
      <c r="M24" s="149"/>
      <c r="N24" s="149"/>
      <c r="O24" s="149" t="s">
        <v>27</v>
      </c>
      <c r="P24" s="149"/>
      <c r="Q24" s="149" t="s">
        <v>48</v>
      </c>
      <c r="R24" s="149"/>
      <c r="S24" s="149"/>
      <c r="T24" s="149" t="s">
        <v>26</v>
      </c>
      <c r="U24" s="149"/>
      <c r="V24" s="149" t="s">
        <v>75</v>
      </c>
      <c r="W24" s="149"/>
      <c r="X24" s="149"/>
      <c r="Y24" s="165" t="s">
        <v>25</v>
      </c>
      <c r="Z24" s="166"/>
      <c r="AA24" s="149" t="s">
        <v>60</v>
      </c>
      <c r="AB24" s="149"/>
      <c r="AC24" s="290" t="s">
        <v>65</v>
      </c>
      <c r="AD24" s="291"/>
      <c r="AE24" s="286" t="s">
        <v>63</v>
      </c>
      <c r="AF24" s="287"/>
      <c r="AG24" s="287"/>
      <c r="AH24" s="287"/>
      <c r="AI24" s="287"/>
      <c r="AJ24" s="287"/>
      <c r="AK24" s="287"/>
      <c r="AL24" s="287"/>
      <c r="AM24" s="288"/>
      <c r="AN24" s="140" t="s">
        <v>24</v>
      </c>
      <c r="AO24" s="142"/>
    </row>
    <row r="25" spans="1:41" s="52" customFormat="1" ht="24.75" customHeight="1">
      <c r="A25" s="283"/>
      <c r="B25" s="174"/>
      <c r="C25" s="149"/>
      <c r="D25" s="149"/>
      <c r="E25" s="149"/>
      <c r="F25" s="149"/>
      <c r="G25" s="149"/>
      <c r="H25" s="149"/>
      <c r="I25" s="149"/>
      <c r="J25" s="149"/>
      <c r="K25" s="149"/>
      <c r="L25" s="149"/>
      <c r="M25" s="149"/>
      <c r="N25" s="149"/>
      <c r="O25" s="149"/>
      <c r="P25" s="149"/>
      <c r="Q25" s="149"/>
      <c r="R25" s="149"/>
      <c r="S25" s="149"/>
      <c r="T25" s="149"/>
      <c r="U25" s="149"/>
      <c r="V25" s="149"/>
      <c r="W25" s="149"/>
      <c r="X25" s="149"/>
      <c r="Y25" s="289"/>
      <c r="Z25" s="278"/>
      <c r="AA25" s="149"/>
      <c r="AB25" s="149"/>
      <c r="AC25" s="292"/>
      <c r="AD25" s="293"/>
      <c r="AE25" s="165" t="s">
        <v>76</v>
      </c>
      <c r="AF25" s="166"/>
      <c r="AG25" s="167"/>
      <c r="AH25" s="147" t="s">
        <v>64</v>
      </c>
      <c r="AI25" s="147"/>
      <c r="AJ25" s="147" t="s">
        <v>79</v>
      </c>
      <c r="AK25" s="147"/>
      <c r="AL25" s="147" t="s">
        <v>47</v>
      </c>
      <c r="AM25" s="147"/>
      <c r="AN25" s="300"/>
      <c r="AO25" s="301"/>
    </row>
    <row r="26" spans="1:41" s="52" customFormat="1" ht="20.25" customHeight="1">
      <c r="A26" s="283"/>
      <c r="B26" s="175"/>
      <c r="C26" s="149"/>
      <c r="D26" s="149"/>
      <c r="E26" s="149"/>
      <c r="F26" s="149"/>
      <c r="G26" s="149"/>
      <c r="H26" s="149"/>
      <c r="I26" s="149"/>
      <c r="J26" s="149"/>
      <c r="K26" s="149"/>
      <c r="L26" s="149"/>
      <c r="M26" s="149"/>
      <c r="N26" s="149"/>
      <c r="O26" s="149"/>
      <c r="P26" s="149"/>
      <c r="Q26" s="149"/>
      <c r="R26" s="149"/>
      <c r="S26" s="149"/>
      <c r="T26" s="149"/>
      <c r="U26" s="149"/>
      <c r="V26" s="149"/>
      <c r="W26" s="149"/>
      <c r="X26" s="149"/>
      <c r="Y26" s="168"/>
      <c r="Z26" s="169"/>
      <c r="AA26" s="149"/>
      <c r="AB26" s="149"/>
      <c r="AC26" s="294"/>
      <c r="AD26" s="295"/>
      <c r="AE26" s="168"/>
      <c r="AF26" s="169"/>
      <c r="AG26" s="170"/>
      <c r="AH26" s="148"/>
      <c r="AI26" s="148"/>
      <c r="AJ26" s="148"/>
      <c r="AK26" s="148"/>
      <c r="AL26" s="148"/>
      <c r="AM26" s="148"/>
      <c r="AN26" s="143"/>
      <c r="AO26" s="145"/>
    </row>
    <row r="27" spans="1:41" s="52" customFormat="1" ht="15" customHeight="1">
      <c r="A27" s="283"/>
      <c r="B27" s="149">
        <v>1</v>
      </c>
      <c r="C27" s="149"/>
      <c r="D27" s="149"/>
      <c r="E27" s="149"/>
      <c r="F27" s="149"/>
      <c r="G27" s="149"/>
      <c r="H27" s="149"/>
      <c r="I27" s="149"/>
      <c r="J27" s="149"/>
      <c r="K27" s="149"/>
      <c r="L27" s="149"/>
      <c r="M27" s="149"/>
      <c r="N27" s="149"/>
      <c r="O27" s="149">
        <f>IF(MID(J27,2,1)="1","男",(IF(MID(J27,2,1)="2","女","")))</f>
      </c>
      <c r="P27" s="149"/>
      <c r="Q27" s="149"/>
      <c r="R27" s="149"/>
      <c r="S27" s="149"/>
      <c r="T27" s="165"/>
      <c r="U27" s="167"/>
      <c r="V27" s="157"/>
      <c r="W27" s="158"/>
      <c r="X27" s="50" t="s">
        <v>29</v>
      </c>
      <c r="Y27" s="149"/>
      <c r="Z27" s="149"/>
      <c r="AA27" s="149"/>
      <c r="AB27" s="149"/>
      <c r="AC27" s="149"/>
      <c r="AD27" s="218"/>
      <c r="AE27" s="149"/>
      <c r="AF27" s="149"/>
      <c r="AG27" s="149"/>
      <c r="AH27" s="147"/>
      <c r="AI27" s="147"/>
      <c r="AJ27" s="147"/>
      <c r="AK27" s="147"/>
      <c r="AL27" s="149"/>
      <c r="AM27" s="149"/>
      <c r="AN27" s="233">
        <f>IF(OR(E27="",COUNTA(AA27)=1),"",SUM(AE27:AM28))</f>
      </c>
      <c r="AO27" s="234"/>
    </row>
    <row r="28" spans="1:41" s="55" customFormat="1" ht="15" customHeight="1">
      <c r="A28" s="283"/>
      <c r="B28" s="149"/>
      <c r="C28" s="149"/>
      <c r="D28" s="149"/>
      <c r="E28" s="149"/>
      <c r="F28" s="149"/>
      <c r="G28" s="149"/>
      <c r="H28" s="149"/>
      <c r="I28" s="149"/>
      <c r="J28" s="149"/>
      <c r="K28" s="149"/>
      <c r="L28" s="149"/>
      <c r="M28" s="149"/>
      <c r="N28" s="149"/>
      <c r="O28" s="149"/>
      <c r="P28" s="149"/>
      <c r="Q28" s="149"/>
      <c r="R28" s="149"/>
      <c r="S28" s="149"/>
      <c r="T28" s="168"/>
      <c r="U28" s="170"/>
      <c r="V28" s="159"/>
      <c r="W28" s="160"/>
      <c r="X28" s="54" t="s">
        <v>30</v>
      </c>
      <c r="Y28" s="149"/>
      <c r="Z28" s="149"/>
      <c r="AA28" s="149"/>
      <c r="AB28" s="149"/>
      <c r="AC28" s="218"/>
      <c r="AD28" s="218"/>
      <c r="AE28" s="149"/>
      <c r="AF28" s="149"/>
      <c r="AG28" s="149"/>
      <c r="AH28" s="148"/>
      <c r="AI28" s="148"/>
      <c r="AJ28" s="148"/>
      <c r="AK28" s="148"/>
      <c r="AL28" s="149"/>
      <c r="AM28" s="149"/>
      <c r="AN28" s="235"/>
      <c r="AO28" s="236"/>
    </row>
    <row r="29" spans="1:41" ht="15" customHeight="1">
      <c r="A29" s="283"/>
      <c r="B29" s="149">
        <v>2</v>
      </c>
      <c r="C29" s="149"/>
      <c r="D29" s="149"/>
      <c r="E29" s="149"/>
      <c r="F29" s="149"/>
      <c r="G29" s="149"/>
      <c r="H29" s="149"/>
      <c r="I29" s="149"/>
      <c r="J29" s="149"/>
      <c r="K29" s="149"/>
      <c r="L29" s="149"/>
      <c r="M29" s="149"/>
      <c r="N29" s="149"/>
      <c r="O29" s="149">
        <f>IF(MID(J29,2,1)="1","男",(IF(MID(J29,2,1)="2","女","")))</f>
      </c>
      <c r="P29" s="149"/>
      <c r="Q29" s="149"/>
      <c r="R29" s="149"/>
      <c r="S29" s="149"/>
      <c r="T29" s="149"/>
      <c r="U29" s="149"/>
      <c r="V29" s="157"/>
      <c r="W29" s="158"/>
      <c r="X29" s="50" t="s">
        <v>29</v>
      </c>
      <c r="Y29" s="149"/>
      <c r="Z29" s="149"/>
      <c r="AA29" s="149"/>
      <c r="AB29" s="149"/>
      <c r="AC29" s="149"/>
      <c r="AD29" s="149"/>
      <c r="AE29" s="149"/>
      <c r="AF29" s="149"/>
      <c r="AG29" s="149"/>
      <c r="AH29" s="147"/>
      <c r="AI29" s="147"/>
      <c r="AJ29" s="147"/>
      <c r="AK29" s="147"/>
      <c r="AL29" s="165"/>
      <c r="AM29" s="167"/>
      <c r="AN29" s="233">
        <f>IF(OR(E29="",COUNTA(AA29)=1),"",SUM(AE29:AM30))</f>
      </c>
      <c r="AO29" s="234"/>
    </row>
    <row r="30" spans="1:41" ht="15" customHeight="1">
      <c r="A30" s="283"/>
      <c r="B30" s="149"/>
      <c r="C30" s="149"/>
      <c r="D30" s="149"/>
      <c r="E30" s="149"/>
      <c r="F30" s="149"/>
      <c r="G30" s="149"/>
      <c r="H30" s="149"/>
      <c r="I30" s="149"/>
      <c r="J30" s="149"/>
      <c r="K30" s="149"/>
      <c r="L30" s="149"/>
      <c r="M30" s="149"/>
      <c r="N30" s="149"/>
      <c r="O30" s="149"/>
      <c r="P30" s="149"/>
      <c r="Q30" s="149"/>
      <c r="R30" s="149"/>
      <c r="S30" s="149"/>
      <c r="T30" s="149"/>
      <c r="U30" s="149"/>
      <c r="V30" s="159"/>
      <c r="W30" s="160"/>
      <c r="X30" s="54" t="s">
        <v>30</v>
      </c>
      <c r="Y30" s="149"/>
      <c r="Z30" s="149"/>
      <c r="AA30" s="149"/>
      <c r="AB30" s="149"/>
      <c r="AC30" s="149"/>
      <c r="AD30" s="149"/>
      <c r="AE30" s="149"/>
      <c r="AF30" s="149"/>
      <c r="AG30" s="149"/>
      <c r="AH30" s="148"/>
      <c r="AI30" s="148"/>
      <c r="AJ30" s="148"/>
      <c r="AK30" s="148"/>
      <c r="AL30" s="168"/>
      <c r="AM30" s="170"/>
      <c r="AN30" s="235"/>
      <c r="AO30" s="236"/>
    </row>
    <row r="31" spans="1:41" ht="15" customHeight="1">
      <c r="A31" s="283"/>
      <c r="B31" s="149">
        <v>3</v>
      </c>
      <c r="C31" s="149"/>
      <c r="D31" s="149"/>
      <c r="E31" s="149"/>
      <c r="F31" s="149"/>
      <c r="G31" s="149"/>
      <c r="H31" s="149"/>
      <c r="I31" s="149"/>
      <c r="J31" s="149"/>
      <c r="K31" s="149"/>
      <c r="L31" s="149"/>
      <c r="M31" s="149"/>
      <c r="N31" s="149"/>
      <c r="O31" s="149">
        <f>IF(MID(J31,2,1)="1","男",(IF(MID(J31,2,1)="2","女","")))</f>
      </c>
      <c r="P31" s="149"/>
      <c r="Q31" s="149"/>
      <c r="R31" s="149"/>
      <c r="S31" s="149"/>
      <c r="T31" s="149"/>
      <c r="U31" s="149"/>
      <c r="V31" s="157"/>
      <c r="W31" s="158"/>
      <c r="X31" s="50" t="s">
        <v>29</v>
      </c>
      <c r="Y31" s="149"/>
      <c r="Z31" s="149"/>
      <c r="AA31" s="149"/>
      <c r="AB31" s="149"/>
      <c r="AC31" s="149"/>
      <c r="AD31" s="149"/>
      <c r="AE31" s="149"/>
      <c r="AF31" s="149"/>
      <c r="AG31" s="149"/>
      <c r="AH31" s="147"/>
      <c r="AI31" s="147"/>
      <c r="AJ31" s="147"/>
      <c r="AK31" s="147"/>
      <c r="AL31" s="149"/>
      <c r="AM31" s="149"/>
      <c r="AN31" s="233">
        <f>IF(OR(E31="",COUNTA(AA31)=1),"",SUM(AE31:AM32))</f>
      </c>
      <c r="AO31" s="234"/>
    </row>
    <row r="32" spans="1:41" ht="15" customHeight="1">
      <c r="A32" s="283"/>
      <c r="B32" s="149"/>
      <c r="C32" s="149"/>
      <c r="D32" s="149"/>
      <c r="E32" s="149"/>
      <c r="F32" s="149"/>
      <c r="G32" s="149"/>
      <c r="H32" s="149"/>
      <c r="I32" s="149"/>
      <c r="J32" s="149"/>
      <c r="K32" s="149"/>
      <c r="L32" s="149"/>
      <c r="M32" s="149"/>
      <c r="N32" s="149"/>
      <c r="O32" s="149"/>
      <c r="P32" s="149"/>
      <c r="Q32" s="149"/>
      <c r="R32" s="149"/>
      <c r="S32" s="149"/>
      <c r="T32" s="149"/>
      <c r="U32" s="149"/>
      <c r="V32" s="159"/>
      <c r="W32" s="160"/>
      <c r="X32" s="54" t="s">
        <v>30</v>
      </c>
      <c r="Y32" s="149"/>
      <c r="Z32" s="149"/>
      <c r="AA32" s="149"/>
      <c r="AB32" s="149"/>
      <c r="AC32" s="149"/>
      <c r="AD32" s="149"/>
      <c r="AE32" s="149"/>
      <c r="AF32" s="149"/>
      <c r="AG32" s="149"/>
      <c r="AH32" s="148"/>
      <c r="AI32" s="148"/>
      <c r="AJ32" s="148"/>
      <c r="AK32" s="148"/>
      <c r="AL32" s="149"/>
      <c r="AM32" s="149"/>
      <c r="AN32" s="235"/>
      <c r="AO32" s="236"/>
    </row>
    <row r="33" spans="1:41" ht="15" customHeight="1">
      <c r="A33" s="283"/>
      <c r="B33" s="149">
        <v>4</v>
      </c>
      <c r="C33" s="149"/>
      <c r="D33" s="149"/>
      <c r="E33" s="149"/>
      <c r="F33" s="149"/>
      <c r="G33" s="149"/>
      <c r="H33" s="149"/>
      <c r="I33" s="149"/>
      <c r="J33" s="149"/>
      <c r="K33" s="149"/>
      <c r="L33" s="149"/>
      <c r="M33" s="149"/>
      <c r="N33" s="149"/>
      <c r="O33" s="149">
        <f>IF(MID(J33,2,1)="1","男",(IF(MID(J33,2,1)="2","女","")))</f>
      </c>
      <c r="P33" s="149"/>
      <c r="Q33" s="149"/>
      <c r="R33" s="149"/>
      <c r="S33" s="149"/>
      <c r="T33" s="149"/>
      <c r="U33" s="149"/>
      <c r="V33" s="157"/>
      <c r="W33" s="158"/>
      <c r="X33" s="50" t="s">
        <v>29</v>
      </c>
      <c r="Y33" s="149"/>
      <c r="Z33" s="149"/>
      <c r="AA33" s="149"/>
      <c r="AB33" s="149"/>
      <c r="AC33" s="149"/>
      <c r="AD33" s="149"/>
      <c r="AE33" s="149"/>
      <c r="AF33" s="149"/>
      <c r="AG33" s="149"/>
      <c r="AH33" s="147"/>
      <c r="AI33" s="147"/>
      <c r="AJ33" s="147"/>
      <c r="AK33" s="147"/>
      <c r="AL33" s="149"/>
      <c r="AM33" s="149"/>
      <c r="AN33" s="233">
        <f>IF(OR(E33="",COUNTA(AA33)=1),"",SUM(AE33:AM34))</f>
      </c>
      <c r="AO33" s="234"/>
    </row>
    <row r="34" spans="1:41" ht="15" customHeight="1">
      <c r="A34" s="283"/>
      <c r="B34" s="149"/>
      <c r="C34" s="149"/>
      <c r="D34" s="149"/>
      <c r="E34" s="149"/>
      <c r="F34" s="149"/>
      <c r="G34" s="149"/>
      <c r="H34" s="149"/>
      <c r="I34" s="149"/>
      <c r="J34" s="149"/>
      <c r="K34" s="149"/>
      <c r="L34" s="149"/>
      <c r="M34" s="149"/>
      <c r="N34" s="149"/>
      <c r="O34" s="149"/>
      <c r="P34" s="149"/>
      <c r="Q34" s="149"/>
      <c r="R34" s="149"/>
      <c r="S34" s="149"/>
      <c r="T34" s="149"/>
      <c r="U34" s="149"/>
      <c r="V34" s="159"/>
      <c r="W34" s="160"/>
      <c r="X34" s="54" t="s">
        <v>30</v>
      </c>
      <c r="Y34" s="149"/>
      <c r="Z34" s="149"/>
      <c r="AA34" s="149"/>
      <c r="AB34" s="149"/>
      <c r="AC34" s="149"/>
      <c r="AD34" s="149"/>
      <c r="AE34" s="149"/>
      <c r="AF34" s="149"/>
      <c r="AG34" s="149"/>
      <c r="AH34" s="148"/>
      <c r="AI34" s="148"/>
      <c r="AJ34" s="148"/>
      <c r="AK34" s="148"/>
      <c r="AL34" s="149"/>
      <c r="AM34" s="149"/>
      <c r="AN34" s="235"/>
      <c r="AO34" s="236"/>
    </row>
    <row r="35" spans="1:41" ht="15" customHeight="1">
      <c r="A35" s="283"/>
      <c r="B35" s="149">
        <v>5</v>
      </c>
      <c r="C35" s="149"/>
      <c r="D35" s="149"/>
      <c r="E35" s="149"/>
      <c r="F35" s="149"/>
      <c r="G35" s="149"/>
      <c r="H35" s="149"/>
      <c r="I35" s="149"/>
      <c r="J35" s="149"/>
      <c r="K35" s="149"/>
      <c r="L35" s="149"/>
      <c r="M35" s="149"/>
      <c r="N35" s="149"/>
      <c r="O35" s="149">
        <f>IF(MID(J35,2,1)="1","男",(IF(MID(J35,2,1)="2","女","")))</f>
      </c>
      <c r="P35" s="149"/>
      <c r="Q35" s="149"/>
      <c r="R35" s="149"/>
      <c r="S35" s="149"/>
      <c r="T35" s="149"/>
      <c r="U35" s="149"/>
      <c r="V35" s="157"/>
      <c r="W35" s="158"/>
      <c r="X35" s="50" t="s">
        <v>29</v>
      </c>
      <c r="Y35" s="149"/>
      <c r="Z35" s="149"/>
      <c r="AA35" s="149"/>
      <c r="AB35" s="149"/>
      <c r="AC35" s="149"/>
      <c r="AD35" s="149"/>
      <c r="AE35" s="149"/>
      <c r="AF35" s="149"/>
      <c r="AG35" s="149"/>
      <c r="AH35" s="147"/>
      <c r="AI35" s="147"/>
      <c r="AJ35" s="147"/>
      <c r="AK35" s="147"/>
      <c r="AL35" s="149"/>
      <c r="AM35" s="149"/>
      <c r="AN35" s="233">
        <f>IF(OR(E35="",COUNTA(AA35)=1),"",SUM(AE35:AM36))</f>
      </c>
      <c r="AO35" s="234"/>
    </row>
    <row r="36" spans="1:41" ht="15" customHeight="1">
      <c r="A36" s="283"/>
      <c r="B36" s="149"/>
      <c r="C36" s="149"/>
      <c r="D36" s="149"/>
      <c r="E36" s="149"/>
      <c r="F36" s="149"/>
      <c r="G36" s="149"/>
      <c r="H36" s="149"/>
      <c r="I36" s="149"/>
      <c r="J36" s="149"/>
      <c r="K36" s="149"/>
      <c r="L36" s="149"/>
      <c r="M36" s="149"/>
      <c r="N36" s="149"/>
      <c r="O36" s="149"/>
      <c r="P36" s="149"/>
      <c r="Q36" s="149"/>
      <c r="R36" s="149"/>
      <c r="S36" s="149"/>
      <c r="T36" s="149"/>
      <c r="U36" s="149"/>
      <c r="V36" s="159"/>
      <c r="W36" s="160"/>
      <c r="X36" s="54" t="s">
        <v>30</v>
      </c>
      <c r="Y36" s="149"/>
      <c r="Z36" s="149"/>
      <c r="AA36" s="149"/>
      <c r="AB36" s="149"/>
      <c r="AC36" s="149"/>
      <c r="AD36" s="149"/>
      <c r="AE36" s="149"/>
      <c r="AF36" s="149"/>
      <c r="AG36" s="149"/>
      <c r="AH36" s="148"/>
      <c r="AI36" s="148"/>
      <c r="AJ36" s="148"/>
      <c r="AK36" s="148"/>
      <c r="AL36" s="149"/>
      <c r="AM36" s="149"/>
      <c r="AN36" s="235"/>
      <c r="AO36" s="236"/>
    </row>
    <row r="37" spans="1:41" ht="15" customHeight="1">
      <c r="A37" s="283"/>
      <c r="B37" s="149">
        <v>6</v>
      </c>
      <c r="C37" s="149"/>
      <c r="D37" s="149"/>
      <c r="E37" s="149"/>
      <c r="F37" s="149"/>
      <c r="G37" s="149"/>
      <c r="H37" s="149"/>
      <c r="I37" s="149"/>
      <c r="J37" s="149"/>
      <c r="K37" s="149"/>
      <c r="L37" s="149"/>
      <c r="M37" s="149"/>
      <c r="N37" s="149"/>
      <c r="O37" s="149">
        <f>IF(MID(J37,2,1)="1","男",(IF(MID(J37,2,1)="2","女","")))</f>
      </c>
      <c r="P37" s="149"/>
      <c r="Q37" s="149"/>
      <c r="R37" s="149"/>
      <c r="S37" s="149"/>
      <c r="T37" s="149"/>
      <c r="U37" s="149"/>
      <c r="V37" s="157"/>
      <c r="W37" s="158"/>
      <c r="X37" s="50" t="s">
        <v>29</v>
      </c>
      <c r="Y37" s="149"/>
      <c r="Z37" s="149"/>
      <c r="AA37" s="149"/>
      <c r="AB37" s="149"/>
      <c r="AC37" s="149"/>
      <c r="AD37" s="149"/>
      <c r="AE37" s="149"/>
      <c r="AF37" s="149"/>
      <c r="AG37" s="149"/>
      <c r="AH37" s="147"/>
      <c r="AI37" s="147"/>
      <c r="AJ37" s="147"/>
      <c r="AK37" s="147"/>
      <c r="AL37" s="149"/>
      <c r="AM37" s="149"/>
      <c r="AN37" s="233">
        <f>IF(OR(E37="",COUNTA(AA37)=1),"",SUM(AE37:AM38))</f>
      </c>
      <c r="AO37" s="234"/>
    </row>
    <row r="38" spans="1:41" ht="15" customHeight="1">
      <c r="A38" s="283"/>
      <c r="B38" s="149"/>
      <c r="C38" s="149"/>
      <c r="D38" s="149"/>
      <c r="E38" s="149"/>
      <c r="F38" s="149"/>
      <c r="G38" s="149"/>
      <c r="H38" s="149"/>
      <c r="I38" s="149"/>
      <c r="J38" s="149"/>
      <c r="K38" s="149"/>
      <c r="L38" s="149"/>
      <c r="M38" s="149"/>
      <c r="N38" s="149"/>
      <c r="O38" s="149"/>
      <c r="P38" s="149"/>
      <c r="Q38" s="149"/>
      <c r="R38" s="149"/>
      <c r="S38" s="149"/>
      <c r="T38" s="149"/>
      <c r="U38" s="149"/>
      <c r="V38" s="159"/>
      <c r="W38" s="160"/>
      <c r="X38" s="54" t="s">
        <v>30</v>
      </c>
      <c r="Y38" s="149"/>
      <c r="Z38" s="149"/>
      <c r="AA38" s="149"/>
      <c r="AB38" s="149"/>
      <c r="AC38" s="149"/>
      <c r="AD38" s="149"/>
      <c r="AE38" s="149"/>
      <c r="AF38" s="149"/>
      <c r="AG38" s="149"/>
      <c r="AH38" s="148"/>
      <c r="AI38" s="148"/>
      <c r="AJ38" s="148"/>
      <c r="AK38" s="148"/>
      <c r="AL38" s="149"/>
      <c r="AM38" s="149"/>
      <c r="AN38" s="235"/>
      <c r="AO38" s="236"/>
    </row>
    <row r="39" spans="1:41" ht="15" customHeight="1">
      <c r="A39" s="283"/>
      <c r="B39" s="149">
        <v>7</v>
      </c>
      <c r="C39" s="149"/>
      <c r="D39" s="149"/>
      <c r="E39" s="149"/>
      <c r="F39" s="149"/>
      <c r="G39" s="149"/>
      <c r="H39" s="149"/>
      <c r="I39" s="149"/>
      <c r="J39" s="149"/>
      <c r="K39" s="149"/>
      <c r="L39" s="149"/>
      <c r="M39" s="149"/>
      <c r="N39" s="149"/>
      <c r="O39" s="149">
        <f>IF(MID(J39,2,1)="1","男",(IF(MID(J39,2,1)="2","女","")))</f>
      </c>
      <c r="P39" s="149"/>
      <c r="Q39" s="149"/>
      <c r="R39" s="149"/>
      <c r="S39" s="149"/>
      <c r="T39" s="149"/>
      <c r="U39" s="149"/>
      <c r="V39" s="157"/>
      <c r="W39" s="158"/>
      <c r="X39" s="50" t="s">
        <v>29</v>
      </c>
      <c r="Y39" s="149"/>
      <c r="Z39" s="149"/>
      <c r="AA39" s="149"/>
      <c r="AB39" s="149"/>
      <c r="AC39" s="149"/>
      <c r="AD39" s="149"/>
      <c r="AE39" s="149"/>
      <c r="AF39" s="149"/>
      <c r="AG39" s="149"/>
      <c r="AH39" s="147"/>
      <c r="AI39" s="147"/>
      <c r="AJ39" s="147"/>
      <c r="AK39" s="147"/>
      <c r="AL39" s="149"/>
      <c r="AM39" s="149"/>
      <c r="AN39" s="233">
        <f>IF(OR(E39="",COUNTA(AA39)=1),"",SUM(AE39:AM40))</f>
      </c>
      <c r="AO39" s="234"/>
    </row>
    <row r="40" spans="1:41" ht="15" customHeight="1">
      <c r="A40" s="283"/>
      <c r="B40" s="149"/>
      <c r="C40" s="149"/>
      <c r="D40" s="149"/>
      <c r="E40" s="149"/>
      <c r="F40" s="149"/>
      <c r="G40" s="149"/>
      <c r="H40" s="149"/>
      <c r="I40" s="149"/>
      <c r="J40" s="149"/>
      <c r="K40" s="149"/>
      <c r="L40" s="149"/>
      <c r="M40" s="149"/>
      <c r="N40" s="149"/>
      <c r="O40" s="149"/>
      <c r="P40" s="149"/>
      <c r="Q40" s="149"/>
      <c r="R40" s="149"/>
      <c r="S40" s="149"/>
      <c r="T40" s="149"/>
      <c r="U40" s="149"/>
      <c r="V40" s="159"/>
      <c r="W40" s="160"/>
      <c r="X40" s="54" t="s">
        <v>30</v>
      </c>
      <c r="Y40" s="149"/>
      <c r="Z40" s="149"/>
      <c r="AA40" s="149"/>
      <c r="AB40" s="149"/>
      <c r="AC40" s="149"/>
      <c r="AD40" s="149"/>
      <c r="AE40" s="149"/>
      <c r="AF40" s="149"/>
      <c r="AG40" s="149"/>
      <c r="AH40" s="148"/>
      <c r="AI40" s="148"/>
      <c r="AJ40" s="148"/>
      <c r="AK40" s="148"/>
      <c r="AL40" s="149"/>
      <c r="AM40" s="149"/>
      <c r="AN40" s="235"/>
      <c r="AO40" s="236"/>
    </row>
    <row r="41" spans="1:41" ht="15" customHeight="1">
      <c r="A41" s="283"/>
      <c r="B41" s="149">
        <v>8</v>
      </c>
      <c r="C41" s="149"/>
      <c r="D41" s="149"/>
      <c r="E41" s="149"/>
      <c r="F41" s="149"/>
      <c r="G41" s="149"/>
      <c r="H41" s="149"/>
      <c r="I41" s="149"/>
      <c r="J41" s="149"/>
      <c r="K41" s="149"/>
      <c r="L41" s="149"/>
      <c r="M41" s="149"/>
      <c r="N41" s="149"/>
      <c r="O41" s="149">
        <f>IF(MID(J41,2,1)="1","男",(IF(MID(J41,2,1)="2","女","")))</f>
      </c>
      <c r="P41" s="149"/>
      <c r="Q41" s="149"/>
      <c r="R41" s="149"/>
      <c r="S41" s="149"/>
      <c r="T41" s="149"/>
      <c r="U41" s="149"/>
      <c r="V41" s="157"/>
      <c r="W41" s="158"/>
      <c r="X41" s="50" t="s">
        <v>29</v>
      </c>
      <c r="Y41" s="149"/>
      <c r="Z41" s="149"/>
      <c r="AA41" s="149"/>
      <c r="AB41" s="149"/>
      <c r="AC41" s="149"/>
      <c r="AD41" s="149"/>
      <c r="AE41" s="149"/>
      <c r="AF41" s="149"/>
      <c r="AG41" s="149"/>
      <c r="AH41" s="147"/>
      <c r="AI41" s="147"/>
      <c r="AJ41" s="147"/>
      <c r="AK41" s="147"/>
      <c r="AL41" s="149"/>
      <c r="AM41" s="149"/>
      <c r="AN41" s="233">
        <f>IF(OR(E41="",COUNTA(AA41)=1),"",SUM(AE41:AM42))</f>
      </c>
      <c r="AO41" s="234"/>
    </row>
    <row r="42" spans="1:41" ht="15" customHeight="1">
      <c r="A42" s="283"/>
      <c r="B42" s="149"/>
      <c r="C42" s="149"/>
      <c r="D42" s="149"/>
      <c r="E42" s="149"/>
      <c r="F42" s="149"/>
      <c r="G42" s="149"/>
      <c r="H42" s="149"/>
      <c r="I42" s="149"/>
      <c r="J42" s="149"/>
      <c r="K42" s="149"/>
      <c r="L42" s="149"/>
      <c r="M42" s="149"/>
      <c r="N42" s="149"/>
      <c r="O42" s="149"/>
      <c r="P42" s="149"/>
      <c r="Q42" s="149"/>
      <c r="R42" s="149"/>
      <c r="S42" s="149"/>
      <c r="T42" s="149"/>
      <c r="U42" s="149"/>
      <c r="V42" s="159"/>
      <c r="W42" s="160"/>
      <c r="X42" s="54" t="s">
        <v>30</v>
      </c>
      <c r="Y42" s="149"/>
      <c r="Z42" s="149"/>
      <c r="AA42" s="149"/>
      <c r="AB42" s="149"/>
      <c r="AC42" s="149"/>
      <c r="AD42" s="149"/>
      <c r="AE42" s="149"/>
      <c r="AF42" s="149"/>
      <c r="AG42" s="149"/>
      <c r="AH42" s="148"/>
      <c r="AI42" s="148"/>
      <c r="AJ42" s="148"/>
      <c r="AK42" s="148"/>
      <c r="AL42" s="149"/>
      <c r="AM42" s="149"/>
      <c r="AN42" s="235"/>
      <c r="AO42" s="236"/>
    </row>
    <row r="43" spans="1:41" ht="15" customHeight="1">
      <c r="A43" s="283"/>
      <c r="B43" s="149">
        <v>9</v>
      </c>
      <c r="C43" s="149"/>
      <c r="D43" s="149"/>
      <c r="E43" s="149"/>
      <c r="F43" s="149"/>
      <c r="G43" s="149"/>
      <c r="H43" s="149"/>
      <c r="I43" s="149"/>
      <c r="J43" s="149"/>
      <c r="K43" s="149"/>
      <c r="L43" s="149"/>
      <c r="M43" s="149"/>
      <c r="N43" s="149"/>
      <c r="O43" s="149">
        <f>IF(MID(J43,2,1)="1","男",(IF(MID(J43,2,1)="2","女","")))</f>
      </c>
      <c r="P43" s="149"/>
      <c r="Q43" s="149"/>
      <c r="R43" s="149"/>
      <c r="S43" s="149"/>
      <c r="T43" s="149"/>
      <c r="U43" s="149"/>
      <c r="V43" s="157"/>
      <c r="W43" s="158"/>
      <c r="X43" s="73" t="s">
        <v>29</v>
      </c>
      <c r="Y43" s="149"/>
      <c r="Z43" s="149"/>
      <c r="AA43" s="149"/>
      <c r="AB43" s="149"/>
      <c r="AC43" s="149"/>
      <c r="AD43" s="149"/>
      <c r="AE43" s="149"/>
      <c r="AF43" s="149"/>
      <c r="AG43" s="149"/>
      <c r="AH43" s="147"/>
      <c r="AI43" s="147"/>
      <c r="AJ43" s="147"/>
      <c r="AK43" s="147"/>
      <c r="AL43" s="149"/>
      <c r="AM43" s="149"/>
      <c r="AN43" s="233">
        <f>IF(OR(E43="",COUNTA(AA43)=1),"",SUM(AE43:AM44))</f>
      </c>
      <c r="AO43" s="234"/>
    </row>
    <row r="44" spans="1:41" ht="15" customHeight="1">
      <c r="A44" s="284"/>
      <c r="B44" s="149"/>
      <c r="C44" s="149"/>
      <c r="D44" s="149"/>
      <c r="E44" s="149"/>
      <c r="F44" s="149"/>
      <c r="G44" s="149"/>
      <c r="H44" s="149"/>
      <c r="I44" s="149"/>
      <c r="J44" s="149"/>
      <c r="K44" s="149"/>
      <c r="L44" s="149"/>
      <c r="M44" s="149"/>
      <c r="N44" s="149"/>
      <c r="O44" s="149"/>
      <c r="P44" s="149"/>
      <c r="Q44" s="149"/>
      <c r="R44" s="149"/>
      <c r="S44" s="149"/>
      <c r="T44" s="149"/>
      <c r="U44" s="149"/>
      <c r="V44" s="159"/>
      <c r="W44" s="160"/>
      <c r="X44" s="54" t="s">
        <v>30</v>
      </c>
      <c r="Y44" s="149"/>
      <c r="Z44" s="149"/>
      <c r="AA44" s="149"/>
      <c r="AB44" s="149"/>
      <c r="AC44" s="149"/>
      <c r="AD44" s="149"/>
      <c r="AE44" s="149"/>
      <c r="AF44" s="149"/>
      <c r="AG44" s="149"/>
      <c r="AH44" s="148"/>
      <c r="AI44" s="148"/>
      <c r="AJ44" s="148"/>
      <c r="AK44" s="148"/>
      <c r="AL44" s="149"/>
      <c r="AM44" s="149"/>
      <c r="AN44" s="235"/>
      <c r="AO44" s="236"/>
    </row>
    <row r="45" spans="1:41" ht="15" customHeight="1">
      <c r="A45" s="95"/>
      <c r="B45" s="278"/>
      <c r="C45" s="278"/>
      <c r="D45" s="278"/>
      <c r="E45" s="278"/>
      <c r="F45" s="278"/>
      <c r="G45" s="278"/>
      <c r="H45" s="278"/>
      <c r="I45" s="278"/>
      <c r="J45" s="278"/>
      <c r="K45" s="278"/>
      <c r="L45" s="278"/>
      <c r="M45" s="278"/>
      <c r="N45" s="278"/>
      <c r="O45" s="278">
        <f>IF(MID(J45,2,1)="1","男",(IF(MID(J45,2,1)="2","女","")))</f>
      </c>
      <c r="P45" s="278"/>
      <c r="Q45" s="278"/>
      <c r="R45" s="278"/>
      <c r="S45" s="278"/>
      <c r="T45"/>
      <c r="U45"/>
      <c r="V45" s="96"/>
      <c r="W45" s="96"/>
      <c r="X45" s="50"/>
      <c r="Y45" s="278"/>
      <c r="Z45" s="278"/>
      <c r="AA45" s="220" t="s">
        <v>110</v>
      </c>
      <c r="AB45" s="221"/>
      <c r="AC45" s="221"/>
      <c r="AD45" s="222"/>
      <c r="AE45" s="237">
        <f>IF(H55="","",SUM(AE27:AG44))</f>
      </c>
      <c r="AF45" s="237"/>
      <c r="AG45" s="237"/>
      <c r="AH45" s="238">
        <f>IF(H55="","",SUM(AH27:AI44))</f>
      </c>
      <c r="AI45" s="238"/>
      <c r="AJ45" s="238">
        <f>IF(H55="","",SUM(AJ27:AK44))</f>
      </c>
      <c r="AK45" s="238"/>
      <c r="AL45" s="237">
        <f>IF(H55="","",SUM(AL27:AM44))</f>
      </c>
      <c r="AM45" s="237"/>
      <c r="AN45" s="233">
        <f>IF(OR(SUM(AN27:AO44)&lt;&gt;SUM(AE45:AM46),H55=""),"",SUM(AN27:AO44))</f>
      </c>
      <c r="AO45" s="234"/>
    </row>
    <row r="46" spans="1:41" ht="15" customHeight="1">
      <c r="A46" s="95"/>
      <c r="B46" s="278"/>
      <c r="C46" s="278"/>
      <c r="D46" s="278"/>
      <c r="E46" s="278"/>
      <c r="F46" s="278"/>
      <c r="G46" s="278"/>
      <c r="H46" s="278"/>
      <c r="I46" s="278"/>
      <c r="J46" s="278"/>
      <c r="K46" s="278"/>
      <c r="L46" s="278"/>
      <c r="M46" s="278"/>
      <c r="N46" s="278"/>
      <c r="O46" s="278"/>
      <c r="P46" s="278"/>
      <c r="Q46" s="278"/>
      <c r="R46" s="278"/>
      <c r="S46" s="278"/>
      <c r="T46"/>
      <c r="U46"/>
      <c r="V46" s="285"/>
      <c r="W46" s="285"/>
      <c r="X46" s="72"/>
      <c r="Y46" s="278"/>
      <c r="Z46" s="278"/>
      <c r="AA46" s="223"/>
      <c r="AB46" s="224"/>
      <c r="AC46" s="224"/>
      <c r="AD46" s="225"/>
      <c r="AE46" s="237"/>
      <c r="AF46" s="237"/>
      <c r="AG46" s="237"/>
      <c r="AH46" s="239"/>
      <c r="AI46" s="239"/>
      <c r="AJ46" s="239"/>
      <c r="AK46" s="239"/>
      <c r="AL46" s="237"/>
      <c r="AM46" s="237"/>
      <c r="AN46" s="235"/>
      <c r="AO46" s="236"/>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80" t="s">
        <v>32</v>
      </c>
      <c r="B48" s="280"/>
      <c r="C48" s="280"/>
      <c r="D48" s="280"/>
      <c r="E48" s="280"/>
      <c r="F48" s="280"/>
      <c r="G48" s="280"/>
      <c r="H48" s="280"/>
      <c r="I48" s="280" t="s">
        <v>33</v>
      </c>
      <c r="J48" s="280"/>
      <c r="K48" s="280"/>
      <c r="L48" s="280"/>
      <c r="M48" s="15"/>
      <c r="N48" s="15" t="s">
        <v>34</v>
      </c>
      <c r="O48" s="15"/>
      <c r="P48" s="15"/>
      <c r="Q48" s="15"/>
      <c r="R48" s="124"/>
      <c r="S48" s="124"/>
      <c r="T48" s="124"/>
      <c r="U48" s="124"/>
      <c r="V48" s="124"/>
      <c r="W48" s="124"/>
      <c r="X48" s="124"/>
      <c r="Y48" s="124"/>
      <c r="AD48" s="124" t="s">
        <v>35</v>
      </c>
      <c r="AE48" s="124"/>
      <c r="AF48" s="124"/>
      <c r="AG48" s="124"/>
      <c r="AH48" s="124"/>
      <c r="AI48" s="124"/>
      <c r="AJ48" s="124"/>
      <c r="AK48" s="124"/>
      <c r="AL48" s="124"/>
      <c r="AM48" s="124"/>
      <c r="AN48" s="124"/>
      <c r="AO48" s="124"/>
    </row>
    <row r="49" spans="1:41" s="23" customFormat="1" ht="16.5" customHeight="1">
      <c r="A49" s="269" t="s">
        <v>39</v>
      </c>
      <c r="B49" s="25" t="s">
        <v>80</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6"/>
      <c r="AB49" s="26"/>
      <c r="AC49" s="26"/>
      <c r="AD49" s="26"/>
      <c r="AE49" s="26"/>
      <c r="AF49" s="26"/>
      <c r="AG49" s="26"/>
      <c r="AH49" s="26"/>
      <c r="AI49" s="26"/>
      <c r="AJ49" s="26"/>
      <c r="AK49" s="26"/>
      <c r="AL49" s="26"/>
      <c r="AM49" s="26"/>
      <c r="AN49" s="26"/>
      <c r="AO49" s="27"/>
    </row>
    <row r="50" spans="1:41" s="23" customFormat="1" ht="16.5" customHeight="1">
      <c r="A50" s="270"/>
      <c r="B50" s="28"/>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3"/>
      <c r="AL50" s="29"/>
      <c r="AM50" s="30"/>
      <c r="AN50" s="30"/>
      <c r="AO50" s="31"/>
    </row>
    <row r="51" spans="1:41" s="23" customFormat="1" ht="16.5" customHeight="1">
      <c r="A51" s="270"/>
      <c r="B51" s="28"/>
      <c r="C51" s="275"/>
      <c r="D51" s="275"/>
      <c r="E51" s="275"/>
      <c r="F51" s="275"/>
      <c r="G51" s="275"/>
      <c r="H51" s="275"/>
      <c r="I51" s="275"/>
      <c r="J51" s="275"/>
      <c r="K51" s="33"/>
      <c r="L51" s="33"/>
      <c r="M51" s="33"/>
      <c r="N51" s="33"/>
      <c r="O51" s="33"/>
      <c r="P51" s="33"/>
      <c r="Q51" s="33"/>
      <c r="R51" s="33"/>
      <c r="S51" s="33"/>
      <c r="T51" s="33"/>
      <c r="U51" s="33"/>
      <c r="V51" s="33"/>
      <c r="W51" s="32"/>
      <c r="X51" s="33"/>
      <c r="Y51" s="33"/>
      <c r="Z51" s="33"/>
      <c r="AA51" s="32"/>
      <c r="AB51" s="33"/>
      <c r="AC51" s="33"/>
      <c r="AD51" s="33"/>
      <c r="AE51" s="33"/>
      <c r="AF51" s="219"/>
      <c r="AG51" s="219"/>
      <c r="AH51" s="32"/>
      <c r="AI51" s="32"/>
      <c r="AJ51" s="32"/>
      <c r="AK51" s="32"/>
      <c r="AL51" s="32"/>
      <c r="AM51" s="33"/>
      <c r="AN51" s="33" t="s">
        <v>106</v>
      </c>
      <c r="AO51" s="86"/>
    </row>
    <row r="52" spans="1:41" s="23" customFormat="1" ht="16.5" customHeight="1">
      <c r="A52" s="270"/>
      <c r="B52" s="28"/>
      <c r="C52" s="275"/>
      <c r="D52" s="275"/>
      <c r="E52" s="275"/>
      <c r="F52" s="275"/>
      <c r="G52" s="33"/>
      <c r="H52" s="33"/>
      <c r="I52" s="33"/>
      <c r="J52" s="33"/>
      <c r="K52" s="33"/>
      <c r="L52" s="33"/>
      <c r="M52" s="33"/>
      <c r="N52" s="33"/>
      <c r="O52" s="33"/>
      <c r="P52" s="33"/>
      <c r="Q52" s="33"/>
      <c r="R52" s="33"/>
      <c r="S52" s="33"/>
      <c r="T52" s="33"/>
      <c r="U52" s="33"/>
      <c r="V52" s="33"/>
      <c r="W52" s="33"/>
      <c r="X52" s="33"/>
      <c r="Y52" s="33"/>
      <c r="Z52" s="33" t="s">
        <v>107</v>
      </c>
      <c r="AA52" s="33"/>
      <c r="AB52" s="33"/>
      <c r="AC52" s="33"/>
      <c r="AD52" s="33"/>
      <c r="AE52" s="33"/>
      <c r="AF52" s="219"/>
      <c r="AG52" s="219"/>
      <c r="AH52" s="33"/>
      <c r="AI52" s="33"/>
      <c r="AJ52" s="33"/>
      <c r="AK52" s="33"/>
      <c r="AL52" s="33"/>
      <c r="AM52" s="33"/>
      <c r="AN52" s="33"/>
      <c r="AO52" s="34"/>
    </row>
    <row r="53" spans="1:41" s="23" customFormat="1" ht="16.5" customHeight="1">
      <c r="A53" s="270"/>
      <c r="B53" s="28"/>
      <c r="C53" s="275"/>
      <c r="D53" s="275"/>
      <c r="E53" s="275"/>
      <c r="F53" s="275"/>
      <c r="G53" s="275"/>
      <c r="H53" s="275"/>
      <c r="I53" s="275"/>
      <c r="J53" s="275"/>
      <c r="K53" s="275"/>
      <c r="L53" s="275"/>
      <c r="M53" s="275"/>
      <c r="N53" s="275"/>
      <c r="O53" s="275"/>
      <c r="P53" s="275"/>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71"/>
      <c r="B54" s="35"/>
      <c r="C54" s="323"/>
      <c r="D54" s="323"/>
      <c r="E54" s="323"/>
      <c r="F54" s="323"/>
      <c r="G54" s="323"/>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7"/>
    </row>
    <row r="55" spans="1:41" s="55" customFormat="1" ht="24" customHeight="1">
      <c r="A55" s="272" t="s">
        <v>62</v>
      </c>
      <c r="B55" s="251" t="s">
        <v>54</v>
      </c>
      <c r="C55" s="251"/>
      <c r="D55" s="251"/>
      <c r="E55" s="251"/>
      <c r="F55" s="251"/>
      <c r="G55" s="251"/>
      <c r="H55" s="237">
        <f>IF(COUNTIF(AN27:AO44,"&gt;=0")&lt;1,"",COUNTIF(AN27:AO44,"&gt;=0"))</f>
      </c>
      <c r="I55" s="237"/>
      <c r="J55" s="237"/>
      <c r="K55" s="237"/>
      <c r="L55" s="237"/>
      <c r="M55" s="51" t="s">
        <v>38</v>
      </c>
      <c r="N55" s="257" t="s">
        <v>51</v>
      </c>
      <c r="O55" s="258"/>
      <c r="P55" s="258"/>
      <c r="Q55" s="258"/>
      <c r="R55" s="258"/>
      <c r="S55" s="258"/>
      <c r="T55" s="258"/>
      <c r="U55" s="258"/>
      <c r="V55" s="259"/>
      <c r="W55" s="305">
        <f>IF(AN45="","",ROUND(SUM(AH27:AI44)*12/0.01316,0))</f>
      </c>
      <c r="X55" s="306"/>
      <c r="Y55" s="306"/>
      <c r="Z55" s="306"/>
      <c r="AA55" s="306"/>
      <c r="AB55" s="307"/>
      <c r="AC55" s="51" t="s">
        <v>21</v>
      </c>
      <c r="AD55" s="140" t="s">
        <v>49</v>
      </c>
      <c r="AE55" s="141"/>
      <c r="AF55" s="141"/>
      <c r="AG55" s="141"/>
      <c r="AH55" s="141"/>
      <c r="AI55" s="142"/>
      <c r="AJ55" s="264"/>
      <c r="AK55" s="265"/>
      <c r="AL55" s="265"/>
      <c r="AM55" s="265"/>
      <c r="AN55" s="265"/>
      <c r="AO55" s="138" t="s">
        <v>37</v>
      </c>
    </row>
    <row r="56" spans="1:41" s="55" customFormat="1" ht="24" customHeight="1">
      <c r="A56" s="273"/>
      <c r="B56" s="251" t="s">
        <v>55</v>
      </c>
      <c r="C56" s="251"/>
      <c r="D56" s="251"/>
      <c r="E56" s="251"/>
      <c r="F56" s="251"/>
      <c r="G56" s="251"/>
      <c r="H56" s="237">
        <f>IF(AN45="","",AN45)</f>
      </c>
      <c r="I56" s="237"/>
      <c r="J56" s="237"/>
      <c r="K56" s="237"/>
      <c r="L56" s="237"/>
      <c r="M56" s="51" t="s">
        <v>77</v>
      </c>
      <c r="N56" s="257" t="s">
        <v>59</v>
      </c>
      <c r="O56" s="258"/>
      <c r="P56" s="258"/>
      <c r="Q56" s="258"/>
      <c r="R56" s="258"/>
      <c r="S56" s="258"/>
      <c r="T56" s="258"/>
      <c r="U56" s="258"/>
      <c r="V56" s="259"/>
      <c r="W56" s="308"/>
      <c r="X56" s="309"/>
      <c r="Y56" s="309"/>
      <c r="Z56" s="309"/>
      <c r="AA56" s="309"/>
      <c r="AB56" s="310"/>
      <c r="AC56" s="51" t="s">
        <v>21</v>
      </c>
      <c r="AD56" s="143"/>
      <c r="AE56" s="144"/>
      <c r="AF56" s="144"/>
      <c r="AG56" s="144"/>
      <c r="AH56" s="144"/>
      <c r="AI56" s="145"/>
      <c r="AJ56" s="264"/>
      <c r="AK56" s="265"/>
      <c r="AL56" s="265"/>
      <c r="AM56" s="265"/>
      <c r="AN56" s="265"/>
      <c r="AO56" s="139"/>
    </row>
    <row r="57" spans="1:41" s="55" customFormat="1" ht="18.75" customHeight="1">
      <c r="A57" s="273"/>
      <c r="B57" s="251" t="s">
        <v>36</v>
      </c>
      <c r="C57" s="251"/>
      <c r="D57" s="251"/>
      <c r="E57" s="251"/>
      <c r="F57" s="251"/>
      <c r="G57" s="251"/>
      <c r="H57" s="237">
        <f>IF(AN45="","",ROUND(H56/H55,0))</f>
      </c>
      <c r="I57" s="276"/>
      <c r="J57" s="276"/>
      <c r="K57" s="276"/>
      <c r="L57" s="234"/>
      <c r="M57" s="147" t="s">
        <v>78</v>
      </c>
      <c r="N57" s="260" t="s">
        <v>52</v>
      </c>
      <c r="O57" s="261"/>
      <c r="P57" s="261"/>
      <c r="Q57" s="261"/>
      <c r="R57" s="261"/>
      <c r="S57" s="261"/>
      <c r="T57" s="261"/>
      <c r="U57" s="261"/>
      <c r="V57" s="262"/>
      <c r="W57" s="266">
        <f>IF(AN45="","",W55+W56)</f>
      </c>
      <c r="X57" s="267"/>
      <c r="Y57" s="267"/>
      <c r="Z57" s="267"/>
      <c r="AA57" s="267"/>
      <c r="AB57" s="268"/>
      <c r="AC57" s="51" t="s">
        <v>21</v>
      </c>
      <c r="AD57" s="140" t="s">
        <v>58</v>
      </c>
      <c r="AE57" s="141"/>
      <c r="AF57" s="141"/>
      <c r="AG57" s="141"/>
      <c r="AH57" s="141"/>
      <c r="AI57" s="142"/>
      <c r="AJ57" s="264"/>
      <c r="AK57" s="265"/>
      <c r="AL57" s="265"/>
      <c r="AM57" s="265"/>
      <c r="AN57" s="265"/>
      <c r="AO57" s="138" t="s">
        <v>21</v>
      </c>
    </row>
    <row r="58" spans="1:41" s="55" customFormat="1" ht="21.75" customHeight="1">
      <c r="A58" s="274"/>
      <c r="B58" s="251"/>
      <c r="C58" s="251"/>
      <c r="D58" s="251"/>
      <c r="E58" s="251"/>
      <c r="F58" s="251"/>
      <c r="G58" s="251"/>
      <c r="H58" s="235"/>
      <c r="I58" s="277"/>
      <c r="J58" s="277"/>
      <c r="K58" s="277"/>
      <c r="L58" s="236"/>
      <c r="M58" s="148"/>
      <c r="N58" s="257" t="s">
        <v>53</v>
      </c>
      <c r="O58" s="258"/>
      <c r="P58" s="258"/>
      <c r="Q58" s="258"/>
      <c r="R58" s="258"/>
      <c r="S58" s="258"/>
      <c r="T58" s="258"/>
      <c r="U58" s="258"/>
      <c r="V58" s="259"/>
      <c r="W58" s="266">
        <f>IF(AN45="","",ROUND((W57/H55),0))</f>
      </c>
      <c r="X58" s="267"/>
      <c r="Y58" s="267"/>
      <c r="Z58" s="267"/>
      <c r="AA58" s="267"/>
      <c r="AB58" s="268"/>
      <c r="AC58" s="53" t="s">
        <v>21</v>
      </c>
      <c r="AD58" s="143"/>
      <c r="AE58" s="144"/>
      <c r="AF58" s="144"/>
      <c r="AG58" s="144"/>
      <c r="AH58" s="144"/>
      <c r="AI58" s="145"/>
      <c r="AJ58" s="264"/>
      <c r="AK58" s="265"/>
      <c r="AL58" s="265"/>
      <c r="AM58" s="265"/>
      <c r="AN58" s="265"/>
      <c r="AO58" s="139"/>
    </row>
    <row r="59" spans="1:41" s="55" customFormat="1" ht="16.5" customHeight="1">
      <c r="A59" s="311" t="s">
        <v>56</v>
      </c>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3"/>
      <c r="AA59" s="260" t="s">
        <v>57</v>
      </c>
      <c r="AB59" s="261"/>
      <c r="AC59" s="261"/>
      <c r="AD59" s="261"/>
      <c r="AE59" s="261"/>
      <c r="AF59" s="261"/>
      <c r="AG59" s="261"/>
      <c r="AH59" s="261"/>
      <c r="AI59" s="261"/>
      <c r="AJ59" s="261"/>
      <c r="AK59" s="261"/>
      <c r="AL59" s="261"/>
      <c r="AM59" s="261"/>
      <c r="AN59" s="261"/>
      <c r="AO59" s="262"/>
    </row>
    <row r="60" spans="1:41" s="55" customFormat="1" ht="21.75" customHeight="1">
      <c r="A60" s="36"/>
      <c r="B60" s="85"/>
      <c r="C60" s="85"/>
      <c r="D60" s="85"/>
      <c r="E60" s="85"/>
      <c r="F60" s="26"/>
      <c r="G60" s="38"/>
      <c r="H60" s="38"/>
      <c r="I60" s="38"/>
      <c r="J60" s="38"/>
      <c r="K60" s="38"/>
      <c r="L60" s="38"/>
      <c r="M60" s="38"/>
      <c r="N60" s="38"/>
      <c r="O60" s="38"/>
      <c r="P60" s="38"/>
      <c r="Q60" s="38"/>
      <c r="R60" s="38"/>
      <c r="S60" s="38"/>
      <c r="T60" s="38"/>
      <c r="U60" s="38"/>
      <c r="V60" s="38"/>
      <c r="W60" s="38"/>
      <c r="X60" s="38"/>
      <c r="Y60" s="38"/>
      <c r="Z60" s="38"/>
      <c r="AA60" s="314"/>
      <c r="AB60" s="315"/>
      <c r="AC60" s="38"/>
      <c r="AD60" s="99"/>
      <c r="AE60" s="99"/>
      <c r="AF60" s="99"/>
      <c r="AG60" s="99"/>
      <c r="AH60" s="100"/>
      <c r="AI60" s="99"/>
      <c r="AJ60" s="100"/>
      <c r="AK60" s="99"/>
      <c r="AL60" s="99"/>
      <c r="AM60" s="100"/>
      <c r="AN60" s="99"/>
      <c r="AO60" s="98"/>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50"/>
      <c r="AB61" s="151"/>
      <c r="AC61" s="41"/>
      <c r="AD61" s="42"/>
      <c r="AE61" s="43"/>
      <c r="AF61" s="42"/>
      <c r="AG61" s="42"/>
      <c r="AH61" s="49"/>
      <c r="AI61" s="49"/>
      <c r="AJ61" s="49"/>
      <c r="AK61" s="49"/>
      <c r="AL61" s="49"/>
      <c r="AM61" s="49"/>
      <c r="AN61" s="152" t="s">
        <v>112</v>
      </c>
      <c r="AO61" s="263"/>
    </row>
    <row r="62" spans="1:41" s="46" customFormat="1" ht="21.75" customHeight="1">
      <c r="A62" s="39" t="s">
        <v>92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150"/>
      <c r="AB62" s="151"/>
      <c r="AC62" s="44"/>
      <c r="AD62" s="187" t="s">
        <v>99</v>
      </c>
      <c r="AE62" s="187"/>
      <c r="AF62" s="187"/>
      <c r="AG62" s="187"/>
      <c r="AH62" s="187"/>
      <c r="AI62" s="187"/>
      <c r="AJ62" s="187"/>
      <c r="AK62" s="187"/>
      <c r="AL62" s="187"/>
      <c r="AM62" s="187"/>
      <c r="AN62" s="187"/>
      <c r="AO62" s="188"/>
    </row>
    <row r="63" spans="1:41" s="46" customFormat="1" ht="21.75" customHeight="1">
      <c r="A63" s="39" t="s">
        <v>91</v>
      </c>
      <c r="B63" s="45" t="s">
        <v>3</v>
      </c>
      <c r="C63" s="45"/>
      <c r="D63" s="45"/>
      <c r="E63" s="45"/>
      <c r="F63" s="45"/>
      <c r="G63" s="45"/>
      <c r="H63" s="45"/>
      <c r="I63" s="45"/>
      <c r="J63" s="45"/>
      <c r="K63" s="45"/>
      <c r="M63" s="45"/>
      <c r="N63" s="45"/>
      <c r="O63" s="45"/>
      <c r="P63" s="45"/>
      <c r="Q63" s="45"/>
      <c r="R63" s="45"/>
      <c r="S63" s="45"/>
      <c r="T63" s="45"/>
      <c r="U63" s="45"/>
      <c r="V63" s="45"/>
      <c r="W63" s="45"/>
      <c r="X63" s="45"/>
      <c r="Y63" s="45"/>
      <c r="Z63" s="82"/>
      <c r="AA63" s="150"/>
      <c r="AB63" s="151"/>
      <c r="AC63" s="41" t="s">
        <v>98</v>
      </c>
      <c r="AD63" s="49"/>
      <c r="AE63" s="43"/>
      <c r="AF63" s="49"/>
      <c r="AG63" s="97"/>
      <c r="AH63" s="49"/>
      <c r="AI63" s="152"/>
      <c r="AJ63" s="152"/>
      <c r="AK63" s="49"/>
      <c r="AL63" s="49"/>
      <c r="AM63" s="49"/>
      <c r="AN63" s="49"/>
      <c r="AO63" s="101" t="s">
        <v>111</v>
      </c>
    </row>
    <row r="64" spans="1:41" ht="21.75" customHeight="1">
      <c r="A64" s="83" t="s">
        <v>102</v>
      </c>
      <c r="B64" s="326"/>
      <c r="C64" s="326"/>
      <c r="D64" s="84"/>
      <c r="E64" s="84"/>
      <c r="F64" s="84"/>
      <c r="G64" s="84"/>
      <c r="H64" s="84"/>
      <c r="I64" s="47"/>
      <c r="K64" s="47"/>
      <c r="L64" s="47"/>
      <c r="M64" s="47"/>
      <c r="N64" s="47"/>
      <c r="P64" s="47" t="s">
        <v>101</v>
      </c>
      <c r="Q64" s="47"/>
      <c r="R64" s="47"/>
      <c r="S64" s="47"/>
      <c r="T64" s="47"/>
      <c r="U64" s="47"/>
      <c r="V64" s="47"/>
      <c r="W64" s="47"/>
      <c r="X64" s="226"/>
      <c r="Y64" s="226"/>
      <c r="Z64" s="47"/>
      <c r="AA64" s="150"/>
      <c r="AB64" s="151"/>
      <c r="AC64" s="48"/>
      <c r="AD64" s="229" t="s">
        <v>113</v>
      </c>
      <c r="AE64" s="229"/>
      <c r="AF64" s="229"/>
      <c r="AG64" s="229"/>
      <c r="AH64" s="229"/>
      <c r="AI64" s="42"/>
      <c r="AJ64" s="49" t="s">
        <v>97</v>
      </c>
      <c r="AK64" s="49"/>
      <c r="AL64" s="49"/>
      <c r="AM64" s="49"/>
      <c r="AN64" s="13"/>
      <c r="AO64" s="103"/>
    </row>
    <row r="65" spans="1:41" s="15" customFormat="1" ht="21.75" customHeight="1">
      <c r="A65" s="56"/>
      <c r="B65" s="57" t="s">
        <v>103</v>
      </c>
      <c r="C65" s="102"/>
      <c r="D65" s="102"/>
      <c r="E65" s="102"/>
      <c r="F65" s="102"/>
      <c r="G65" s="102"/>
      <c r="H65" s="48"/>
      <c r="I65" s="48"/>
      <c r="J65" s="48"/>
      <c r="K65" s="48"/>
      <c r="L65" s="48"/>
      <c r="M65" s="48"/>
      <c r="N65" s="48"/>
      <c r="O65" s="48"/>
      <c r="P65" s="48"/>
      <c r="Q65" s="57"/>
      <c r="R65" s="57"/>
      <c r="U65" s="57"/>
      <c r="V65" s="57"/>
      <c r="W65" s="57"/>
      <c r="X65" s="57"/>
      <c r="Y65" s="180"/>
      <c r="Z65" s="189"/>
      <c r="AA65" s="190"/>
      <c r="AB65" s="191"/>
      <c r="AC65" s="58"/>
      <c r="AD65" s="58"/>
      <c r="AE65" s="58"/>
      <c r="AF65" s="58"/>
      <c r="AG65" s="58"/>
      <c r="AH65" s="58"/>
      <c r="AI65" s="58"/>
      <c r="AJ65" s="104" t="s">
        <v>94</v>
      </c>
      <c r="AK65" s="58"/>
      <c r="AL65" s="227"/>
      <c r="AM65" s="227"/>
      <c r="AN65" s="227"/>
      <c r="AO65" s="228"/>
    </row>
    <row r="66" spans="1:41" ht="15.75" customHeight="1">
      <c r="A66" s="198" t="s">
        <v>41</v>
      </c>
      <c r="B66" s="199"/>
      <c r="C66" s="132"/>
      <c r="D66" s="133"/>
      <c r="E66" s="133"/>
      <c r="F66" s="133"/>
      <c r="G66" s="133"/>
      <c r="H66" s="133"/>
      <c r="I66" s="134"/>
      <c r="J66" s="192" t="s">
        <v>144</v>
      </c>
      <c r="K66" s="193"/>
      <c r="L66" s="193"/>
      <c r="M66" s="193"/>
      <c r="N66" s="193"/>
      <c r="O66" s="193"/>
      <c r="P66" s="194"/>
      <c r="Q66" s="132"/>
      <c r="R66" s="133"/>
      <c r="S66" s="133"/>
      <c r="T66" s="133"/>
      <c r="U66" s="133"/>
      <c r="V66" s="133"/>
      <c r="W66" s="133"/>
      <c r="X66" s="133"/>
      <c r="Y66" s="133"/>
      <c r="Z66" s="134"/>
      <c r="AA66" s="192" t="s">
        <v>40</v>
      </c>
      <c r="AB66" s="193"/>
      <c r="AC66" s="193"/>
      <c r="AD66" s="193"/>
      <c r="AE66" s="193"/>
      <c r="AF66" s="193"/>
      <c r="AG66" s="194"/>
      <c r="AH66" s="132"/>
      <c r="AI66" s="133"/>
      <c r="AJ66" s="133"/>
      <c r="AK66" s="133"/>
      <c r="AL66" s="133"/>
      <c r="AM66" s="133"/>
      <c r="AN66" s="133"/>
      <c r="AO66" s="134"/>
    </row>
    <row r="67" spans="1:41" ht="15.75" customHeight="1">
      <c r="A67" s="200"/>
      <c r="B67" s="201"/>
      <c r="C67" s="339"/>
      <c r="D67" s="243"/>
      <c r="E67" s="243"/>
      <c r="F67" s="243"/>
      <c r="G67" s="243"/>
      <c r="H67" s="243"/>
      <c r="I67" s="244"/>
      <c r="J67" s="195"/>
      <c r="K67" s="196"/>
      <c r="L67" s="196"/>
      <c r="M67" s="196"/>
      <c r="N67" s="196"/>
      <c r="O67" s="196"/>
      <c r="P67" s="197"/>
      <c r="Q67" s="135"/>
      <c r="R67" s="136"/>
      <c r="S67" s="136"/>
      <c r="T67" s="136"/>
      <c r="U67" s="136"/>
      <c r="V67" s="136"/>
      <c r="W67" s="136"/>
      <c r="X67" s="136"/>
      <c r="Y67" s="136"/>
      <c r="Z67" s="137"/>
      <c r="AA67" s="195"/>
      <c r="AB67" s="196"/>
      <c r="AC67" s="196"/>
      <c r="AD67" s="196"/>
      <c r="AE67" s="196"/>
      <c r="AF67" s="196"/>
      <c r="AG67" s="197"/>
      <c r="AH67" s="135"/>
      <c r="AI67" s="136"/>
      <c r="AJ67" s="136"/>
      <c r="AK67" s="136"/>
      <c r="AL67" s="136"/>
      <c r="AM67" s="136"/>
      <c r="AN67" s="136"/>
      <c r="AO67" s="137"/>
    </row>
    <row r="68" spans="1:41" ht="15.75" customHeight="1">
      <c r="A68" s="200"/>
      <c r="B68" s="201"/>
      <c r="C68" s="339"/>
      <c r="D68" s="243"/>
      <c r="E68" s="243"/>
      <c r="F68" s="243"/>
      <c r="G68" s="243"/>
      <c r="H68" s="243"/>
      <c r="I68" s="244"/>
      <c r="J68" s="192" t="s">
        <v>143</v>
      </c>
      <c r="K68" s="193"/>
      <c r="L68" s="193"/>
      <c r="M68" s="193"/>
      <c r="N68" s="193"/>
      <c r="O68" s="193"/>
      <c r="P68" s="194"/>
      <c r="Q68" s="132"/>
      <c r="R68" s="133"/>
      <c r="S68" s="133"/>
      <c r="T68" s="133"/>
      <c r="U68" s="133"/>
      <c r="V68" s="133"/>
      <c r="W68" s="133"/>
      <c r="X68" s="133"/>
      <c r="Y68" s="133"/>
      <c r="Z68" s="134"/>
      <c r="AA68" s="192" t="s">
        <v>104</v>
      </c>
      <c r="AB68" s="213"/>
      <c r="AC68" s="213"/>
      <c r="AD68" s="213"/>
      <c r="AE68" s="213"/>
      <c r="AF68" s="213"/>
      <c r="AG68" s="214"/>
      <c r="AH68" s="132"/>
      <c r="AI68" s="133"/>
      <c r="AJ68" s="133"/>
      <c r="AK68" s="133"/>
      <c r="AL68" s="133"/>
      <c r="AM68" s="133"/>
      <c r="AN68" s="133"/>
      <c r="AO68" s="134"/>
    </row>
    <row r="69" spans="1:41" ht="15.75" customHeight="1">
      <c r="A69" s="200"/>
      <c r="B69" s="201"/>
      <c r="C69" s="339"/>
      <c r="D69" s="243"/>
      <c r="E69" s="243"/>
      <c r="F69" s="243"/>
      <c r="G69" s="243"/>
      <c r="H69" s="243"/>
      <c r="I69" s="244"/>
      <c r="J69" s="195"/>
      <c r="K69" s="196"/>
      <c r="L69" s="196"/>
      <c r="M69" s="196"/>
      <c r="N69" s="196"/>
      <c r="O69" s="196"/>
      <c r="P69" s="197"/>
      <c r="Q69" s="135"/>
      <c r="R69" s="136"/>
      <c r="S69" s="136"/>
      <c r="T69" s="136"/>
      <c r="U69" s="136"/>
      <c r="V69" s="136"/>
      <c r="W69" s="136"/>
      <c r="X69" s="136"/>
      <c r="Y69" s="136"/>
      <c r="Z69" s="137"/>
      <c r="AA69" s="215"/>
      <c r="AB69" s="216"/>
      <c r="AC69" s="216"/>
      <c r="AD69" s="216"/>
      <c r="AE69" s="216"/>
      <c r="AF69" s="216"/>
      <c r="AG69" s="217"/>
      <c r="AH69" s="135"/>
      <c r="AI69" s="136"/>
      <c r="AJ69" s="136"/>
      <c r="AK69" s="136"/>
      <c r="AL69" s="136"/>
      <c r="AM69" s="136"/>
      <c r="AN69" s="136"/>
      <c r="AO69" s="137"/>
    </row>
    <row r="70" spans="1:41" ht="15.75" customHeight="1">
      <c r="A70" s="200"/>
      <c r="B70" s="201"/>
      <c r="C70" s="339"/>
      <c r="D70" s="243"/>
      <c r="E70" s="243"/>
      <c r="F70" s="243"/>
      <c r="G70" s="243"/>
      <c r="H70" s="243"/>
      <c r="I70" s="244"/>
      <c r="J70" s="192" t="s">
        <v>145</v>
      </c>
      <c r="K70" s="193"/>
      <c r="L70" s="193"/>
      <c r="M70" s="193"/>
      <c r="N70" s="193"/>
      <c r="O70" s="193"/>
      <c r="P70" s="194"/>
      <c r="Q70" s="132"/>
      <c r="R70" s="133"/>
      <c r="S70" s="133"/>
      <c r="T70" s="133"/>
      <c r="U70" s="133"/>
      <c r="V70" s="133"/>
      <c r="W70" s="133"/>
      <c r="X70" s="133"/>
      <c r="Y70" s="133"/>
      <c r="Z70" s="134"/>
      <c r="AA70" s="192" t="s">
        <v>105</v>
      </c>
      <c r="AB70" s="213"/>
      <c r="AC70" s="213"/>
      <c r="AD70" s="213"/>
      <c r="AE70" s="213"/>
      <c r="AF70" s="213"/>
      <c r="AG70" s="214"/>
      <c r="AH70" s="132"/>
      <c r="AI70" s="133"/>
      <c r="AJ70" s="133"/>
      <c r="AK70" s="133"/>
      <c r="AL70" s="133"/>
      <c r="AM70" s="133"/>
      <c r="AN70" s="133"/>
      <c r="AO70" s="134"/>
    </row>
    <row r="71" spans="1:41" ht="15.75" customHeight="1">
      <c r="A71" s="202"/>
      <c r="B71" s="203"/>
      <c r="C71" s="135"/>
      <c r="D71" s="136"/>
      <c r="E71" s="136"/>
      <c r="F71" s="136"/>
      <c r="G71" s="136"/>
      <c r="H71" s="136"/>
      <c r="I71" s="137"/>
      <c r="J71" s="195"/>
      <c r="K71" s="196"/>
      <c r="L71" s="196"/>
      <c r="M71" s="196"/>
      <c r="N71" s="196"/>
      <c r="O71" s="196"/>
      <c r="P71" s="197"/>
      <c r="Q71" s="135"/>
      <c r="R71" s="136"/>
      <c r="S71" s="136"/>
      <c r="T71" s="136"/>
      <c r="U71" s="136"/>
      <c r="V71" s="136"/>
      <c r="W71" s="136"/>
      <c r="X71" s="136"/>
      <c r="Y71" s="136"/>
      <c r="Z71" s="137"/>
      <c r="AA71" s="215"/>
      <c r="AB71" s="216"/>
      <c r="AC71" s="216"/>
      <c r="AD71" s="216"/>
      <c r="AE71" s="216"/>
      <c r="AF71" s="216"/>
      <c r="AG71" s="217"/>
      <c r="AH71" s="135"/>
      <c r="AI71" s="136"/>
      <c r="AJ71" s="136"/>
      <c r="AK71" s="136"/>
      <c r="AL71" s="136"/>
      <c r="AM71" s="136"/>
      <c r="AN71" s="136"/>
      <c r="AO71" s="137"/>
    </row>
    <row r="73" ht="17.25" thickBot="1"/>
    <row r="74" spans="1:41" ht="20.25" thickTop="1">
      <c r="A74" s="184" t="s">
        <v>66</v>
      </c>
      <c r="B74" s="185"/>
      <c r="C74" s="185"/>
      <c r="D74" s="185"/>
      <c r="E74" s="185"/>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2"/>
    </row>
    <row r="75" spans="1:41" s="8" customFormat="1" ht="20.25" customHeight="1">
      <c r="A75" s="91" t="s">
        <v>81</v>
      </c>
      <c r="B75" s="182" t="s">
        <v>182</v>
      </c>
      <c r="C75" s="182"/>
      <c r="D75" s="182"/>
      <c r="E75" s="182"/>
      <c r="F75" s="182"/>
      <c r="G75" s="182"/>
      <c r="H75" s="182"/>
      <c r="I75" s="182"/>
      <c r="J75" s="182"/>
      <c r="K75" s="182"/>
      <c r="L75" s="182"/>
      <c r="M75" s="182"/>
      <c r="N75" s="182"/>
      <c r="O75" s="182"/>
      <c r="P75" s="182"/>
      <c r="Q75" s="182"/>
      <c r="R75" s="182"/>
      <c r="S75" s="182"/>
      <c r="T75" s="182"/>
      <c r="U75" s="182"/>
      <c r="V75" s="183"/>
      <c r="W75" s="110" t="s">
        <v>95</v>
      </c>
      <c r="X75" s="182" t="s">
        <v>168</v>
      </c>
      <c r="Y75" s="182"/>
      <c r="Z75" s="182"/>
      <c r="AA75" s="182"/>
      <c r="AB75" s="182"/>
      <c r="AC75" s="182"/>
      <c r="AD75" s="182"/>
      <c r="AE75" s="182"/>
      <c r="AF75" s="182"/>
      <c r="AG75" s="182"/>
      <c r="AH75" s="182"/>
      <c r="AI75" s="182"/>
      <c r="AJ75" s="182"/>
      <c r="AK75" s="182"/>
      <c r="AL75" s="182"/>
      <c r="AM75" s="182"/>
      <c r="AN75" s="182"/>
      <c r="AO75" s="186"/>
    </row>
    <row r="76" spans="1:41" ht="16.5" customHeight="1">
      <c r="A76" s="204" t="s">
        <v>185</v>
      </c>
      <c r="B76" s="205"/>
      <c r="C76" s="205"/>
      <c r="D76" s="205"/>
      <c r="E76" s="205"/>
      <c r="F76" s="205"/>
      <c r="G76" s="205"/>
      <c r="H76" s="205"/>
      <c r="I76" s="205"/>
      <c r="J76" s="205"/>
      <c r="K76" s="205"/>
      <c r="L76" s="205"/>
      <c r="M76" s="205"/>
      <c r="N76" s="205"/>
      <c r="O76" s="205"/>
      <c r="P76" s="205"/>
      <c r="Q76" s="205"/>
      <c r="R76" s="205"/>
      <c r="S76" s="205"/>
      <c r="T76" s="205"/>
      <c r="U76" s="205"/>
      <c r="V76" s="206"/>
      <c r="W76" s="230" t="s">
        <v>161</v>
      </c>
      <c r="X76" s="231"/>
      <c r="Y76" s="231"/>
      <c r="Z76" s="231"/>
      <c r="AA76" s="231"/>
      <c r="AB76" s="231"/>
      <c r="AC76" s="231"/>
      <c r="AD76" s="231"/>
      <c r="AE76" s="231"/>
      <c r="AF76" s="231"/>
      <c r="AG76" s="231"/>
      <c r="AH76" s="231"/>
      <c r="AI76" s="231"/>
      <c r="AJ76" s="231"/>
      <c r="AK76" s="231"/>
      <c r="AL76" s="231"/>
      <c r="AM76" s="231"/>
      <c r="AN76" s="231"/>
      <c r="AO76" s="232"/>
    </row>
    <row r="77" spans="1:41" ht="16.5">
      <c r="A77" s="207" t="s">
        <v>184</v>
      </c>
      <c r="B77" s="208"/>
      <c r="C77" s="208"/>
      <c r="D77" s="208"/>
      <c r="E77" s="208"/>
      <c r="F77" s="208"/>
      <c r="G77" s="208"/>
      <c r="H77" s="208"/>
      <c r="I77" s="208"/>
      <c r="J77" s="208"/>
      <c r="K77" s="208"/>
      <c r="L77" s="208"/>
      <c r="M77" s="208"/>
      <c r="N77" s="208"/>
      <c r="O77" s="208"/>
      <c r="P77" s="208"/>
      <c r="Q77" s="208"/>
      <c r="R77" s="208"/>
      <c r="S77" s="208"/>
      <c r="T77" s="208"/>
      <c r="U77" s="208"/>
      <c r="V77" s="209"/>
      <c r="W77" s="146" t="s">
        <v>162</v>
      </c>
      <c r="X77" s="113"/>
      <c r="Y77" s="113"/>
      <c r="Z77" s="113"/>
      <c r="AA77" s="113"/>
      <c r="AB77" s="113"/>
      <c r="AC77" s="113"/>
      <c r="AD77" s="113"/>
      <c r="AE77" s="113"/>
      <c r="AF77" s="113"/>
      <c r="AG77" s="113"/>
      <c r="AH77" s="113"/>
      <c r="AI77" s="113"/>
      <c r="AJ77" s="113"/>
      <c r="AK77" s="113"/>
      <c r="AL77" s="113"/>
      <c r="AM77" s="113"/>
      <c r="AN77" s="113"/>
      <c r="AO77" s="114"/>
    </row>
    <row r="78" spans="1:41" ht="16.5">
      <c r="A78" s="207" t="s">
        <v>183</v>
      </c>
      <c r="B78" s="208"/>
      <c r="C78" s="208"/>
      <c r="D78" s="208"/>
      <c r="E78" s="208"/>
      <c r="F78" s="208"/>
      <c r="G78" s="208"/>
      <c r="H78" s="208"/>
      <c r="I78" s="208"/>
      <c r="J78" s="208"/>
      <c r="K78" s="208"/>
      <c r="L78" s="208"/>
      <c r="M78" s="208"/>
      <c r="N78" s="208"/>
      <c r="O78" s="208"/>
      <c r="P78" s="208"/>
      <c r="Q78" s="208"/>
      <c r="R78" s="208"/>
      <c r="S78" s="208"/>
      <c r="T78" s="208"/>
      <c r="U78" s="208"/>
      <c r="V78" s="209"/>
      <c r="W78" s="117" t="s">
        <v>163</v>
      </c>
      <c r="X78" s="118"/>
      <c r="Y78" s="118"/>
      <c r="Z78" s="118"/>
      <c r="AA78" s="118"/>
      <c r="AB78" s="118"/>
      <c r="AC78" s="118"/>
      <c r="AD78" s="118"/>
      <c r="AE78" s="118"/>
      <c r="AF78" s="118"/>
      <c r="AG78" s="118"/>
      <c r="AH78" s="118"/>
      <c r="AI78" s="118"/>
      <c r="AJ78" s="118"/>
      <c r="AK78" s="118"/>
      <c r="AL78" s="118"/>
      <c r="AM78" s="118"/>
      <c r="AN78" s="118"/>
      <c r="AO78" s="119"/>
    </row>
    <row r="79" spans="1:41" ht="16.5" outlineLevel="2">
      <c r="A79" s="105"/>
      <c r="B79" s="106"/>
      <c r="C79" s="208" t="s">
        <v>186</v>
      </c>
      <c r="D79" s="208"/>
      <c r="E79" s="208"/>
      <c r="F79" s="208"/>
      <c r="G79" s="208"/>
      <c r="H79" s="208"/>
      <c r="I79" s="208"/>
      <c r="J79" s="208"/>
      <c r="K79" s="208"/>
      <c r="L79" s="208"/>
      <c r="M79" s="208"/>
      <c r="N79" s="208"/>
      <c r="O79" s="208"/>
      <c r="P79" s="208"/>
      <c r="Q79" s="208"/>
      <c r="R79" s="208"/>
      <c r="S79" s="208"/>
      <c r="T79" s="208"/>
      <c r="U79" s="208"/>
      <c r="V79" s="209"/>
      <c r="W79" s="59"/>
      <c r="X79" s="60"/>
      <c r="Y79" s="113" t="s">
        <v>167</v>
      </c>
      <c r="Z79" s="113"/>
      <c r="AA79" s="113"/>
      <c r="AB79" s="113"/>
      <c r="AC79" s="113"/>
      <c r="AD79" s="113"/>
      <c r="AE79" s="113"/>
      <c r="AF79" s="113"/>
      <c r="AG79" s="113"/>
      <c r="AH79" s="113"/>
      <c r="AI79" s="113"/>
      <c r="AJ79" s="113"/>
      <c r="AK79" s="113"/>
      <c r="AL79" s="113"/>
      <c r="AM79" s="113"/>
      <c r="AN79" s="113"/>
      <c r="AO79" s="114"/>
    </row>
    <row r="80" spans="1:41" ht="16.5" customHeight="1" outlineLevel="1">
      <c r="A80" s="61"/>
      <c r="B80" s="13"/>
      <c r="C80" s="113" t="s">
        <v>187</v>
      </c>
      <c r="D80" s="113"/>
      <c r="E80" s="113"/>
      <c r="F80" s="113"/>
      <c r="G80" s="113"/>
      <c r="H80" s="113"/>
      <c r="I80" s="113"/>
      <c r="J80" s="113"/>
      <c r="K80" s="113"/>
      <c r="L80" s="113"/>
      <c r="M80" s="113"/>
      <c r="N80" s="113"/>
      <c r="O80" s="113"/>
      <c r="P80" s="113"/>
      <c r="Q80" s="113"/>
      <c r="R80" s="113"/>
      <c r="S80" s="113"/>
      <c r="T80" s="113"/>
      <c r="U80" s="113"/>
      <c r="V80" s="210"/>
      <c r="W80" s="59"/>
      <c r="X80" s="60"/>
      <c r="Y80" s="113" t="s">
        <v>154</v>
      </c>
      <c r="Z80" s="113"/>
      <c r="AA80" s="113"/>
      <c r="AB80" s="113"/>
      <c r="AC80" s="113"/>
      <c r="AD80" s="113"/>
      <c r="AE80" s="113"/>
      <c r="AF80" s="113"/>
      <c r="AG80" s="113"/>
      <c r="AH80" s="113"/>
      <c r="AI80" s="113"/>
      <c r="AJ80" s="113"/>
      <c r="AK80" s="113"/>
      <c r="AL80" s="113"/>
      <c r="AM80" s="113"/>
      <c r="AN80" s="113"/>
      <c r="AO80" s="114"/>
    </row>
    <row r="81" spans="1:41" ht="16.5" customHeight="1" outlineLevel="1">
      <c r="A81" s="61"/>
      <c r="B81" s="13"/>
      <c r="C81" s="211" t="s">
        <v>188</v>
      </c>
      <c r="D81" s="211"/>
      <c r="E81" s="211"/>
      <c r="F81" s="211"/>
      <c r="G81" s="211"/>
      <c r="H81" s="211"/>
      <c r="I81" s="211"/>
      <c r="J81" s="211"/>
      <c r="K81" s="211"/>
      <c r="L81" s="211"/>
      <c r="M81" s="211"/>
      <c r="N81" s="211"/>
      <c r="O81" s="211"/>
      <c r="P81" s="211"/>
      <c r="Q81" s="211"/>
      <c r="R81" s="211"/>
      <c r="S81" s="211"/>
      <c r="T81" s="211"/>
      <c r="U81" s="211"/>
      <c r="V81" s="212"/>
      <c r="W81" s="59"/>
      <c r="X81" s="60"/>
      <c r="Y81" s="113" t="s">
        <v>155</v>
      </c>
      <c r="Z81" s="113"/>
      <c r="AA81" s="113"/>
      <c r="AB81" s="113"/>
      <c r="AC81" s="113"/>
      <c r="AD81" s="113"/>
      <c r="AE81" s="113"/>
      <c r="AF81" s="113"/>
      <c r="AG81" s="113"/>
      <c r="AH81" s="113"/>
      <c r="AI81" s="113"/>
      <c r="AJ81" s="113"/>
      <c r="AK81" s="113"/>
      <c r="AL81" s="113"/>
      <c r="AM81" s="113"/>
      <c r="AN81" s="113"/>
      <c r="AO81" s="114"/>
    </row>
    <row r="82" spans="1:41" ht="16.5" outlineLevel="1">
      <c r="A82" s="61"/>
      <c r="B82" s="13"/>
      <c r="C82" s="113" t="s">
        <v>189</v>
      </c>
      <c r="D82" s="113"/>
      <c r="E82" s="113"/>
      <c r="F82" s="113"/>
      <c r="G82" s="113"/>
      <c r="H82" s="113"/>
      <c r="I82" s="113"/>
      <c r="J82" s="113"/>
      <c r="K82" s="113"/>
      <c r="L82" s="113"/>
      <c r="M82" s="113"/>
      <c r="N82" s="113"/>
      <c r="O82" s="113"/>
      <c r="P82" s="113"/>
      <c r="Q82" s="113"/>
      <c r="R82" s="113"/>
      <c r="S82" s="113"/>
      <c r="T82" s="113"/>
      <c r="U82" s="113"/>
      <c r="V82" s="210"/>
      <c r="W82" s="59"/>
      <c r="X82" s="60"/>
      <c r="Y82" s="13" t="s">
        <v>156</v>
      </c>
      <c r="Z82" s="13"/>
      <c r="AA82" s="13"/>
      <c r="AB82" s="13"/>
      <c r="AC82" s="13"/>
      <c r="AD82" s="13"/>
      <c r="AE82" s="13"/>
      <c r="AF82" s="13"/>
      <c r="AG82" s="13"/>
      <c r="AH82" s="13"/>
      <c r="AI82" s="13"/>
      <c r="AJ82" s="13"/>
      <c r="AL82" s="13"/>
      <c r="AM82" s="13"/>
      <c r="AN82" s="13"/>
      <c r="AO82" s="67"/>
    </row>
    <row r="83" spans="1:41" ht="16.5" customHeight="1" outlineLevel="1">
      <c r="A83" s="61"/>
      <c r="B83" s="13"/>
      <c r="C83" s="113" t="s">
        <v>190</v>
      </c>
      <c r="D83" s="113"/>
      <c r="E83" s="113"/>
      <c r="F83" s="113"/>
      <c r="G83" s="113"/>
      <c r="H83" s="113"/>
      <c r="I83" s="113"/>
      <c r="J83" s="113"/>
      <c r="K83" s="113"/>
      <c r="L83" s="113"/>
      <c r="M83" s="113"/>
      <c r="N83" s="113"/>
      <c r="O83" s="113"/>
      <c r="P83" s="113"/>
      <c r="Q83" s="113"/>
      <c r="R83" s="113"/>
      <c r="S83" s="113"/>
      <c r="T83" s="113"/>
      <c r="U83" s="113"/>
      <c r="V83" s="210"/>
      <c r="W83" s="59"/>
      <c r="X83" s="60"/>
      <c r="Y83" s="113" t="s">
        <v>153</v>
      </c>
      <c r="Z83" s="113"/>
      <c r="AA83" s="113"/>
      <c r="AB83" s="113"/>
      <c r="AC83" s="113"/>
      <c r="AD83" s="113"/>
      <c r="AE83" s="113"/>
      <c r="AF83" s="113"/>
      <c r="AG83" s="113"/>
      <c r="AH83" s="113"/>
      <c r="AI83" s="113"/>
      <c r="AJ83" s="113"/>
      <c r="AK83" s="113"/>
      <c r="AL83" s="113"/>
      <c r="AM83" s="113"/>
      <c r="AN83" s="113"/>
      <c r="AO83" s="114"/>
    </row>
    <row r="84" spans="1:41" ht="16.5" customHeight="1" outlineLevel="1">
      <c r="A84" s="61"/>
      <c r="B84" s="13"/>
      <c r="C84" s="211" t="s">
        <v>191</v>
      </c>
      <c r="D84" s="211"/>
      <c r="E84" s="211"/>
      <c r="F84" s="211"/>
      <c r="G84" s="211"/>
      <c r="H84" s="211"/>
      <c r="I84" s="211"/>
      <c r="J84" s="211"/>
      <c r="K84" s="211"/>
      <c r="L84" s="211"/>
      <c r="M84" s="211"/>
      <c r="N84" s="211"/>
      <c r="O84" s="211"/>
      <c r="P84" s="211"/>
      <c r="Q84" s="211"/>
      <c r="R84" s="211"/>
      <c r="S84" s="211"/>
      <c r="T84" s="211"/>
      <c r="U84" s="211"/>
      <c r="V84" s="212"/>
      <c r="W84" s="59"/>
      <c r="X84" s="60"/>
      <c r="Y84" s="113" t="s">
        <v>152</v>
      </c>
      <c r="Z84" s="113"/>
      <c r="AA84" s="113"/>
      <c r="AB84" s="113"/>
      <c r="AC84" s="113"/>
      <c r="AD84" s="113"/>
      <c r="AE84" s="113"/>
      <c r="AF84" s="113"/>
      <c r="AG84" s="113"/>
      <c r="AH84" s="113"/>
      <c r="AI84" s="113"/>
      <c r="AJ84" s="113"/>
      <c r="AK84" s="113"/>
      <c r="AL84" s="113"/>
      <c r="AM84" s="113"/>
      <c r="AN84" s="113"/>
      <c r="AO84" s="114"/>
    </row>
    <row r="85" spans="1:41" ht="16.5" customHeight="1" outlineLevel="1">
      <c r="A85" s="61"/>
      <c r="B85" s="13"/>
      <c r="C85" s="113" t="s">
        <v>192</v>
      </c>
      <c r="D85" s="113"/>
      <c r="E85" s="113"/>
      <c r="F85" s="113"/>
      <c r="G85" s="113"/>
      <c r="H85" s="113"/>
      <c r="I85" s="113"/>
      <c r="J85" s="113"/>
      <c r="K85" s="113"/>
      <c r="L85" s="113"/>
      <c r="M85" s="113"/>
      <c r="N85" s="113"/>
      <c r="O85" s="113"/>
      <c r="P85" s="113"/>
      <c r="Q85" s="113"/>
      <c r="R85" s="113"/>
      <c r="S85" s="113"/>
      <c r="T85" s="113"/>
      <c r="U85" s="113"/>
      <c r="V85" s="210"/>
      <c r="W85" s="59"/>
      <c r="X85" s="60"/>
      <c r="Y85" s="13" t="s">
        <v>151</v>
      </c>
      <c r="Z85" s="13"/>
      <c r="AA85" s="13"/>
      <c r="AB85" s="13"/>
      <c r="AC85" s="13"/>
      <c r="AD85" s="13"/>
      <c r="AE85" s="13"/>
      <c r="AF85" s="13"/>
      <c r="AG85" s="13"/>
      <c r="AH85" s="13"/>
      <c r="AI85" s="13"/>
      <c r="AJ85" s="13"/>
      <c r="AL85" s="13"/>
      <c r="AM85" s="13"/>
      <c r="AN85" s="13"/>
      <c r="AO85" s="67"/>
    </row>
    <row r="86" spans="1:41" ht="16.5" customHeight="1" outlineLevel="1">
      <c r="A86" s="61"/>
      <c r="B86" s="13"/>
      <c r="C86" s="113"/>
      <c r="D86" s="113"/>
      <c r="E86" s="113"/>
      <c r="F86" s="113"/>
      <c r="G86" s="113"/>
      <c r="H86" s="113"/>
      <c r="I86" s="113"/>
      <c r="J86" s="113"/>
      <c r="K86" s="113"/>
      <c r="L86" s="113"/>
      <c r="M86" s="113"/>
      <c r="N86" s="113"/>
      <c r="O86" s="113"/>
      <c r="P86" s="113"/>
      <c r="Q86" s="113"/>
      <c r="R86" s="113"/>
      <c r="S86" s="113"/>
      <c r="T86" s="113"/>
      <c r="U86" s="113"/>
      <c r="V86" s="210"/>
      <c r="W86" s="59"/>
      <c r="X86" s="60"/>
      <c r="Y86" s="13" t="s">
        <v>150</v>
      </c>
      <c r="Z86" s="13"/>
      <c r="AA86" s="13"/>
      <c r="AB86" s="13"/>
      <c r="AC86" s="13"/>
      <c r="AD86" s="13"/>
      <c r="AE86" s="13"/>
      <c r="AF86" s="13"/>
      <c r="AG86" s="13"/>
      <c r="AH86" s="13"/>
      <c r="AI86" s="13"/>
      <c r="AJ86" s="13"/>
      <c r="AL86" s="13"/>
      <c r="AM86" s="13"/>
      <c r="AN86" s="13"/>
      <c r="AO86" s="67"/>
    </row>
    <row r="87" spans="1:41" ht="16.5" customHeight="1" outlineLevel="1">
      <c r="A87" s="62"/>
      <c r="B87" s="63"/>
      <c r="C87" s="327"/>
      <c r="D87" s="327"/>
      <c r="E87" s="327"/>
      <c r="F87" s="327"/>
      <c r="G87" s="327"/>
      <c r="H87" s="327"/>
      <c r="I87" s="327"/>
      <c r="J87" s="327"/>
      <c r="K87" s="327"/>
      <c r="L87" s="327"/>
      <c r="M87" s="327"/>
      <c r="N87" s="327"/>
      <c r="O87" s="327"/>
      <c r="P87" s="327"/>
      <c r="Q87" s="327"/>
      <c r="R87" s="327"/>
      <c r="S87" s="327"/>
      <c r="T87" s="327"/>
      <c r="U87" s="327"/>
      <c r="V87" s="328"/>
      <c r="W87" s="59"/>
      <c r="X87" s="13"/>
      <c r="Y87" s="113" t="s">
        <v>137</v>
      </c>
      <c r="Z87" s="113"/>
      <c r="AA87" s="113"/>
      <c r="AB87" s="113"/>
      <c r="AC87" s="113"/>
      <c r="AD87" s="113"/>
      <c r="AE87" s="113"/>
      <c r="AF87" s="113"/>
      <c r="AG87" s="113"/>
      <c r="AH87" s="113"/>
      <c r="AI87" s="113"/>
      <c r="AJ87" s="113"/>
      <c r="AK87" s="113"/>
      <c r="AL87" s="113"/>
      <c r="AM87" s="113"/>
      <c r="AN87" s="113"/>
      <c r="AO87" s="114"/>
    </row>
    <row r="88" spans="1:41" ht="19.5" customHeight="1">
      <c r="A88" s="91" t="s">
        <v>95</v>
      </c>
      <c r="B88" s="329" t="s">
        <v>93</v>
      </c>
      <c r="C88" s="329"/>
      <c r="D88" s="329"/>
      <c r="E88" s="329"/>
      <c r="F88" s="329"/>
      <c r="G88" s="329"/>
      <c r="H88" s="329"/>
      <c r="I88" s="329"/>
      <c r="J88" s="329"/>
      <c r="K88" s="329"/>
      <c r="L88" s="329"/>
      <c r="M88" s="329"/>
      <c r="N88" s="329"/>
      <c r="O88" s="329"/>
      <c r="P88" s="329"/>
      <c r="Q88" s="329"/>
      <c r="R88" s="329"/>
      <c r="S88" s="329"/>
      <c r="T88" s="329"/>
      <c r="U88" s="329"/>
      <c r="V88" s="330"/>
      <c r="W88" s="107"/>
      <c r="X88" s="13"/>
      <c r="Y88" s="113" t="s">
        <v>138</v>
      </c>
      <c r="Z88" s="113"/>
      <c r="AA88" s="113"/>
      <c r="AB88" s="113"/>
      <c r="AC88" s="113"/>
      <c r="AD88" s="113"/>
      <c r="AE88" s="113"/>
      <c r="AF88" s="113"/>
      <c r="AG88" s="113"/>
      <c r="AH88" s="113"/>
      <c r="AI88" s="113"/>
      <c r="AJ88" s="113"/>
      <c r="AK88" s="113"/>
      <c r="AL88" s="113"/>
      <c r="AM88" s="113"/>
      <c r="AN88" s="113"/>
      <c r="AO88" s="114"/>
    </row>
    <row r="89" spans="1:41" ht="16.5" customHeight="1">
      <c r="A89" s="92"/>
      <c r="B89" s="89"/>
      <c r="C89" s="331" t="s">
        <v>130</v>
      </c>
      <c r="D89" s="331"/>
      <c r="E89" s="331"/>
      <c r="F89" s="331"/>
      <c r="G89" s="331"/>
      <c r="H89" s="331"/>
      <c r="I89" s="331"/>
      <c r="J89" s="331"/>
      <c r="K89" s="331"/>
      <c r="L89" s="331"/>
      <c r="M89" s="331"/>
      <c r="N89" s="331"/>
      <c r="O89" s="331"/>
      <c r="P89" s="331"/>
      <c r="Q89" s="331"/>
      <c r="R89" s="331"/>
      <c r="S89" s="331"/>
      <c r="T89" s="331"/>
      <c r="U89" s="331"/>
      <c r="V89" s="332"/>
      <c r="W89" s="59"/>
      <c r="X89" s="13"/>
      <c r="Y89" s="113" t="s">
        <v>180</v>
      </c>
      <c r="Z89" s="113"/>
      <c r="AA89" s="113"/>
      <c r="AB89" s="113"/>
      <c r="AC89" s="113"/>
      <c r="AD89" s="113"/>
      <c r="AE89" s="113"/>
      <c r="AF89" s="113"/>
      <c r="AG89" s="113"/>
      <c r="AH89" s="113"/>
      <c r="AI89" s="113"/>
      <c r="AJ89" s="113"/>
      <c r="AK89" s="113"/>
      <c r="AL89" s="113"/>
      <c r="AM89" s="113"/>
      <c r="AN89" s="113"/>
      <c r="AO89" s="114"/>
    </row>
    <row r="90" spans="1:41" ht="16.5">
      <c r="A90" s="61"/>
      <c r="B90" s="13"/>
      <c r="C90" s="322" t="s">
        <v>131</v>
      </c>
      <c r="D90" s="322"/>
      <c r="E90" s="322"/>
      <c r="F90" s="322"/>
      <c r="G90" s="322"/>
      <c r="H90" s="322"/>
      <c r="I90" s="322"/>
      <c r="J90" s="322"/>
      <c r="K90" s="322"/>
      <c r="L90" s="322"/>
      <c r="M90" s="322"/>
      <c r="N90" s="322"/>
      <c r="O90" s="322"/>
      <c r="P90" s="322"/>
      <c r="Q90" s="322"/>
      <c r="R90" s="322"/>
      <c r="S90" s="322"/>
      <c r="T90" s="322"/>
      <c r="U90" s="322"/>
      <c r="V90" s="322"/>
      <c r="W90" s="316" t="s">
        <v>68</v>
      </c>
      <c r="X90" s="281"/>
      <c r="Y90" s="281"/>
      <c r="Z90" s="281"/>
      <c r="AA90" s="281"/>
      <c r="AB90" s="281"/>
      <c r="AC90" s="281"/>
      <c r="AD90" s="281"/>
      <c r="AE90" s="281"/>
      <c r="AF90" s="281"/>
      <c r="AG90" s="281"/>
      <c r="AH90" s="281"/>
      <c r="AI90" s="281"/>
      <c r="AJ90" s="281"/>
      <c r="AK90" s="281"/>
      <c r="AL90" s="281"/>
      <c r="AM90" s="281"/>
      <c r="AN90" s="281"/>
      <c r="AO90" s="317"/>
    </row>
    <row r="91" spans="1:41" ht="16.5">
      <c r="A91" s="61"/>
      <c r="B91" s="13"/>
      <c r="C91" s="113" t="s">
        <v>132</v>
      </c>
      <c r="D91" s="113"/>
      <c r="E91" s="113"/>
      <c r="F91" s="113"/>
      <c r="G91" s="113"/>
      <c r="H91" s="113"/>
      <c r="I91" s="113"/>
      <c r="J91" s="113"/>
      <c r="K91" s="113"/>
      <c r="L91" s="113"/>
      <c r="M91" s="113"/>
      <c r="N91" s="113"/>
      <c r="O91" s="113"/>
      <c r="P91" s="113"/>
      <c r="Q91" s="113"/>
      <c r="R91" s="113"/>
      <c r="S91" s="113"/>
      <c r="T91" s="113"/>
      <c r="U91" s="113"/>
      <c r="V91" s="113"/>
      <c r="W91" s="59"/>
      <c r="X91" s="113" t="s">
        <v>69</v>
      </c>
      <c r="Y91" s="113"/>
      <c r="Z91" s="113"/>
      <c r="AA91" s="113"/>
      <c r="AB91" s="113"/>
      <c r="AC91" s="113"/>
      <c r="AD91" s="113"/>
      <c r="AE91" s="113"/>
      <c r="AF91" s="113"/>
      <c r="AG91" s="113"/>
      <c r="AH91" s="113"/>
      <c r="AI91" s="113"/>
      <c r="AJ91" s="113"/>
      <c r="AK91" s="113"/>
      <c r="AL91" s="113"/>
      <c r="AM91" s="113"/>
      <c r="AN91" s="113"/>
      <c r="AO91" s="114"/>
    </row>
    <row r="92" spans="1:41" ht="16.5">
      <c r="A92" s="61"/>
      <c r="B92" s="13"/>
      <c r="C92" s="113" t="s">
        <v>133</v>
      </c>
      <c r="D92" s="113"/>
      <c r="E92" s="113"/>
      <c r="F92" s="113"/>
      <c r="G92" s="113"/>
      <c r="H92" s="113"/>
      <c r="I92" s="113"/>
      <c r="J92" s="113"/>
      <c r="K92" s="113"/>
      <c r="L92" s="113"/>
      <c r="M92" s="113"/>
      <c r="N92" s="113"/>
      <c r="O92" s="113"/>
      <c r="P92" s="113"/>
      <c r="Q92" s="113"/>
      <c r="R92" s="113"/>
      <c r="S92" s="113"/>
      <c r="T92" s="113"/>
      <c r="U92" s="113"/>
      <c r="V92" s="113"/>
      <c r="W92" s="59"/>
      <c r="X92" s="13"/>
      <c r="Y92" s="64" t="s">
        <v>70</v>
      </c>
      <c r="Z92" s="113" t="s">
        <v>171</v>
      </c>
      <c r="AA92" s="113"/>
      <c r="AB92" s="113"/>
      <c r="AC92" s="113"/>
      <c r="AD92" s="113"/>
      <c r="AE92" s="113"/>
      <c r="AF92" s="113"/>
      <c r="AG92" s="113"/>
      <c r="AH92" s="113"/>
      <c r="AI92" s="113"/>
      <c r="AJ92" s="113"/>
      <c r="AK92" s="113"/>
      <c r="AL92" s="113"/>
      <c r="AM92" s="113"/>
      <c r="AN92" s="113"/>
      <c r="AO92" s="114"/>
    </row>
    <row r="93" spans="1:41" ht="16.5">
      <c r="A93" s="61"/>
      <c r="B93" s="13"/>
      <c r="C93" s="113" t="s">
        <v>134</v>
      </c>
      <c r="D93" s="113"/>
      <c r="E93" s="113"/>
      <c r="F93" s="113"/>
      <c r="G93" s="113"/>
      <c r="H93" s="113"/>
      <c r="I93" s="113"/>
      <c r="J93" s="113"/>
      <c r="K93" s="113"/>
      <c r="L93" s="113"/>
      <c r="M93" s="113"/>
      <c r="N93" s="113"/>
      <c r="O93" s="113"/>
      <c r="P93" s="113"/>
      <c r="Q93" s="113"/>
      <c r="R93" s="113"/>
      <c r="S93" s="113"/>
      <c r="T93" s="113"/>
      <c r="U93" s="113"/>
      <c r="V93" s="113"/>
      <c r="W93" s="59"/>
      <c r="X93" s="13"/>
      <c r="Y93" s="64" t="s">
        <v>71</v>
      </c>
      <c r="Z93" s="113" t="s">
        <v>172</v>
      </c>
      <c r="AA93" s="113"/>
      <c r="AB93" s="113"/>
      <c r="AC93" s="113"/>
      <c r="AD93" s="113"/>
      <c r="AE93" s="113"/>
      <c r="AF93" s="113"/>
      <c r="AG93" s="113"/>
      <c r="AH93" s="113"/>
      <c r="AI93" s="113"/>
      <c r="AJ93" s="113"/>
      <c r="AK93" s="113"/>
      <c r="AL93" s="113"/>
      <c r="AM93" s="113"/>
      <c r="AN93" s="113"/>
      <c r="AO93" s="114"/>
    </row>
    <row r="94" spans="1:41" ht="16.5">
      <c r="A94" s="61"/>
      <c r="B94" s="13"/>
      <c r="C94" s="113" t="s">
        <v>135</v>
      </c>
      <c r="D94" s="113"/>
      <c r="E94" s="113"/>
      <c r="F94" s="113"/>
      <c r="G94" s="113"/>
      <c r="H94" s="113"/>
      <c r="I94" s="113"/>
      <c r="J94" s="113"/>
      <c r="K94" s="113"/>
      <c r="L94" s="113"/>
      <c r="M94" s="113"/>
      <c r="N94" s="113"/>
      <c r="O94" s="113"/>
      <c r="P94" s="113"/>
      <c r="Q94" s="113"/>
      <c r="R94" s="113"/>
      <c r="S94" s="113"/>
      <c r="T94" s="113"/>
      <c r="U94" s="113"/>
      <c r="V94" s="113"/>
      <c r="W94" s="59"/>
      <c r="X94" s="13"/>
      <c r="Y94" s="64" t="s">
        <v>72</v>
      </c>
      <c r="Z94" s="113" t="s">
        <v>179</v>
      </c>
      <c r="AA94" s="113"/>
      <c r="AB94" s="113"/>
      <c r="AC94" s="113"/>
      <c r="AD94" s="113"/>
      <c r="AE94" s="113"/>
      <c r="AF94" s="113"/>
      <c r="AG94" s="113"/>
      <c r="AH94" s="113"/>
      <c r="AI94" s="113"/>
      <c r="AJ94" s="113"/>
      <c r="AK94" s="113"/>
      <c r="AL94" s="113"/>
      <c r="AM94" s="113"/>
      <c r="AN94" s="113"/>
      <c r="AO94" s="114"/>
    </row>
    <row r="95" spans="1:41" ht="16.5">
      <c r="A95" s="61"/>
      <c r="B95" s="13"/>
      <c r="C95" s="113" t="s">
        <v>136</v>
      </c>
      <c r="D95" s="113"/>
      <c r="E95" s="113"/>
      <c r="F95" s="113"/>
      <c r="G95" s="113"/>
      <c r="H95" s="113"/>
      <c r="I95" s="113"/>
      <c r="J95" s="113"/>
      <c r="K95" s="113"/>
      <c r="L95" s="113"/>
      <c r="M95" s="113"/>
      <c r="N95" s="113"/>
      <c r="O95" s="113"/>
      <c r="P95" s="113"/>
      <c r="Q95" s="113"/>
      <c r="R95" s="113"/>
      <c r="S95" s="113"/>
      <c r="T95" s="113"/>
      <c r="U95" s="113"/>
      <c r="V95" s="113"/>
      <c r="W95" s="59"/>
      <c r="X95" s="13"/>
      <c r="Y95" s="13"/>
      <c r="Z95" s="113" t="s">
        <v>178</v>
      </c>
      <c r="AA95" s="113"/>
      <c r="AB95" s="113"/>
      <c r="AC95" s="113"/>
      <c r="AD95" s="113"/>
      <c r="AE95" s="113"/>
      <c r="AF95" s="113"/>
      <c r="AG95" s="113"/>
      <c r="AH95" s="113"/>
      <c r="AI95" s="113"/>
      <c r="AJ95" s="113"/>
      <c r="AK95" s="113"/>
      <c r="AL95" s="113"/>
      <c r="AM95" s="113"/>
      <c r="AN95" s="113"/>
      <c r="AO95" s="114"/>
    </row>
    <row r="96" spans="1:41" ht="16.5">
      <c r="A96" s="61"/>
      <c r="B96" s="13"/>
      <c r="C96" s="322" t="s">
        <v>114</v>
      </c>
      <c r="D96" s="322"/>
      <c r="E96" s="322"/>
      <c r="F96" s="322"/>
      <c r="G96" s="322"/>
      <c r="H96" s="322"/>
      <c r="I96" s="322"/>
      <c r="J96" s="322"/>
      <c r="K96" s="322"/>
      <c r="L96" s="322"/>
      <c r="M96" s="322"/>
      <c r="N96" s="322"/>
      <c r="O96" s="322"/>
      <c r="P96" s="322"/>
      <c r="Q96" s="322"/>
      <c r="R96" s="322"/>
      <c r="S96" s="322"/>
      <c r="T96" s="322"/>
      <c r="U96" s="322"/>
      <c r="V96" s="322"/>
      <c r="W96" s="59"/>
      <c r="X96" s="13"/>
      <c r="Y96" s="64" t="s">
        <v>73</v>
      </c>
      <c r="Z96" s="113" t="s">
        <v>176</v>
      </c>
      <c r="AA96" s="113"/>
      <c r="AB96" s="113"/>
      <c r="AC96" s="113"/>
      <c r="AD96" s="113"/>
      <c r="AE96" s="113"/>
      <c r="AF96" s="113"/>
      <c r="AG96" s="113"/>
      <c r="AH96" s="113"/>
      <c r="AI96" s="113"/>
      <c r="AJ96" s="113"/>
      <c r="AK96" s="113"/>
      <c r="AL96" s="113"/>
      <c r="AM96" s="113"/>
      <c r="AN96" s="113"/>
      <c r="AO96" s="114"/>
    </row>
    <row r="97" spans="1:41" ht="16.5">
      <c r="A97" s="62"/>
      <c r="B97" s="63"/>
      <c r="C97" s="333"/>
      <c r="D97" s="333"/>
      <c r="E97" s="333"/>
      <c r="F97" s="333"/>
      <c r="G97" s="333"/>
      <c r="H97" s="333"/>
      <c r="I97" s="333"/>
      <c r="J97" s="333"/>
      <c r="K97" s="333"/>
      <c r="L97" s="333"/>
      <c r="M97" s="333"/>
      <c r="N97" s="333"/>
      <c r="O97" s="333"/>
      <c r="P97" s="333"/>
      <c r="Q97" s="333"/>
      <c r="R97" s="333"/>
      <c r="S97" s="333"/>
      <c r="T97" s="333"/>
      <c r="U97" s="333"/>
      <c r="V97" s="333"/>
      <c r="W97" s="59"/>
      <c r="X97" s="13"/>
      <c r="Y97" s="65"/>
      <c r="Z97" s="113" t="s">
        <v>177</v>
      </c>
      <c r="AA97" s="113"/>
      <c r="AB97" s="113"/>
      <c r="AC97" s="113"/>
      <c r="AD97" s="113"/>
      <c r="AE97" s="113"/>
      <c r="AF97" s="113"/>
      <c r="AG97" s="113"/>
      <c r="AH97" s="113"/>
      <c r="AI97" s="113"/>
      <c r="AJ97" s="113"/>
      <c r="AK97" s="113"/>
      <c r="AL97" s="113"/>
      <c r="AM97" s="113"/>
      <c r="AN97" s="113"/>
      <c r="AO97" s="114"/>
    </row>
    <row r="98" spans="1:41" ht="19.5" customHeight="1">
      <c r="A98" s="91" t="s">
        <v>95</v>
      </c>
      <c r="B98" s="329" t="s">
        <v>96</v>
      </c>
      <c r="C98" s="329"/>
      <c r="D98" s="329"/>
      <c r="E98" s="329"/>
      <c r="F98" s="329"/>
      <c r="G98" s="329"/>
      <c r="H98" s="329"/>
      <c r="I98" s="329"/>
      <c r="J98" s="329"/>
      <c r="K98" s="329"/>
      <c r="L98" s="329"/>
      <c r="M98" s="329"/>
      <c r="N98" s="329"/>
      <c r="O98" s="329"/>
      <c r="P98" s="329"/>
      <c r="Q98" s="329"/>
      <c r="R98" s="329"/>
      <c r="S98" s="329"/>
      <c r="T98" s="329"/>
      <c r="U98" s="329"/>
      <c r="V98" s="329"/>
      <c r="W98" s="59"/>
      <c r="X98" s="13"/>
      <c r="Y98" s="65" t="s">
        <v>74</v>
      </c>
      <c r="Z98" s="108" t="s">
        <v>174</v>
      </c>
      <c r="AA98" s="13"/>
      <c r="AB98" s="13"/>
      <c r="AC98" s="13"/>
      <c r="AD98" s="13"/>
      <c r="AE98" s="13"/>
      <c r="AF98" s="13"/>
      <c r="AG98" s="13"/>
      <c r="AH98" s="13"/>
      <c r="AI98" s="13"/>
      <c r="AJ98" s="13"/>
      <c r="AL98" s="13"/>
      <c r="AM98" s="13"/>
      <c r="AN98" s="13"/>
      <c r="AO98" s="67"/>
    </row>
    <row r="99" spans="1:41" ht="16.5" customHeight="1">
      <c r="A99" s="61"/>
      <c r="B99" s="13"/>
      <c r="C99" s="179" t="s">
        <v>116</v>
      </c>
      <c r="D99" s="179"/>
      <c r="E99" s="179"/>
      <c r="F99" s="179"/>
      <c r="G99" s="179"/>
      <c r="H99" s="179"/>
      <c r="I99" s="179"/>
      <c r="J99" s="179"/>
      <c r="K99" s="179"/>
      <c r="L99" s="179"/>
      <c r="M99" s="179"/>
      <c r="N99" s="179"/>
      <c r="O99" s="179"/>
      <c r="P99" s="179"/>
      <c r="Q99" s="179"/>
      <c r="R99" s="179"/>
      <c r="S99" s="179"/>
      <c r="T99" s="179"/>
      <c r="U99" s="179"/>
      <c r="V99" s="179"/>
      <c r="W99" s="59"/>
      <c r="X99" s="13"/>
      <c r="Y99" s="13"/>
      <c r="Z99" s="113" t="s">
        <v>175</v>
      </c>
      <c r="AA99" s="113"/>
      <c r="AB99" s="113"/>
      <c r="AC99" s="113"/>
      <c r="AD99" s="113"/>
      <c r="AE99" s="113"/>
      <c r="AF99" s="113"/>
      <c r="AG99" s="113"/>
      <c r="AH99" s="113"/>
      <c r="AI99" s="113"/>
      <c r="AJ99" s="113"/>
      <c r="AK99" s="113"/>
      <c r="AL99" s="113"/>
      <c r="AM99" s="113"/>
      <c r="AN99" s="113"/>
      <c r="AO99" s="114"/>
    </row>
    <row r="100" spans="1:41" ht="16.5">
      <c r="A100" s="61"/>
      <c r="B100" s="13"/>
      <c r="C100" s="208" t="s">
        <v>117</v>
      </c>
      <c r="D100" s="208"/>
      <c r="E100" s="208"/>
      <c r="F100" s="208"/>
      <c r="G100" s="208"/>
      <c r="H100" s="208"/>
      <c r="I100" s="208"/>
      <c r="J100" s="208"/>
      <c r="K100" s="208"/>
      <c r="L100" s="208"/>
      <c r="M100" s="208"/>
      <c r="N100" s="208"/>
      <c r="O100" s="208"/>
      <c r="P100" s="208"/>
      <c r="Q100" s="208"/>
      <c r="R100" s="208"/>
      <c r="S100" s="208"/>
      <c r="T100" s="208"/>
      <c r="U100" s="208"/>
      <c r="V100" s="208"/>
      <c r="W100" s="59"/>
      <c r="X100" s="13"/>
      <c r="Y100" s="65" t="s">
        <v>157</v>
      </c>
      <c r="Z100" s="113" t="s">
        <v>158</v>
      </c>
      <c r="AA100" s="113"/>
      <c r="AB100" s="113"/>
      <c r="AC100" s="113"/>
      <c r="AD100" s="113"/>
      <c r="AE100" s="113"/>
      <c r="AF100" s="113"/>
      <c r="AG100" s="113"/>
      <c r="AH100" s="113"/>
      <c r="AI100" s="113"/>
      <c r="AJ100" s="113"/>
      <c r="AK100" s="113"/>
      <c r="AL100" s="113"/>
      <c r="AM100" s="113"/>
      <c r="AN100" s="113"/>
      <c r="AO100" s="114"/>
    </row>
    <row r="101" spans="1:41" ht="16.5" customHeight="1">
      <c r="A101" s="61"/>
      <c r="B101" s="13"/>
      <c r="C101" s="318" t="s">
        <v>118</v>
      </c>
      <c r="D101" s="318"/>
      <c r="E101" s="318"/>
      <c r="F101" s="318"/>
      <c r="G101" s="318"/>
      <c r="H101" s="318"/>
      <c r="I101" s="318"/>
      <c r="J101" s="318"/>
      <c r="K101" s="318"/>
      <c r="L101" s="318"/>
      <c r="M101" s="318"/>
      <c r="N101" s="318"/>
      <c r="O101" s="318"/>
      <c r="P101" s="318"/>
      <c r="Q101" s="318"/>
      <c r="R101" s="318"/>
      <c r="S101" s="318"/>
      <c r="T101" s="318"/>
      <c r="U101" s="318"/>
      <c r="V101" s="318"/>
      <c r="W101" s="59"/>
      <c r="X101" s="37"/>
      <c r="Y101" s="64" t="s">
        <v>159</v>
      </c>
      <c r="Z101" s="113" t="s">
        <v>164</v>
      </c>
      <c r="AA101" s="113"/>
      <c r="AB101" s="113"/>
      <c r="AC101" s="113"/>
      <c r="AD101" s="113"/>
      <c r="AE101" s="113"/>
      <c r="AF101" s="113"/>
      <c r="AG101" s="113"/>
      <c r="AH101" s="113"/>
      <c r="AI101" s="113"/>
      <c r="AJ101" s="113"/>
      <c r="AK101" s="113"/>
      <c r="AL101" s="113"/>
      <c r="AM101" s="113"/>
      <c r="AN101" s="113"/>
      <c r="AO101" s="114"/>
    </row>
    <row r="102" spans="1:41" ht="19.5" customHeight="1">
      <c r="A102" s="61"/>
      <c r="B102" s="13"/>
      <c r="C102" s="318" t="s">
        <v>119</v>
      </c>
      <c r="D102" s="318"/>
      <c r="E102" s="318"/>
      <c r="F102" s="318"/>
      <c r="G102" s="318"/>
      <c r="H102" s="318"/>
      <c r="I102" s="318"/>
      <c r="J102" s="318"/>
      <c r="K102" s="318"/>
      <c r="L102" s="318"/>
      <c r="M102" s="318"/>
      <c r="N102" s="318"/>
      <c r="O102" s="318"/>
      <c r="P102" s="318"/>
      <c r="Q102" s="318"/>
      <c r="R102" s="318"/>
      <c r="S102" s="318"/>
      <c r="T102" s="318"/>
      <c r="U102" s="318"/>
      <c r="V102" s="318"/>
      <c r="W102" s="59"/>
      <c r="X102" s="13"/>
      <c r="Y102" s="13"/>
      <c r="Z102" s="113" t="s">
        <v>165</v>
      </c>
      <c r="AA102" s="113"/>
      <c r="AB102" s="113"/>
      <c r="AC102" s="113"/>
      <c r="AD102" s="113"/>
      <c r="AE102" s="113"/>
      <c r="AF102" s="113"/>
      <c r="AG102" s="113"/>
      <c r="AH102" s="113"/>
      <c r="AI102" s="113"/>
      <c r="AJ102" s="113"/>
      <c r="AK102" s="113"/>
      <c r="AL102" s="113"/>
      <c r="AM102" s="113"/>
      <c r="AN102" s="113"/>
      <c r="AO102" s="114"/>
    </row>
    <row r="103" spans="1:41" ht="16.5" customHeight="1">
      <c r="A103" s="61"/>
      <c r="B103" s="13"/>
      <c r="C103" s="318" t="s">
        <v>120</v>
      </c>
      <c r="D103" s="318"/>
      <c r="E103" s="318"/>
      <c r="F103" s="318"/>
      <c r="G103" s="318"/>
      <c r="H103" s="318"/>
      <c r="I103" s="318"/>
      <c r="J103" s="318"/>
      <c r="K103" s="318"/>
      <c r="L103" s="318"/>
      <c r="M103" s="318"/>
      <c r="N103" s="318"/>
      <c r="O103" s="318"/>
      <c r="P103" s="318"/>
      <c r="Q103" s="318"/>
      <c r="R103" s="318"/>
      <c r="S103" s="318"/>
      <c r="T103" s="318"/>
      <c r="U103" s="318"/>
      <c r="V103" s="318"/>
      <c r="W103" s="59"/>
      <c r="X103" s="13"/>
      <c r="Y103" s="13"/>
      <c r="Z103" s="113" t="s">
        <v>166</v>
      </c>
      <c r="AA103" s="113"/>
      <c r="AB103" s="113"/>
      <c r="AC103" s="113"/>
      <c r="AD103" s="113"/>
      <c r="AE103" s="113"/>
      <c r="AF103" s="113"/>
      <c r="AG103" s="113"/>
      <c r="AH103" s="113"/>
      <c r="AI103" s="113"/>
      <c r="AJ103" s="113"/>
      <c r="AK103" s="113"/>
      <c r="AL103" s="113"/>
      <c r="AM103" s="113"/>
      <c r="AN103" s="113"/>
      <c r="AO103" s="114"/>
    </row>
    <row r="104" spans="1:41" ht="16.5">
      <c r="A104" s="61"/>
      <c r="B104" s="13"/>
      <c r="C104" s="322" t="s">
        <v>121</v>
      </c>
      <c r="D104" s="322"/>
      <c r="E104" s="322"/>
      <c r="F104" s="322"/>
      <c r="G104" s="322"/>
      <c r="H104" s="322"/>
      <c r="I104" s="322"/>
      <c r="J104" s="322"/>
      <c r="K104" s="322"/>
      <c r="L104" s="322"/>
      <c r="M104" s="322"/>
      <c r="N104" s="322"/>
      <c r="O104" s="322"/>
      <c r="P104" s="322"/>
      <c r="Q104" s="322"/>
      <c r="R104" s="322"/>
      <c r="S104" s="322"/>
      <c r="T104" s="322"/>
      <c r="U104" s="322"/>
      <c r="V104" s="322"/>
      <c r="W104" s="66"/>
      <c r="X104" s="63"/>
      <c r="Y104" s="109" t="s">
        <v>160</v>
      </c>
      <c r="Z104" s="115" t="s">
        <v>173</v>
      </c>
      <c r="AA104" s="115"/>
      <c r="AB104" s="115"/>
      <c r="AC104" s="115"/>
      <c r="AD104" s="115"/>
      <c r="AE104" s="115"/>
      <c r="AF104" s="115"/>
      <c r="AG104" s="115"/>
      <c r="AH104" s="115"/>
      <c r="AI104" s="115"/>
      <c r="AJ104" s="115"/>
      <c r="AK104" s="115"/>
      <c r="AL104" s="115"/>
      <c r="AM104" s="115"/>
      <c r="AN104" s="115"/>
      <c r="AO104" s="116"/>
    </row>
    <row r="105" spans="1:41" ht="19.5">
      <c r="A105" s="61"/>
      <c r="B105" s="13"/>
      <c r="C105" s="113" t="s">
        <v>67</v>
      </c>
      <c r="D105" s="113"/>
      <c r="E105" s="113"/>
      <c r="F105" s="113"/>
      <c r="G105" s="113"/>
      <c r="H105" s="113"/>
      <c r="I105" s="113"/>
      <c r="J105" s="113"/>
      <c r="K105" s="113"/>
      <c r="L105" s="113"/>
      <c r="M105" s="113"/>
      <c r="N105" s="113"/>
      <c r="O105" s="113"/>
      <c r="P105" s="113"/>
      <c r="Q105" s="113"/>
      <c r="R105" s="113"/>
      <c r="S105" s="113"/>
      <c r="T105" s="113"/>
      <c r="U105" s="113"/>
      <c r="V105" s="113"/>
      <c r="W105" s="319" t="s">
        <v>181</v>
      </c>
      <c r="X105" s="320"/>
      <c r="Y105" s="320"/>
      <c r="Z105" s="320"/>
      <c r="AA105" s="320"/>
      <c r="AB105" s="320"/>
      <c r="AC105" s="320"/>
      <c r="AD105" s="320"/>
      <c r="AE105" s="320"/>
      <c r="AF105" s="320"/>
      <c r="AG105" s="320"/>
      <c r="AH105" s="320"/>
      <c r="AI105" s="320"/>
      <c r="AJ105" s="320"/>
      <c r="AK105" s="320"/>
      <c r="AL105" s="320"/>
      <c r="AM105" s="320"/>
      <c r="AN105" s="320"/>
      <c r="AO105" s="321"/>
    </row>
    <row r="106" spans="1:41" ht="16.5" customHeight="1">
      <c r="A106" s="61"/>
      <c r="B106" s="13"/>
      <c r="C106" s="318" t="s">
        <v>115</v>
      </c>
      <c r="D106" s="318"/>
      <c r="E106" s="318"/>
      <c r="F106" s="318"/>
      <c r="G106" s="318"/>
      <c r="H106" s="318"/>
      <c r="I106" s="318"/>
      <c r="J106" s="318"/>
      <c r="K106" s="318"/>
      <c r="L106" s="318"/>
      <c r="M106" s="318"/>
      <c r="N106" s="318"/>
      <c r="O106" s="318"/>
      <c r="P106" s="318"/>
      <c r="Q106" s="318"/>
      <c r="R106" s="318"/>
      <c r="S106" s="318"/>
      <c r="T106" s="318"/>
      <c r="U106" s="318"/>
      <c r="V106" s="318"/>
      <c r="W106" s="59"/>
      <c r="X106" s="13"/>
      <c r="Y106" s="13"/>
      <c r="Z106" s="13"/>
      <c r="AA106" s="13"/>
      <c r="AB106" s="13"/>
      <c r="AC106" s="13"/>
      <c r="AD106" s="13"/>
      <c r="AE106" s="13"/>
      <c r="AF106" s="13"/>
      <c r="AG106" s="13"/>
      <c r="AH106" s="13"/>
      <c r="AI106" s="13"/>
      <c r="AJ106" s="13"/>
      <c r="AL106" s="13"/>
      <c r="AM106" s="13"/>
      <c r="AN106" s="13"/>
      <c r="AO106" s="67"/>
    </row>
    <row r="107" spans="1:41" ht="16.5">
      <c r="A107" s="61"/>
      <c r="B107" s="13"/>
      <c r="C107" s="318" t="s">
        <v>122</v>
      </c>
      <c r="D107" s="318"/>
      <c r="E107" s="318"/>
      <c r="F107" s="318"/>
      <c r="G107" s="318"/>
      <c r="H107" s="318"/>
      <c r="I107" s="318"/>
      <c r="J107" s="318"/>
      <c r="K107" s="318"/>
      <c r="L107" s="318"/>
      <c r="M107" s="318"/>
      <c r="N107" s="318"/>
      <c r="O107" s="318"/>
      <c r="P107" s="318"/>
      <c r="Q107" s="318"/>
      <c r="R107" s="318"/>
      <c r="S107" s="318"/>
      <c r="T107" s="318"/>
      <c r="U107" s="318"/>
      <c r="V107" s="318"/>
      <c r="W107" s="59"/>
      <c r="X107" s="13"/>
      <c r="Y107" s="13"/>
      <c r="Z107" s="13"/>
      <c r="AA107" s="13"/>
      <c r="AB107" s="13"/>
      <c r="AC107" s="13"/>
      <c r="AD107" s="13"/>
      <c r="AE107" s="13"/>
      <c r="AF107" s="13"/>
      <c r="AG107" s="13"/>
      <c r="AH107" s="13"/>
      <c r="AI107" s="13"/>
      <c r="AJ107" s="13"/>
      <c r="AL107" s="13"/>
      <c r="AM107" s="13"/>
      <c r="AN107" s="13"/>
      <c r="AO107" s="67"/>
    </row>
    <row r="108" spans="1:41" ht="16.5">
      <c r="A108" s="61"/>
      <c r="B108" s="13"/>
      <c r="C108" s="318" t="s">
        <v>123</v>
      </c>
      <c r="D108" s="318"/>
      <c r="E108" s="318"/>
      <c r="F108" s="318"/>
      <c r="G108" s="318"/>
      <c r="H108" s="318"/>
      <c r="I108" s="318"/>
      <c r="J108" s="318"/>
      <c r="K108" s="318"/>
      <c r="L108" s="318"/>
      <c r="M108" s="318"/>
      <c r="N108" s="318"/>
      <c r="O108" s="318"/>
      <c r="P108" s="318"/>
      <c r="Q108" s="318"/>
      <c r="R108" s="318"/>
      <c r="S108" s="318"/>
      <c r="T108" s="318"/>
      <c r="U108" s="318"/>
      <c r="V108" s="318"/>
      <c r="W108" s="59"/>
      <c r="X108" s="13"/>
      <c r="Y108" s="13"/>
      <c r="Z108" s="13"/>
      <c r="AA108" s="13"/>
      <c r="AB108" s="13"/>
      <c r="AC108" s="13"/>
      <c r="AD108" s="13"/>
      <c r="AE108" s="13"/>
      <c r="AF108" s="13"/>
      <c r="AG108" s="13"/>
      <c r="AH108" s="13"/>
      <c r="AI108" s="13"/>
      <c r="AJ108" s="13"/>
      <c r="AL108" s="13"/>
      <c r="AM108" s="13"/>
      <c r="AN108" s="13"/>
      <c r="AO108" s="67"/>
    </row>
    <row r="109" spans="1:41" ht="16.5">
      <c r="A109" s="61"/>
      <c r="B109" s="13"/>
      <c r="C109" s="322" t="s">
        <v>124</v>
      </c>
      <c r="D109" s="322"/>
      <c r="E109" s="322"/>
      <c r="F109" s="322"/>
      <c r="G109" s="322"/>
      <c r="H109" s="322"/>
      <c r="I109" s="322"/>
      <c r="J109" s="322"/>
      <c r="K109" s="322"/>
      <c r="L109" s="322"/>
      <c r="M109" s="322"/>
      <c r="N109" s="322"/>
      <c r="O109" s="322"/>
      <c r="P109" s="322"/>
      <c r="Q109" s="322"/>
      <c r="R109" s="322"/>
      <c r="S109" s="322"/>
      <c r="T109" s="322"/>
      <c r="U109" s="322"/>
      <c r="V109" s="322"/>
      <c r="W109" s="59"/>
      <c r="X109" s="13"/>
      <c r="Y109" s="13"/>
      <c r="Z109" s="13"/>
      <c r="AA109" s="13"/>
      <c r="AB109" s="13"/>
      <c r="AC109" s="13"/>
      <c r="AD109" s="13"/>
      <c r="AE109" s="13"/>
      <c r="AF109" s="13"/>
      <c r="AG109" s="13"/>
      <c r="AH109" s="13"/>
      <c r="AI109" s="13"/>
      <c r="AJ109" s="13"/>
      <c r="AL109" s="13"/>
      <c r="AM109" s="13"/>
      <c r="AN109" s="13"/>
      <c r="AO109" s="67"/>
    </row>
    <row r="110" spans="1:41" ht="16.5" customHeight="1">
      <c r="A110" s="61"/>
      <c r="B110" s="13"/>
      <c r="C110" s="318" t="s">
        <v>125</v>
      </c>
      <c r="D110" s="318"/>
      <c r="E110" s="318"/>
      <c r="F110" s="318"/>
      <c r="G110" s="318"/>
      <c r="H110" s="318"/>
      <c r="I110" s="318"/>
      <c r="J110" s="318"/>
      <c r="K110" s="318"/>
      <c r="L110" s="318"/>
      <c r="M110" s="318"/>
      <c r="N110" s="318"/>
      <c r="O110" s="318"/>
      <c r="P110" s="318"/>
      <c r="Q110" s="318"/>
      <c r="R110" s="318"/>
      <c r="S110" s="318"/>
      <c r="T110" s="318"/>
      <c r="U110" s="318"/>
      <c r="V110" s="318"/>
      <c r="W110" s="59"/>
      <c r="X110" s="13"/>
      <c r="Y110" s="13"/>
      <c r="Z110" s="13"/>
      <c r="AA110" s="13"/>
      <c r="AB110" s="13"/>
      <c r="AC110" s="13"/>
      <c r="AD110" s="13"/>
      <c r="AE110" s="13"/>
      <c r="AF110" s="13"/>
      <c r="AG110" s="13"/>
      <c r="AH110" s="13"/>
      <c r="AI110" s="13"/>
      <c r="AJ110" s="13"/>
      <c r="AL110" s="13"/>
      <c r="AM110" s="13"/>
      <c r="AN110" s="13"/>
      <c r="AO110" s="67"/>
    </row>
    <row r="111" spans="1:41" ht="16.5">
      <c r="A111" s="61"/>
      <c r="B111" s="13"/>
      <c r="C111" s="322" t="s">
        <v>126</v>
      </c>
      <c r="D111" s="322"/>
      <c r="E111" s="322"/>
      <c r="F111" s="322"/>
      <c r="G111" s="322"/>
      <c r="H111" s="322"/>
      <c r="I111" s="322"/>
      <c r="J111" s="322"/>
      <c r="K111" s="322"/>
      <c r="L111" s="322"/>
      <c r="M111" s="322"/>
      <c r="N111" s="322"/>
      <c r="O111" s="322"/>
      <c r="P111" s="322"/>
      <c r="Q111" s="322"/>
      <c r="R111" s="322"/>
      <c r="S111" s="322"/>
      <c r="T111" s="322"/>
      <c r="U111" s="322"/>
      <c r="V111" s="322"/>
      <c r="W111" s="59"/>
      <c r="X111" s="13"/>
      <c r="Y111" s="13"/>
      <c r="Z111" s="13"/>
      <c r="AA111" s="13"/>
      <c r="AB111" s="13"/>
      <c r="AC111" s="13"/>
      <c r="AD111" s="13"/>
      <c r="AE111" s="13"/>
      <c r="AF111" s="13"/>
      <c r="AG111" s="13"/>
      <c r="AH111" s="13"/>
      <c r="AI111" s="13"/>
      <c r="AJ111" s="13"/>
      <c r="AL111" s="13"/>
      <c r="AM111" s="13"/>
      <c r="AN111" s="13"/>
      <c r="AO111" s="67"/>
    </row>
    <row r="112" spans="1:41" ht="16.5" customHeight="1">
      <c r="A112" s="61"/>
      <c r="B112" s="13"/>
      <c r="C112" s="318" t="s">
        <v>127</v>
      </c>
      <c r="D112" s="318"/>
      <c r="E112" s="318"/>
      <c r="F112" s="318"/>
      <c r="G112" s="318"/>
      <c r="H112" s="318"/>
      <c r="I112" s="318"/>
      <c r="J112" s="318"/>
      <c r="K112" s="318"/>
      <c r="L112" s="318"/>
      <c r="M112" s="318"/>
      <c r="N112" s="318"/>
      <c r="O112" s="318"/>
      <c r="P112" s="318"/>
      <c r="Q112" s="318"/>
      <c r="R112" s="318"/>
      <c r="S112" s="318"/>
      <c r="T112" s="318"/>
      <c r="U112" s="318"/>
      <c r="V112" s="318"/>
      <c r="W112" s="59"/>
      <c r="X112" s="13"/>
      <c r="Y112" s="13"/>
      <c r="Z112" s="13"/>
      <c r="AA112" s="13"/>
      <c r="AB112" s="13"/>
      <c r="AC112" s="13"/>
      <c r="AD112" s="13"/>
      <c r="AE112" s="13"/>
      <c r="AF112" s="13"/>
      <c r="AG112" s="13"/>
      <c r="AH112" s="13"/>
      <c r="AI112" s="13"/>
      <c r="AJ112" s="13"/>
      <c r="AL112" s="13"/>
      <c r="AM112" s="13"/>
      <c r="AN112" s="13"/>
      <c r="AO112" s="67"/>
    </row>
    <row r="113" spans="1:41" ht="19.5" customHeight="1">
      <c r="A113" s="61"/>
      <c r="B113" s="13"/>
      <c r="C113" s="318" t="s">
        <v>128</v>
      </c>
      <c r="D113" s="318"/>
      <c r="E113" s="318"/>
      <c r="F113" s="318"/>
      <c r="G113" s="318"/>
      <c r="H113" s="318"/>
      <c r="I113" s="318"/>
      <c r="J113" s="318"/>
      <c r="K113" s="318"/>
      <c r="L113" s="318"/>
      <c r="M113" s="318"/>
      <c r="N113" s="318"/>
      <c r="O113" s="318"/>
      <c r="P113" s="318"/>
      <c r="Q113" s="318"/>
      <c r="R113" s="318"/>
      <c r="S113" s="318"/>
      <c r="T113" s="318"/>
      <c r="U113" s="318"/>
      <c r="V113" s="318"/>
      <c r="W113" s="59"/>
      <c r="X113" s="13"/>
      <c r="Y113" s="13"/>
      <c r="Z113" s="13"/>
      <c r="AA113" s="13"/>
      <c r="AB113" s="13"/>
      <c r="AC113" s="13"/>
      <c r="AD113" s="13"/>
      <c r="AE113" s="13"/>
      <c r="AF113" s="13"/>
      <c r="AG113" s="13"/>
      <c r="AH113" s="13"/>
      <c r="AI113" s="13"/>
      <c r="AJ113" s="13"/>
      <c r="AL113" s="13"/>
      <c r="AM113" s="13"/>
      <c r="AN113" s="13"/>
      <c r="AO113" s="67"/>
    </row>
    <row r="114" spans="1:41" ht="19.5" customHeight="1">
      <c r="A114" s="61"/>
      <c r="B114" s="13"/>
      <c r="C114" s="340" t="s">
        <v>129</v>
      </c>
      <c r="D114" s="340"/>
      <c r="E114" s="340"/>
      <c r="F114" s="340"/>
      <c r="G114" s="340"/>
      <c r="H114" s="340"/>
      <c r="I114" s="340"/>
      <c r="J114" s="340"/>
      <c r="K114" s="340"/>
      <c r="L114" s="340"/>
      <c r="M114" s="340"/>
      <c r="N114" s="340"/>
      <c r="O114" s="340"/>
      <c r="P114" s="340"/>
      <c r="Q114" s="340"/>
      <c r="R114" s="340"/>
      <c r="S114" s="340"/>
      <c r="T114" s="340"/>
      <c r="U114" s="340"/>
      <c r="V114" s="340"/>
      <c r="W114" s="59"/>
      <c r="X114" s="13"/>
      <c r="Y114" s="13"/>
      <c r="Z114" s="13"/>
      <c r="AA114" s="13"/>
      <c r="AB114" s="13"/>
      <c r="AC114" s="13"/>
      <c r="AD114" s="13"/>
      <c r="AE114" s="13"/>
      <c r="AF114" s="13"/>
      <c r="AG114" s="13"/>
      <c r="AH114" s="13"/>
      <c r="AI114" s="13"/>
      <c r="AJ114" s="13"/>
      <c r="AL114" s="13"/>
      <c r="AM114" s="13"/>
      <c r="AN114" s="13"/>
      <c r="AO114" s="67"/>
    </row>
    <row r="115" spans="1:41" ht="19.5" customHeight="1">
      <c r="A115" s="337" t="s">
        <v>109</v>
      </c>
      <c r="B115" s="338"/>
      <c r="C115" s="338"/>
      <c r="D115" s="338"/>
      <c r="E115" s="74"/>
      <c r="F115" s="74"/>
      <c r="G115" s="74"/>
      <c r="H115" s="74"/>
      <c r="I115" s="74"/>
      <c r="J115" s="74"/>
      <c r="K115" s="74"/>
      <c r="L115" s="74"/>
      <c r="M115" s="74"/>
      <c r="N115" s="74"/>
      <c r="O115" s="74"/>
      <c r="P115" s="74"/>
      <c r="Q115" s="74"/>
      <c r="R115" s="74"/>
      <c r="S115" s="74"/>
      <c r="T115" s="74"/>
      <c r="U115" s="74"/>
      <c r="V115" s="74"/>
      <c r="W115" s="59"/>
      <c r="X115" s="13"/>
      <c r="Y115" s="13"/>
      <c r="Z115" s="13"/>
      <c r="AA115" s="13"/>
      <c r="AB115" s="13"/>
      <c r="AC115" s="13"/>
      <c r="AD115" s="13"/>
      <c r="AE115" s="13"/>
      <c r="AF115" s="13"/>
      <c r="AG115" s="13"/>
      <c r="AH115" s="13"/>
      <c r="AI115" s="13"/>
      <c r="AJ115" s="13"/>
      <c r="AL115" s="13"/>
      <c r="AM115" s="13"/>
      <c r="AN115" s="13"/>
      <c r="AO115" s="67"/>
    </row>
    <row r="116" spans="1:41" ht="18.75" customHeight="1">
      <c r="A116" s="93"/>
      <c r="B116" s="243" t="s">
        <v>139</v>
      </c>
      <c r="C116" s="243"/>
      <c r="D116" s="113" t="s">
        <v>141</v>
      </c>
      <c r="E116" s="113"/>
      <c r="F116" s="113"/>
      <c r="G116" s="113"/>
      <c r="H116" s="113"/>
      <c r="I116" s="113"/>
      <c r="J116" s="113"/>
      <c r="K116" s="113"/>
      <c r="L116" s="113"/>
      <c r="M116" s="113"/>
      <c r="N116" s="113"/>
      <c r="O116" s="113"/>
      <c r="P116" s="113"/>
      <c r="Q116" s="113"/>
      <c r="R116" s="113"/>
      <c r="S116" s="113"/>
      <c r="T116" s="113"/>
      <c r="U116" s="113"/>
      <c r="V116" s="113"/>
      <c r="W116" s="88"/>
      <c r="X116" s="87"/>
      <c r="Y116" s="87"/>
      <c r="Z116" s="87"/>
      <c r="AA116" s="87"/>
      <c r="AB116" s="87"/>
      <c r="AC116" s="87"/>
      <c r="AD116" s="87"/>
      <c r="AE116" s="87"/>
      <c r="AF116" s="87"/>
      <c r="AG116" s="87"/>
      <c r="AH116" s="87"/>
      <c r="AI116" s="87"/>
      <c r="AJ116" s="87"/>
      <c r="AK116" s="87"/>
      <c r="AL116" s="87"/>
      <c r="AM116" s="87"/>
      <c r="AN116" s="87"/>
      <c r="AO116" s="90"/>
    </row>
    <row r="117" spans="1:41" ht="18.75" customHeight="1">
      <c r="A117" s="61"/>
      <c r="B117" s="87"/>
      <c r="C117" s="87"/>
      <c r="D117" s="113" t="s">
        <v>142</v>
      </c>
      <c r="E117" s="113"/>
      <c r="F117" s="113"/>
      <c r="G117" s="113"/>
      <c r="H117" s="113"/>
      <c r="I117" s="113"/>
      <c r="J117" s="113"/>
      <c r="K117" s="113"/>
      <c r="L117" s="113"/>
      <c r="M117" s="113"/>
      <c r="N117" s="113"/>
      <c r="O117" s="113"/>
      <c r="P117" s="113"/>
      <c r="Q117" s="113"/>
      <c r="R117" s="113"/>
      <c r="S117" s="113"/>
      <c r="T117" s="113"/>
      <c r="U117" s="113"/>
      <c r="V117" s="113"/>
      <c r="W117" s="88"/>
      <c r="X117" s="87"/>
      <c r="Y117" s="87"/>
      <c r="Z117" s="87"/>
      <c r="AA117" s="87"/>
      <c r="AB117" s="87"/>
      <c r="AC117" s="87"/>
      <c r="AD117" s="87"/>
      <c r="AE117" s="87"/>
      <c r="AF117" s="87"/>
      <c r="AG117" s="87"/>
      <c r="AH117" s="87"/>
      <c r="AI117" s="87"/>
      <c r="AJ117" s="87"/>
      <c r="AK117" s="87"/>
      <c r="AL117" s="87"/>
      <c r="AM117" s="87"/>
      <c r="AN117" s="87"/>
      <c r="AO117" s="90"/>
    </row>
    <row r="118" spans="1:41" ht="18.75" customHeight="1">
      <c r="A118" s="61"/>
      <c r="B118" s="243" t="s">
        <v>140</v>
      </c>
      <c r="C118" s="243"/>
      <c r="D118" s="335" t="s">
        <v>169</v>
      </c>
      <c r="E118" s="335"/>
      <c r="F118" s="335"/>
      <c r="G118" s="335"/>
      <c r="H118" s="335"/>
      <c r="I118" s="335"/>
      <c r="J118" s="335"/>
      <c r="K118" s="335"/>
      <c r="L118" s="335"/>
      <c r="M118" s="335"/>
      <c r="N118" s="335"/>
      <c r="O118" s="335"/>
      <c r="P118" s="335"/>
      <c r="Q118" s="335"/>
      <c r="R118" s="335"/>
      <c r="S118" s="335"/>
      <c r="T118" s="335"/>
      <c r="U118" s="335"/>
      <c r="V118" s="335"/>
      <c r="W118" s="88"/>
      <c r="X118" s="87"/>
      <c r="Y118" s="87"/>
      <c r="Z118" s="87"/>
      <c r="AA118" s="87"/>
      <c r="AB118" s="87"/>
      <c r="AC118" s="87"/>
      <c r="AD118" s="87"/>
      <c r="AE118" s="87"/>
      <c r="AF118" s="87"/>
      <c r="AG118" s="87"/>
      <c r="AH118" s="87"/>
      <c r="AI118" s="87"/>
      <c r="AJ118" s="87"/>
      <c r="AK118" s="87"/>
      <c r="AL118" s="87"/>
      <c r="AM118" s="87"/>
      <c r="AN118" s="87"/>
      <c r="AO118" s="90"/>
    </row>
    <row r="119" spans="1:41" ht="18.75" customHeight="1">
      <c r="A119" s="61"/>
      <c r="B119" s="87" t="s">
        <v>95</v>
      </c>
      <c r="C119" s="87"/>
      <c r="D119" s="336" t="s">
        <v>170</v>
      </c>
      <c r="E119" s="336"/>
      <c r="F119" s="336"/>
      <c r="G119" s="336"/>
      <c r="H119" s="336"/>
      <c r="I119" s="336"/>
      <c r="J119" s="336"/>
      <c r="K119" s="336"/>
      <c r="L119" s="336"/>
      <c r="M119" s="336"/>
      <c r="N119" s="336"/>
      <c r="O119" s="336"/>
      <c r="P119" s="336"/>
      <c r="Q119" s="336"/>
      <c r="R119" s="336"/>
      <c r="S119" s="336"/>
      <c r="T119" s="336"/>
      <c r="U119" s="336"/>
      <c r="V119" s="336"/>
      <c r="W119" s="88"/>
      <c r="X119" s="87"/>
      <c r="Y119" s="87"/>
      <c r="Z119" s="87"/>
      <c r="AA119" s="87"/>
      <c r="AB119" s="87"/>
      <c r="AC119" s="87"/>
      <c r="AD119" s="87"/>
      <c r="AE119" s="87"/>
      <c r="AF119" s="87"/>
      <c r="AG119" s="87"/>
      <c r="AH119" s="87"/>
      <c r="AI119" s="87"/>
      <c r="AJ119" s="87"/>
      <c r="AK119" s="87"/>
      <c r="AL119" s="87"/>
      <c r="AM119" s="87"/>
      <c r="AN119" s="87"/>
      <c r="AO119" s="90"/>
    </row>
    <row r="120" spans="1:41" ht="18.75" customHeight="1" thickBot="1">
      <c r="A120" s="94"/>
      <c r="B120" s="69"/>
      <c r="C120" s="69"/>
      <c r="D120" s="334"/>
      <c r="E120" s="334"/>
      <c r="F120" s="334"/>
      <c r="G120" s="334"/>
      <c r="H120" s="334"/>
      <c r="I120" s="334"/>
      <c r="J120" s="334"/>
      <c r="K120" s="334"/>
      <c r="L120" s="334"/>
      <c r="M120" s="334"/>
      <c r="N120" s="334"/>
      <c r="O120" s="334"/>
      <c r="P120" s="334"/>
      <c r="Q120" s="334"/>
      <c r="R120" s="334"/>
      <c r="S120" s="334"/>
      <c r="T120" s="334"/>
      <c r="U120" s="334"/>
      <c r="V120" s="334"/>
      <c r="W120" s="68"/>
      <c r="X120" s="69"/>
      <c r="Y120" s="69"/>
      <c r="Z120" s="69"/>
      <c r="AA120" s="69"/>
      <c r="AB120" s="69"/>
      <c r="AC120" s="69"/>
      <c r="AD120" s="69"/>
      <c r="AE120" s="69"/>
      <c r="AF120" s="69"/>
      <c r="AG120" s="69"/>
      <c r="AH120" s="69"/>
      <c r="AI120" s="69"/>
      <c r="AJ120" s="69"/>
      <c r="AK120" s="69"/>
      <c r="AL120" s="69"/>
      <c r="AM120" s="69"/>
      <c r="AN120" s="69"/>
      <c r="AO120" s="70"/>
    </row>
    <row r="121" ht="17.25" thickTop="1"/>
    <row r="123" ht="19.5">
      <c r="F123" s="87"/>
    </row>
    <row r="125" ht="16.5">
      <c r="AO125" s="63"/>
    </row>
  </sheetData>
  <sheetProtection/>
  <mergeCells count="423">
    <mergeCell ref="A115:D115"/>
    <mergeCell ref="Q70:Z71"/>
    <mergeCell ref="Q68:Z69"/>
    <mergeCell ref="Q66:Z67"/>
    <mergeCell ref="C66:I71"/>
    <mergeCell ref="C114:V114"/>
    <mergeCell ref="C108:V108"/>
    <mergeCell ref="C109:V109"/>
    <mergeCell ref="C110:V110"/>
    <mergeCell ref="C111:V111"/>
    <mergeCell ref="C95:V95"/>
    <mergeCell ref="B98:V98"/>
    <mergeCell ref="C96:V97"/>
    <mergeCell ref="D120:V120"/>
    <mergeCell ref="B116:C116"/>
    <mergeCell ref="B118:C118"/>
    <mergeCell ref="D118:V118"/>
    <mergeCell ref="D119:V119"/>
    <mergeCell ref="D116:V116"/>
    <mergeCell ref="D117:V117"/>
    <mergeCell ref="C112:V112"/>
    <mergeCell ref="C113:V113"/>
    <mergeCell ref="C99:V99"/>
    <mergeCell ref="C100:V100"/>
    <mergeCell ref="C101:V101"/>
    <mergeCell ref="C107:V107"/>
    <mergeCell ref="B64:C64"/>
    <mergeCell ref="J70:P71"/>
    <mergeCell ref="C81:V81"/>
    <mergeCell ref="C90:V90"/>
    <mergeCell ref="C87:V87"/>
    <mergeCell ref="C83:V83"/>
    <mergeCell ref="B88:V88"/>
    <mergeCell ref="C86:V86"/>
    <mergeCell ref="C89:V89"/>
    <mergeCell ref="C85:V85"/>
    <mergeCell ref="L2:M2"/>
    <mergeCell ref="R2:S2"/>
    <mergeCell ref="S10:V10"/>
    <mergeCell ref="H54:AO54"/>
    <mergeCell ref="AF16:AH17"/>
    <mergeCell ref="Y16:AC17"/>
    <mergeCell ref="Y18:AC19"/>
    <mergeCell ref="T12:T13"/>
    <mergeCell ref="W12:W13"/>
    <mergeCell ref="U12:V13"/>
    <mergeCell ref="P21:S21"/>
    <mergeCell ref="A6:D6"/>
    <mergeCell ref="M6:Q6"/>
    <mergeCell ref="E6:I6"/>
    <mergeCell ref="B12:E13"/>
    <mergeCell ref="F12:J13"/>
    <mergeCell ref="P12:S13"/>
    <mergeCell ref="O16:O17"/>
    <mergeCell ref="K18:N19"/>
    <mergeCell ref="O18:O19"/>
    <mergeCell ref="B18:E19"/>
    <mergeCell ref="F18:J19"/>
    <mergeCell ref="C54:G54"/>
    <mergeCell ref="B16:E17"/>
    <mergeCell ref="Z94:AO94"/>
    <mergeCell ref="Z101:AO101"/>
    <mergeCell ref="Z96:AO96"/>
    <mergeCell ref="C106:V106"/>
    <mergeCell ref="W105:AO105"/>
    <mergeCell ref="C105:V105"/>
    <mergeCell ref="C102:V102"/>
    <mergeCell ref="C103:V103"/>
    <mergeCell ref="C104:V104"/>
    <mergeCell ref="Z97:AO97"/>
    <mergeCell ref="AA60:AB60"/>
    <mergeCell ref="Z93:AO93"/>
    <mergeCell ref="Y89:AO89"/>
    <mergeCell ref="Y88:AO88"/>
    <mergeCell ref="Y87:AO87"/>
    <mergeCell ref="W90:AO90"/>
    <mergeCell ref="X91:AO91"/>
    <mergeCell ref="Z92:AO92"/>
    <mergeCell ref="P19:S19"/>
    <mergeCell ref="Y84:AO84"/>
    <mergeCell ref="AO55:AO56"/>
    <mergeCell ref="AL25:AM26"/>
    <mergeCell ref="AD20:AE21"/>
    <mergeCell ref="AJ57:AN58"/>
    <mergeCell ref="W55:AB55"/>
    <mergeCell ref="W56:AB56"/>
    <mergeCell ref="A59:Z59"/>
    <mergeCell ref="AA64:AB64"/>
    <mergeCell ref="AN24:AO26"/>
    <mergeCell ref="AJ16:AO23"/>
    <mergeCell ref="X16:X17"/>
    <mergeCell ref="AD16:AE17"/>
    <mergeCell ref="AI16:AI17"/>
    <mergeCell ref="AF18:AH19"/>
    <mergeCell ref="AI18:AI19"/>
    <mergeCell ref="AD18:AE19"/>
    <mergeCell ref="AD22:AE23"/>
    <mergeCell ref="X22:X23"/>
    <mergeCell ref="O20:O21"/>
    <mergeCell ref="B24:B26"/>
    <mergeCell ref="J27:N28"/>
    <mergeCell ref="J24:N26"/>
    <mergeCell ref="C27:D28"/>
    <mergeCell ref="E27:I28"/>
    <mergeCell ref="K22:N23"/>
    <mergeCell ref="O22:O23"/>
    <mergeCell ref="B27:B28"/>
    <mergeCell ref="B22:E23"/>
    <mergeCell ref="E24:I26"/>
    <mergeCell ref="C24:D26"/>
    <mergeCell ref="B20:E21"/>
    <mergeCell ref="K20:N21"/>
    <mergeCell ref="F22:J23"/>
    <mergeCell ref="F20:J21"/>
    <mergeCell ref="AN29:AO30"/>
    <mergeCell ref="AL27:AM28"/>
    <mergeCell ref="Y20:AC21"/>
    <mergeCell ref="AF20:AH21"/>
    <mergeCell ref="AI20:AI21"/>
    <mergeCell ref="V24:X26"/>
    <mergeCell ref="AE24:AM24"/>
    <mergeCell ref="Y24:Z26"/>
    <mergeCell ref="AA24:AB26"/>
    <mergeCell ref="AC24:AD26"/>
    <mergeCell ref="O29:P30"/>
    <mergeCell ref="V29:W29"/>
    <mergeCell ref="V30:W30"/>
    <mergeCell ref="AL29:AM30"/>
    <mergeCell ref="AE29:AG30"/>
    <mergeCell ref="AN27:AO28"/>
    <mergeCell ref="AH29:AI30"/>
    <mergeCell ref="AJ29:AK30"/>
    <mergeCell ref="AH27:AI28"/>
    <mergeCell ref="AJ27:AK28"/>
    <mergeCell ref="Q29:S30"/>
    <mergeCell ref="B29:B30"/>
    <mergeCell ref="C29:D30"/>
    <mergeCell ref="E29:I30"/>
    <mergeCell ref="O31:P32"/>
    <mergeCell ref="B31:B32"/>
    <mergeCell ref="C31:D32"/>
    <mergeCell ref="E31:I32"/>
    <mergeCell ref="J31:N32"/>
    <mergeCell ref="J29:N30"/>
    <mergeCell ref="AI22:AI23"/>
    <mergeCell ref="O27:P28"/>
    <mergeCell ref="Q27:S28"/>
    <mergeCell ref="T24:U26"/>
    <mergeCell ref="Q24:S26"/>
    <mergeCell ref="O24:P26"/>
    <mergeCell ref="T27:U28"/>
    <mergeCell ref="AH25:AI26"/>
    <mergeCell ref="P23:S23"/>
    <mergeCell ref="T23:W23"/>
    <mergeCell ref="AH31:AI32"/>
    <mergeCell ref="V31:W31"/>
    <mergeCell ref="V32:W32"/>
    <mergeCell ref="V33:W33"/>
    <mergeCell ref="Q31:S32"/>
    <mergeCell ref="T31:U32"/>
    <mergeCell ref="AN31:AO32"/>
    <mergeCell ref="AL35:AM36"/>
    <mergeCell ref="AN33:AO34"/>
    <mergeCell ref="AN35:AO36"/>
    <mergeCell ref="AL31:AM32"/>
    <mergeCell ref="AL33:AM34"/>
    <mergeCell ref="B33:B34"/>
    <mergeCell ref="C33:D34"/>
    <mergeCell ref="E33:I34"/>
    <mergeCell ref="J33:N34"/>
    <mergeCell ref="AH33:AI34"/>
    <mergeCell ref="AH35:AI36"/>
    <mergeCell ref="V34:W34"/>
    <mergeCell ref="AJ33:AK34"/>
    <mergeCell ref="T35:U36"/>
    <mergeCell ref="V35:W35"/>
    <mergeCell ref="AA35:AB36"/>
    <mergeCell ref="O35:P36"/>
    <mergeCell ref="Q35:S36"/>
    <mergeCell ref="AJ35:AK36"/>
    <mergeCell ref="Q33:S34"/>
    <mergeCell ref="T33:U34"/>
    <mergeCell ref="V36:W36"/>
    <mergeCell ref="Y37:Z38"/>
    <mergeCell ref="AA37:AB38"/>
    <mergeCell ref="AE35:AG36"/>
    <mergeCell ref="Y35:Z36"/>
    <mergeCell ref="O33:P34"/>
    <mergeCell ref="B37:B38"/>
    <mergeCell ref="C37:D38"/>
    <mergeCell ref="E37:I38"/>
    <mergeCell ref="J37:N38"/>
    <mergeCell ref="B35:B36"/>
    <mergeCell ref="C35:D36"/>
    <mergeCell ref="E35:I36"/>
    <mergeCell ref="J35:N36"/>
    <mergeCell ref="O37:P38"/>
    <mergeCell ref="Q37:S38"/>
    <mergeCell ref="T39:U40"/>
    <mergeCell ref="V39:W39"/>
    <mergeCell ref="V40:W40"/>
    <mergeCell ref="O39:P40"/>
    <mergeCell ref="Q39:S40"/>
    <mergeCell ref="T37:U38"/>
    <mergeCell ref="AN37:AO38"/>
    <mergeCell ref="AE37:AG38"/>
    <mergeCell ref="AL37:AM38"/>
    <mergeCell ref="V37:W37"/>
    <mergeCell ref="V38:W38"/>
    <mergeCell ref="AH37:AI38"/>
    <mergeCell ref="AJ37:AK38"/>
    <mergeCell ref="V44:W44"/>
    <mergeCell ref="T41:U42"/>
    <mergeCell ref="B39:B40"/>
    <mergeCell ref="C39:D40"/>
    <mergeCell ref="E39:I40"/>
    <mergeCell ref="J39:N40"/>
    <mergeCell ref="V42:W42"/>
    <mergeCell ref="T43:U44"/>
    <mergeCell ref="V43:W43"/>
    <mergeCell ref="B45:B46"/>
    <mergeCell ref="C45:D46"/>
    <mergeCell ref="V41:W41"/>
    <mergeCell ref="C41:D42"/>
    <mergeCell ref="E41:I42"/>
    <mergeCell ref="J41:N42"/>
    <mergeCell ref="J43:N44"/>
    <mergeCell ref="O41:P42"/>
    <mergeCell ref="B43:B44"/>
    <mergeCell ref="C43:D44"/>
    <mergeCell ref="E43:I44"/>
    <mergeCell ref="B41:B42"/>
    <mergeCell ref="O43:P44"/>
    <mergeCell ref="Q43:S44"/>
    <mergeCell ref="Q41:S42"/>
    <mergeCell ref="A24:A44"/>
    <mergeCell ref="C51:J51"/>
    <mergeCell ref="AA43:AB44"/>
    <mergeCell ref="AJ39:AK40"/>
    <mergeCell ref="O45:P46"/>
    <mergeCell ref="Q45:S46"/>
    <mergeCell ref="AA41:AB42"/>
    <mergeCell ref="AE45:AG46"/>
    <mergeCell ref="V46:W46"/>
    <mergeCell ref="AH45:AI46"/>
    <mergeCell ref="AF52:AG52"/>
    <mergeCell ref="E45:I46"/>
    <mergeCell ref="J45:N46"/>
    <mergeCell ref="C50:AJ50"/>
    <mergeCell ref="A48:C48"/>
    <mergeCell ref="D48:H48"/>
    <mergeCell ref="Y45:Z46"/>
    <mergeCell ref="I48:L48"/>
    <mergeCell ref="R48:Y48"/>
    <mergeCell ref="C49:Z49"/>
    <mergeCell ref="AA61:AB61"/>
    <mergeCell ref="A49:A54"/>
    <mergeCell ref="A55:A58"/>
    <mergeCell ref="N55:V55"/>
    <mergeCell ref="H56:L56"/>
    <mergeCell ref="B55:G55"/>
    <mergeCell ref="C53:P53"/>
    <mergeCell ref="C52:F52"/>
    <mergeCell ref="H55:L55"/>
    <mergeCell ref="H57:L58"/>
    <mergeCell ref="A12:A15"/>
    <mergeCell ref="A16:A23"/>
    <mergeCell ref="B14:E15"/>
    <mergeCell ref="N56:V56"/>
    <mergeCell ref="AA59:AO59"/>
    <mergeCell ref="AN61:AO61"/>
    <mergeCell ref="AJ55:AN56"/>
    <mergeCell ref="N58:V58"/>
    <mergeCell ref="W58:AB58"/>
    <mergeCell ref="W57:AB57"/>
    <mergeCell ref="D2:E2"/>
    <mergeCell ref="G2:H2"/>
    <mergeCell ref="G4:H4"/>
    <mergeCell ref="A5:D5"/>
    <mergeCell ref="F5:G5"/>
    <mergeCell ref="I5:J5"/>
    <mergeCell ref="B57:G58"/>
    <mergeCell ref="Y39:Z40"/>
    <mergeCell ref="AC37:AD38"/>
    <mergeCell ref="AC43:AD44"/>
    <mergeCell ref="AE43:AG44"/>
    <mergeCell ref="AC41:AD42"/>
    <mergeCell ref="AE39:AG40"/>
    <mergeCell ref="M57:M58"/>
    <mergeCell ref="N57:V57"/>
    <mergeCell ref="B56:G56"/>
    <mergeCell ref="A1:AO1"/>
    <mergeCell ref="T21:W21"/>
    <mergeCell ref="A4:D4"/>
    <mergeCell ref="A2:C2"/>
    <mergeCell ref="Z12:Z13"/>
    <mergeCell ref="S6:U6"/>
    <mergeCell ref="AF2:AF9"/>
    <mergeCell ref="AA2:AE9"/>
    <mergeCell ref="AG2:AO9"/>
    <mergeCell ref="AN12:AN13"/>
    <mergeCell ref="AL45:AM46"/>
    <mergeCell ref="AJ45:AK46"/>
    <mergeCell ref="AJ41:AK42"/>
    <mergeCell ref="AH39:AI40"/>
    <mergeCell ref="AJ43:AK44"/>
    <mergeCell ref="AL43:AM44"/>
    <mergeCell ref="AH43:AI44"/>
    <mergeCell ref="AH41:AI42"/>
    <mergeCell ref="AL41:AM42"/>
    <mergeCell ref="W76:AO76"/>
    <mergeCell ref="AN43:AO44"/>
    <mergeCell ref="AN45:AO46"/>
    <mergeCell ref="AN41:AO42"/>
    <mergeCell ref="Y33:Z34"/>
    <mergeCell ref="AE41:AG42"/>
    <mergeCell ref="Y41:Z42"/>
    <mergeCell ref="AN39:AO40"/>
    <mergeCell ref="Y43:Z44"/>
    <mergeCell ref="AE33:AG34"/>
    <mergeCell ref="AJ31:AK32"/>
    <mergeCell ref="Y83:AO83"/>
    <mergeCell ref="Y80:AO80"/>
    <mergeCell ref="Y79:AO79"/>
    <mergeCell ref="X64:Y64"/>
    <mergeCell ref="AL65:AO65"/>
    <mergeCell ref="AD64:AH64"/>
    <mergeCell ref="AA68:AG69"/>
    <mergeCell ref="AA66:AG67"/>
    <mergeCell ref="Y81:AO81"/>
    <mergeCell ref="AA33:AB34"/>
    <mergeCell ref="AF51:AG51"/>
    <mergeCell ref="AA45:AD46"/>
    <mergeCell ref="Y29:Z30"/>
    <mergeCell ref="Y31:Z32"/>
    <mergeCell ref="AC33:AD34"/>
    <mergeCell ref="AE31:AG32"/>
    <mergeCell ref="AC31:AD32"/>
    <mergeCell ref="AD48:AO48"/>
    <mergeCell ref="AL39:AM40"/>
    <mergeCell ref="C84:V84"/>
    <mergeCell ref="AE25:AG26"/>
    <mergeCell ref="AA70:AG71"/>
    <mergeCell ref="AC39:AD40"/>
    <mergeCell ref="AD55:AI56"/>
    <mergeCell ref="AH68:AO69"/>
    <mergeCell ref="AA27:AB28"/>
    <mergeCell ref="AC27:AD28"/>
    <mergeCell ref="AA39:AB40"/>
    <mergeCell ref="AA31:AB32"/>
    <mergeCell ref="C93:V93"/>
    <mergeCell ref="C94:V94"/>
    <mergeCell ref="A76:V76"/>
    <mergeCell ref="A77:V77"/>
    <mergeCell ref="A78:V78"/>
    <mergeCell ref="C79:V79"/>
    <mergeCell ref="C80:V80"/>
    <mergeCell ref="C82:V82"/>
    <mergeCell ref="C91:V91"/>
    <mergeCell ref="C92:V92"/>
    <mergeCell ref="B75:V75"/>
    <mergeCell ref="A74:E74"/>
    <mergeCell ref="X75:AO75"/>
    <mergeCell ref="AD62:AO62"/>
    <mergeCell ref="Y65:Z65"/>
    <mergeCell ref="AH66:AO67"/>
    <mergeCell ref="AA65:AB65"/>
    <mergeCell ref="J66:P67"/>
    <mergeCell ref="J68:P69"/>
    <mergeCell ref="A66:B71"/>
    <mergeCell ref="X18:X19"/>
    <mergeCell ref="X12:Y13"/>
    <mergeCell ref="AE12:AE13"/>
    <mergeCell ref="AE27:AG28"/>
    <mergeCell ref="Y27:Z28"/>
    <mergeCell ref="AA29:AB30"/>
    <mergeCell ref="AF22:AH23"/>
    <mergeCell ref="X20:X21"/>
    <mergeCell ref="K5:Y5"/>
    <mergeCell ref="AO12:AO13"/>
    <mergeCell ref="AJ12:AJ13"/>
    <mergeCell ref="AK12:AK13"/>
    <mergeCell ref="O12:O15"/>
    <mergeCell ref="V6:Z6"/>
    <mergeCell ref="K12:N13"/>
    <mergeCell ref="AA12:AD13"/>
    <mergeCell ref="AF12:AH13"/>
    <mergeCell ref="AI12:AI13"/>
    <mergeCell ref="F14:J15"/>
    <mergeCell ref="K14:N15"/>
    <mergeCell ref="F16:J17"/>
    <mergeCell ref="K16:N17"/>
    <mergeCell ref="AL12:AL13"/>
    <mergeCell ref="AM12:AM13"/>
    <mergeCell ref="P14:W15"/>
    <mergeCell ref="P17:S17"/>
    <mergeCell ref="T17:W17"/>
    <mergeCell ref="AA62:AB62"/>
    <mergeCell ref="AI63:AJ63"/>
    <mergeCell ref="Q18:S18"/>
    <mergeCell ref="U18:W18"/>
    <mergeCell ref="T29:U30"/>
    <mergeCell ref="V27:W27"/>
    <mergeCell ref="V28:W28"/>
    <mergeCell ref="T19:W19"/>
    <mergeCell ref="Y22:AC23"/>
    <mergeCell ref="AC29:AD30"/>
    <mergeCell ref="W78:AO78"/>
    <mergeCell ref="X14:AI15"/>
    <mergeCell ref="AJ14:AO15"/>
    <mergeCell ref="AH70:AO71"/>
    <mergeCell ref="AO57:AO58"/>
    <mergeCell ref="AD57:AI58"/>
    <mergeCell ref="W77:AO77"/>
    <mergeCell ref="AJ25:AK26"/>
    <mergeCell ref="AC35:AD36"/>
    <mergeCell ref="AA63:AB63"/>
    <mergeCell ref="Z100:AO100"/>
    <mergeCell ref="Z95:AO95"/>
    <mergeCell ref="Z103:AO103"/>
    <mergeCell ref="Z104:AO104"/>
    <mergeCell ref="Z99:AO99"/>
    <mergeCell ref="Z102:AO102"/>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46:W46 V44:W44 V42:W42 V40:W40 V38:W38 V36:W36 V34:W34 V32:W32 V30:W30">
      <formula1>"輕,中,重,極重"</formula1>
    </dataValidation>
    <dataValidation type="list" allowBlank="1" showInputMessage="1" showErrorMessage="1" sqref="V27:W27 V29:W29 V43:W43 V41:W41 V39:W39 V37:W37 V35:W35 V33:W33 V31:W31">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1968503937007874" bottom="0.1968503937007874" header="0.1968503937007874" footer="0.1968503937007874"/>
  <pageSetup horizontalDpi="600" verticalDpi="600" orientation="portrait" paperSize="8" scale="92"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MIHC</cp:lastModifiedBy>
  <cp:lastPrinted>2013-04-19T07:19:12Z</cp:lastPrinted>
  <dcterms:created xsi:type="dcterms:W3CDTF">2011-07-28T02:06:38Z</dcterms:created>
  <dcterms:modified xsi:type="dcterms:W3CDTF">2015-06-09T09:19:16Z</dcterms:modified>
  <cp:category/>
  <cp:version/>
  <cp:contentType/>
  <cp:contentStatus/>
</cp:coreProperties>
</file>