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9630" activeTab="1"/>
  </bookViews>
  <sheets>
    <sheet name="現金" sheetId="5" r:id="rId1"/>
    <sheet name="支用" sheetId="7" r:id="rId2"/>
  </sheets>
  <calcPr calcId="125725"/>
</workbook>
</file>

<file path=xl/calcChain.xml><?xml version="1.0" encoding="utf-8"?>
<calcChain xmlns="http://schemas.openxmlformats.org/spreadsheetml/2006/main">
  <c r="C14" i="7"/>
  <c r="C11" i="5" l="1"/>
</calcChain>
</file>

<file path=xl/sharedStrings.xml><?xml version="1.0" encoding="utf-8"?>
<sst xmlns="http://schemas.openxmlformats.org/spreadsheetml/2006/main" count="88" uniqueCount="62">
  <si>
    <t>編號</t>
  </si>
  <si>
    <t>捐贈年月</t>
  </si>
  <si>
    <t>捐贈用途</t>
  </si>
  <si>
    <t>收據編號</t>
  </si>
  <si>
    <t>備註</t>
  </si>
  <si>
    <t>合計</t>
  </si>
  <si>
    <t>捐贈者名稱或姓名</t>
    <phoneticPr fontId="2" type="noConversion"/>
  </si>
  <si>
    <t>指定用途</t>
    <phoneticPr fontId="2" type="noConversion"/>
  </si>
  <si>
    <t>受益人姓名</t>
    <phoneticPr fontId="2" type="noConversion"/>
  </si>
  <si>
    <t>支出年月</t>
    <phoneticPr fontId="4" type="noConversion"/>
  </si>
  <si>
    <t>補助用途</t>
    <phoneticPr fontId="4" type="noConversion"/>
  </si>
  <si>
    <t>支出金額（元）</t>
    <phoneticPr fontId="4" type="noConversion"/>
  </si>
  <si>
    <t>捐贈金額（元）</t>
    <phoneticPr fontId="4" type="noConversion"/>
  </si>
  <si>
    <t>合計</t>
    <phoneticPr fontId="4" type="noConversion"/>
  </si>
  <si>
    <t>簽證編號</t>
    <phoneticPr fontId="2" type="noConversion"/>
  </si>
  <si>
    <t>臺南市政府環境保護局</t>
    <phoneticPr fontId="4" type="noConversion"/>
  </si>
  <si>
    <t>2020/09</t>
    <phoneticPr fontId="4" type="noConversion"/>
  </si>
  <si>
    <t>表1-1：臺南市新化區公所專案捐贈資料（代辦經費）</t>
    <phoneticPr fontId="4" type="noConversion"/>
  </si>
  <si>
    <t>□是
■否</t>
    <phoneticPr fontId="2" type="noConversion"/>
  </si>
  <si>
    <t>發放新化區崙頂里、北勢里、協興里、豐榮里、唪口里家戶水電補助費及行政作業費</t>
    <phoneticPr fontId="4" type="noConversion"/>
  </si>
  <si>
    <t>表1-3：臺南市新化區公所專案捐贈資料（現金支用）</t>
    <phoneticPr fontId="2" type="noConversion"/>
  </si>
  <si>
    <t>崙頂社區發展協會</t>
    <phoneticPr fontId="2" type="noConversion"/>
  </si>
  <si>
    <t>109/01-12</t>
    <phoneticPr fontId="2" type="noConversion"/>
  </si>
  <si>
    <t>全興社區發展協會</t>
    <phoneticPr fontId="2" type="noConversion"/>
  </si>
  <si>
    <t>全興里辦公處</t>
    <phoneticPr fontId="2" type="noConversion"/>
  </si>
  <si>
    <t>補助全興里辦公處環保義工隊觀摩、環境整頓僱工及監視器系統維修</t>
    <phoneticPr fontId="2" type="noConversion"/>
  </si>
  <si>
    <t>唪口社區發展協會</t>
    <phoneticPr fontId="2" type="noConversion"/>
  </si>
  <si>
    <t>唪口里辦公處</t>
    <phoneticPr fontId="2" type="noConversion"/>
  </si>
  <si>
    <t>補助唪口里辦公處環保義工隊觀摩及監視器系統維修</t>
    <phoneticPr fontId="2" type="noConversion"/>
  </si>
  <si>
    <t>北勢社區發展協會</t>
    <phoneticPr fontId="2" type="noConversion"/>
  </si>
  <si>
    <t>補助北勢社區發展協會環保教育觀摩及節慶活動(結合環保教育宣導)</t>
    <phoneticPr fontId="2" type="noConversion"/>
  </si>
  <si>
    <t>補助唪口社區發展協會環保教育觀摩及節慶活動(結合環保教育宣導)</t>
    <phoneticPr fontId="2" type="noConversion"/>
  </si>
  <si>
    <t>補助全興社區發展協會環保教育觀摩及節慶活動(結合環保教育宣導)</t>
    <phoneticPr fontId="2" type="noConversion"/>
  </si>
  <si>
    <t>補助崙頂社區發展協會環保教育觀摩及節慶活動(結合環保教育宣導)</t>
    <phoneticPr fontId="2" type="noConversion"/>
  </si>
  <si>
    <t>協興里辦公處</t>
    <phoneticPr fontId="2" type="noConversion"/>
  </si>
  <si>
    <t>補助協興里辦公處監視器系統維修</t>
    <phoneticPr fontId="2" type="noConversion"/>
  </si>
  <si>
    <t>豐榮社區發展協會</t>
    <phoneticPr fontId="2" type="noConversion"/>
  </si>
  <si>
    <t>豐榮里辦公處</t>
    <phoneticPr fontId="2" type="noConversion"/>
  </si>
  <si>
    <t>補助豐榮社區發展協會環保教育觀摩及節慶活動(結合環保教育宣導)、志工隊購置制服及辦理研習班使用</t>
    <phoneticPr fontId="2" type="noConversion"/>
  </si>
  <si>
    <t>補助豐榮里辦公處環保教育觀摩及節慶活動(結合環保教育宣導)</t>
    <phoneticPr fontId="2" type="noConversion"/>
  </si>
  <si>
    <t>NO.2032</t>
    <phoneticPr fontId="2" type="noConversion"/>
  </si>
  <si>
    <t>補助新化區崙頂里里辦公處、社區發展協會業務使用</t>
    <phoneticPr fontId="4" type="noConversion"/>
  </si>
  <si>
    <t>補助新化區全興里辦公處、社區發展協會業務使用</t>
    <phoneticPr fontId="4" type="noConversion"/>
  </si>
  <si>
    <t>補助新化區唪口里辦公處、社區發展協會業務使用</t>
    <phoneticPr fontId="4" type="noConversion"/>
  </si>
  <si>
    <t>補助新化區北勢里辦公處、社區發展協會業務使用</t>
    <phoneticPr fontId="4" type="noConversion"/>
  </si>
  <si>
    <t>補助新化區協興里辦公處、社區發展協會業務使用</t>
    <phoneticPr fontId="4" type="noConversion"/>
  </si>
  <si>
    <t>補助新化區豐榮里辦公處、社區發展協會業務使用</t>
    <phoneticPr fontId="4" type="noConversion"/>
  </si>
  <si>
    <t>2020/12</t>
    <phoneticPr fontId="4" type="noConversion"/>
  </si>
  <si>
    <t>■是
□否</t>
    <phoneticPr fontId="2" type="noConversion"/>
  </si>
  <si>
    <t>NO.1460</t>
    <phoneticPr fontId="2" type="noConversion"/>
  </si>
  <si>
    <t>僅水電費、行政作業費使用</t>
    <phoneticPr fontId="4" type="noConversion"/>
  </si>
  <si>
    <t>協興社區發展協會</t>
    <phoneticPr fontId="2" type="noConversion"/>
  </si>
  <si>
    <t>補助協興社區發展協會環保教育觀摩及節慶活動(結合環保教育宣導)</t>
    <phoneticPr fontId="2" type="noConversion"/>
  </si>
  <si>
    <t>NO.1291、1292、2094</t>
    <phoneticPr fontId="2" type="noConversion"/>
  </si>
  <si>
    <t>含108－109年經費</t>
    <phoneticPr fontId="2" type="noConversion"/>
  </si>
  <si>
    <t>NO.1404、1548、1752、1883、1958、1959、2089、2110、2325</t>
    <phoneticPr fontId="2" type="noConversion"/>
  </si>
  <si>
    <t>NO.1497、1822、1823、1834、1904、1905、2324</t>
    <phoneticPr fontId="2" type="noConversion"/>
  </si>
  <si>
    <t>NO.1451、1595、1659、1911、1957、2229</t>
    <phoneticPr fontId="2" type="noConversion"/>
  </si>
  <si>
    <t>NO.1498、1620、1692、2341</t>
    <phoneticPr fontId="2" type="noConversion"/>
  </si>
  <si>
    <t>NO.1454、1962</t>
    <phoneticPr fontId="2" type="noConversion"/>
  </si>
  <si>
    <t>NO.1751、1910、2250、2486</t>
    <phoneticPr fontId="2" type="noConversion"/>
  </si>
  <si>
    <t>NO.917、1594、1724、2039、2510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</si>
</sst>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1" fillId="0" borderId="7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top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H6" sqref="H6"/>
    </sheetView>
  </sheetViews>
  <sheetFormatPr defaultRowHeight="16.5"/>
  <cols>
    <col min="1" max="1" width="6.875" customWidth="1"/>
    <col min="2" max="2" width="22.75" bestFit="1" customWidth="1"/>
    <col min="3" max="3" width="6.125" customWidth="1"/>
    <col min="4" max="4" width="11.25" customWidth="1"/>
    <col min="5" max="5" width="17.5" style="54" customWidth="1"/>
    <col min="6" max="6" width="19.25" customWidth="1"/>
    <col min="7" max="7" width="9.625" customWidth="1"/>
    <col min="9" max="9" width="21.625" customWidth="1"/>
  </cols>
  <sheetData>
    <row r="1" spans="1:12" ht="17.25" thickBot="1">
      <c r="A1" s="25" t="s">
        <v>17</v>
      </c>
      <c r="B1" s="26"/>
      <c r="C1" s="26"/>
      <c r="D1" s="26"/>
      <c r="E1" s="26"/>
      <c r="F1" s="26"/>
      <c r="G1" s="26"/>
      <c r="H1" s="26"/>
      <c r="I1" s="27"/>
    </row>
    <row r="2" spans="1:12" ht="16.5" customHeight="1">
      <c r="A2" s="28" t="s">
        <v>0</v>
      </c>
      <c r="B2" s="30" t="s">
        <v>6</v>
      </c>
      <c r="C2" s="32" t="s">
        <v>12</v>
      </c>
      <c r="D2" s="33"/>
      <c r="E2" s="50" t="s">
        <v>1</v>
      </c>
      <c r="F2" s="28" t="s">
        <v>2</v>
      </c>
      <c r="G2" s="28" t="s">
        <v>3</v>
      </c>
      <c r="H2" s="28" t="s">
        <v>7</v>
      </c>
      <c r="I2" s="28" t="s">
        <v>4</v>
      </c>
    </row>
    <row r="3" spans="1:12" ht="17.25" thickBot="1">
      <c r="A3" s="29"/>
      <c r="B3" s="31"/>
      <c r="C3" s="34"/>
      <c r="D3" s="35"/>
      <c r="E3" s="51"/>
      <c r="F3" s="29"/>
      <c r="G3" s="29"/>
      <c r="H3" s="29"/>
      <c r="I3" s="29"/>
    </row>
    <row r="4" spans="1:12" ht="51.75" customHeight="1" thickBot="1">
      <c r="A4" s="7">
        <v>1</v>
      </c>
      <c r="B4" s="13" t="s">
        <v>15</v>
      </c>
      <c r="C4" s="44">
        <v>1000000</v>
      </c>
      <c r="D4" s="45"/>
      <c r="E4" s="24" t="s">
        <v>16</v>
      </c>
      <c r="F4" s="11" t="s">
        <v>41</v>
      </c>
      <c r="G4" s="12"/>
      <c r="H4" s="48" t="s">
        <v>18</v>
      </c>
      <c r="I4" s="14"/>
      <c r="K4" s="36"/>
      <c r="L4" s="37"/>
    </row>
    <row r="5" spans="1:12" ht="51.75" customHeight="1" thickBot="1">
      <c r="A5" s="7">
        <v>2</v>
      </c>
      <c r="B5" s="13" t="s">
        <v>15</v>
      </c>
      <c r="C5" s="44">
        <v>1000000</v>
      </c>
      <c r="D5" s="45"/>
      <c r="E5" s="52" t="s">
        <v>16</v>
      </c>
      <c r="F5" s="11" t="s">
        <v>42</v>
      </c>
      <c r="G5" s="7"/>
      <c r="H5" s="49" t="s">
        <v>18</v>
      </c>
      <c r="I5" s="7"/>
      <c r="K5" s="10"/>
      <c r="L5" s="10"/>
    </row>
    <row r="6" spans="1:12" ht="62.25" customHeight="1" thickBot="1">
      <c r="A6" s="7">
        <v>3</v>
      </c>
      <c r="B6" s="13" t="s">
        <v>15</v>
      </c>
      <c r="C6" s="44">
        <v>1000000</v>
      </c>
      <c r="D6" s="45"/>
      <c r="E6" s="52" t="s">
        <v>16</v>
      </c>
      <c r="F6" s="11" t="s">
        <v>43</v>
      </c>
      <c r="G6" s="7"/>
      <c r="H6" s="49" t="s">
        <v>18</v>
      </c>
      <c r="I6" s="7"/>
      <c r="K6" s="10"/>
      <c r="L6" s="10"/>
    </row>
    <row r="7" spans="1:12" ht="62.25" customHeight="1" thickBot="1">
      <c r="A7" s="7">
        <v>4</v>
      </c>
      <c r="B7" s="13" t="s">
        <v>15</v>
      </c>
      <c r="C7" s="44">
        <v>1000000</v>
      </c>
      <c r="D7" s="45"/>
      <c r="E7" s="52" t="s">
        <v>16</v>
      </c>
      <c r="F7" s="11" t="s">
        <v>44</v>
      </c>
      <c r="G7" s="7"/>
      <c r="H7" s="49" t="s">
        <v>18</v>
      </c>
      <c r="I7" s="7"/>
      <c r="K7" s="10"/>
      <c r="L7" s="10"/>
    </row>
    <row r="8" spans="1:12" ht="62.25" customHeight="1" thickBot="1">
      <c r="A8" s="7">
        <v>5</v>
      </c>
      <c r="B8" s="13" t="s">
        <v>15</v>
      </c>
      <c r="C8" s="44">
        <v>1000000</v>
      </c>
      <c r="D8" s="45"/>
      <c r="E8" s="52" t="s">
        <v>16</v>
      </c>
      <c r="F8" s="11" t="s">
        <v>45</v>
      </c>
      <c r="G8" s="7"/>
      <c r="H8" s="49" t="s">
        <v>18</v>
      </c>
      <c r="I8" s="7"/>
      <c r="K8" s="10"/>
      <c r="L8" s="10"/>
    </row>
    <row r="9" spans="1:12" ht="62.25" customHeight="1" thickBot="1">
      <c r="A9" s="7">
        <v>6</v>
      </c>
      <c r="B9" s="13" t="s">
        <v>15</v>
      </c>
      <c r="C9" s="44">
        <v>1000000</v>
      </c>
      <c r="D9" s="45"/>
      <c r="E9" s="52" t="s">
        <v>16</v>
      </c>
      <c r="F9" s="11" t="s">
        <v>46</v>
      </c>
      <c r="G9" s="7"/>
      <c r="H9" s="49" t="s">
        <v>18</v>
      </c>
      <c r="I9" s="7"/>
      <c r="K9" s="10"/>
      <c r="L9" s="10"/>
    </row>
    <row r="10" spans="1:12" ht="108" customHeight="1" thickBot="1">
      <c r="A10" s="7">
        <v>7</v>
      </c>
      <c r="B10" s="13" t="s">
        <v>15</v>
      </c>
      <c r="C10" s="44">
        <v>19196920</v>
      </c>
      <c r="D10" s="45"/>
      <c r="E10" s="52" t="s">
        <v>47</v>
      </c>
      <c r="F10" s="7" t="s">
        <v>19</v>
      </c>
      <c r="G10" s="7"/>
      <c r="H10" s="49" t="s">
        <v>48</v>
      </c>
      <c r="I10" s="7" t="s">
        <v>50</v>
      </c>
      <c r="K10" s="10"/>
      <c r="L10" s="10"/>
    </row>
    <row r="11" spans="1:12" ht="33.75" customHeight="1" thickBot="1">
      <c r="A11" s="7" t="s">
        <v>5</v>
      </c>
      <c r="B11" s="43"/>
      <c r="C11" s="46">
        <f>SUM(C4:D10)</f>
        <v>25196920</v>
      </c>
      <c r="D11" s="47"/>
      <c r="E11" s="52"/>
      <c r="F11" s="7"/>
      <c r="G11" s="7"/>
      <c r="H11" s="7"/>
      <c r="I11" s="7"/>
    </row>
    <row r="12" spans="1:12">
      <c r="A12" s="4"/>
      <c r="B12" s="4"/>
      <c r="C12" s="1"/>
      <c r="D12" s="2"/>
      <c r="E12" s="53"/>
      <c r="F12" s="5"/>
      <c r="G12" s="3"/>
      <c r="H12" s="5"/>
      <c r="I12" s="5"/>
      <c r="J12" s="6"/>
      <c r="K12" s="6"/>
    </row>
  </sheetData>
  <mergeCells count="18">
    <mergeCell ref="C5:D5"/>
    <mergeCell ref="C6:D6"/>
    <mergeCell ref="C7:D7"/>
    <mergeCell ref="C8:D8"/>
    <mergeCell ref="C9:D9"/>
    <mergeCell ref="K4:L4"/>
    <mergeCell ref="C4:D4"/>
    <mergeCell ref="C11:D11"/>
    <mergeCell ref="A1:I1"/>
    <mergeCell ref="A2:A3"/>
    <mergeCell ref="B2:B3"/>
    <mergeCell ref="C2:D3"/>
    <mergeCell ref="E2:E3"/>
    <mergeCell ref="F2:F3"/>
    <mergeCell ref="G2:G3"/>
    <mergeCell ref="H2:H3"/>
    <mergeCell ref="I2:I3"/>
    <mergeCell ref="C10:D10"/>
  </mergeCells>
  <phoneticPr fontId="4" type="noConversion"/>
  <pageMargins left="0.43307086614173229" right="0.4724409448818898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4" workbookViewId="0">
      <selection activeCell="K13" sqref="K13"/>
    </sheetView>
  </sheetViews>
  <sheetFormatPr defaultRowHeight="16.5"/>
  <cols>
    <col min="1" max="1" width="6.875" customWidth="1"/>
    <col min="2" max="2" width="26.125" customWidth="1"/>
    <col min="3" max="3" width="20.5" customWidth="1"/>
    <col min="4" max="4" width="17.5" customWidth="1"/>
    <col min="5" max="5" width="26.875" customWidth="1"/>
    <col min="6" max="6" width="35.25" customWidth="1"/>
  </cols>
  <sheetData>
    <row r="1" spans="1:10" ht="17.25" thickBot="1">
      <c r="A1" s="39" t="s">
        <v>20</v>
      </c>
      <c r="B1" s="40"/>
      <c r="C1" s="40"/>
      <c r="D1" s="40"/>
      <c r="E1" s="40"/>
      <c r="F1" s="41"/>
      <c r="G1" s="38"/>
      <c r="H1" s="38"/>
    </row>
    <row r="2" spans="1:10" ht="16.5" customHeight="1">
      <c r="A2" s="28" t="s">
        <v>0</v>
      </c>
      <c r="B2" s="30" t="s">
        <v>8</v>
      </c>
      <c r="C2" s="32" t="s">
        <v>11</v>
      </c>
      <c r="D2" s="28" t="s">
        <v>9</v>
      </c>
      <c r="E2" s="30" t="s">
        <v>10</v>
      </c>
      <c r="F2" s="28" t="s">
        <v>14</v>
      </c>
      <c r="G2" s="38"/>
      <c r="H2" s="38"/>
    </row>
    <row r="3" spans="1:10" ht="17.25" thickBot="1">
      <c r="A3" s="29"/>
      <c r="B3" s="31"/>
      <c r="C3" s="34"/>
      <c r="D3" s="29"/>
      <c r="E3" s="42"/>
      <c r="F3" s="29"/>
      <c r="G3" s="38"/>
      <c r="H3" s="38"/>
    </row>
    <row r="4" spans="1:10" ht="57" customHeight="1" thickBot="1">
      <c r="A4" s="7">
        <v>1</v>
      </c>
      <c r="B4" s="19" t="s">
        <v>21</v>
      </c>
      <c r="C4" s="20">
        <v>458200</v>
      </c>
      <c r="D4" s="8" t="s">
        <v>22</v>
      </c>
      <c r="E4" s="23" t="s">
        <v>33</v>
      </c>
      <c r="F4" s="7" t="s">
        <v>55</v>
      </c>
      <c r="G4" s="38"/>
      <c r="H4" s="38"/>
      <c r="I4" s="55"/>
      <c r="J4" s="55"/>
    </row>
    <row r="5" spans="1:10" ht="51" customHeight="1" thickBot="1">
      <c r="A5" s="7">
        <v>2</v>
      </c>
      <c r="B5" s="19" t="s">
        <v>23</v>
      </c>
      <c r="C5" s="17">
        <v>418500</v>
      </c>
      <c r="D5" s="8" t="s">
        <v>22</v>
      </c>
      <c r="E5" s="23" t="s">
        <v>32</v>
      </c>
      <c r="F5" s="7" t="s">
        <v>56</v>
      </c>
      <c r="G5" s="38"/>
      <c r="H5" s="38"/>
      <c r="I5" s="55"/>
      <c r="J5" s="55"/>
    </row>
    <row r="6" spans="1:10" ht="53.25" customHeight="1" thickBot="1">
      <c r="A6" s="7">
        <v>3</v>
      </c>
      <c r="B6" s="19" t="s">
        <v>24</v>
      </c>
      <c r="C6" s="17">
        <v>98630</v>
      </c>
      <c r="D6" s="8" t="s">
        <v>22</v>
      </c>
      <c r="E6" s="23" t="s">
        <v>25</v>
      </c>
      <c r="F6" s="7" t="s">
        <v>57</v>
      </c>
      <c r="G6" s="38"/>
      <c r="H6" s="38"/>
    </row>
    <row r="7" spans="1:10" ht="53.25" customHeight="1" thickBot="1">
      <c r="A7" s="7">
        <v>4</v>
      </c>
      <c r="B7" s="19" t="s">
        <v>26</v>
      </c>
      <c r="C7" s="17">
        <v>260000</v>
      </c>
      <c r="D7" s="8" t="s">
        <v>22</v>
      </c>
      <c r="E7" s="23" t="s">
        <v>31</v>
      </c>
      <c r="F7" s="7" t="s">
        <v>58</v>
      </c>
      <c r="G7" s="38"/>
      <c r="H7" s="38"/>
    </row>
    <row r="8" spans="1:10" ht="53.25" customHeight="1" thickBot="1">
      <c r="A8" s="7">
        <v>5</v>
      </c>
      <c r="B8" s="19" t="s">
        <v>27</v>
      </c>
      <c r="C8" s="17">
        <v>52621</v>
      </c>
      <c r="D8" s="8" t="s">
        <v>22</v>
      </c>
      <c r="E8" s="23" t="s">
        <v>28</v>
      </c>
      <c r="F8" s="7" t="s">
        <v>59</v>
      </c>
      <c r="G8" s="38"/>
      <c r="H8" s="38"/>
    </row>
    <row r="9" spans="1:10" ht="53.25" customHeight="1" thickBot="1">
      <c r="A9" s="7">
        <v>6</v>
      </c>
      <c r="B9" s="19" t="s">
        <v>29</v>
      </c>
      <c r="C9" s="17">
        <v>382000</v>
      </c>
      <c r="D9" s="8" t="s">
        <v>22</v>
      </c>
      <c r="E9" s="23" t="s">
        <v>30</v>
      </c>
      <c r="F9" s="7" t="s">
        <v>60</v>
      </c>
      <c r="G9" s="38"/>
      <c r="H9" s="38"/>
    </row>
    <row r="10" spans="1:10" ht="53.25" customHeight="1" thickBot="1">
      <c r="A10" s="7">
        <v>7</v>
      </c>
      <c r="B10" s="18" t="s">
        <v>51</v>
      </c>
      <c r="C10" s="17">
        <v>80000</v>
      </c>
      <c r="D10" s="8" t="s">
        <v>22</v>
      </c>
      <c r="E10" s="23" t="s">
        <v>52</v>
      </c>
      <c r="F10" s="7" t="s">
        <v>53</v>
      </c>
      <c r="G10" s="38"/>
      <c r="H10" s="38"/>
      <c r="I10" s="55"/>
    </row>
    <row r="11" spans="1:10" ht="53.25" customHeight="1" thickBot="1">
      <c r="A11" s="7">
        <v>8</v>
      </c>
      <c r="B11" s="18" t="s">
        <v>34</v>
      </c>
      <c r="C11" s="17">
        <v>24034</v>
      </c>
      <c r="D11" s="8" t="s">
        <v>22</v>
      </c>
      <c r="E11" s="23" t="s">
        <v>35</v>
      </c>
      <c r="F11" s="7" t="s">
        <v>49</v>
      </c>
      <c r="G11" s="38"/>
      <c r="H11" s="38"/>
    </row>
    <row r="12" spans="1:10" ht="66.75" thickBot="1">
      <c r="A12" s="7">
        <v>9</v>
      </c>
      <c r="B12" s="18" t="s">
        <v>36</v>
      </c>
      <c r="C12" s="17">
        <v>243560</v>
      </c>
      <c r="D12" s="8" t="s">
        <v>22</v>
      </c>
      <c r="E12" s="23" t="s">
        <v>38</v>
      </c>
      <c r="F12" s="7" t="s">
        <v>61</v>
      </c>
      <c r="G12" s="16"/>
      <c r="H12" s="16"/>
    </row>
    <row r="13" spans="1:10" ht="53.25" customHeight="1" thickBot="1">
      <c r="A13" s="7">
        <v>10</v>
      </c>
      <c r="B13" s="18" t="s">
        <v>37</v>
      </c>
      <c r="C13" s="17">
        <v>7000</v>
      </c>
      <c r="D13" s="8" t="s">
        <v>22</v>
      </c>
      <c r="E13" s="23" t="s">
        <v>39</v>
      </c>
      <c r="F13" s="7" t="s">
        <v>40</v>
      </c>
      <c r="G13" s="16"/>
      <c r="H13" s="16"/>
    </row>
    <row r="14" spans="1:10" ht="33.75" customHeight="1" thickBot="1">
      <c r="A14" s="7" t="s">
        <v>13</v>
      </c>
      <c r="B14" s="21"/>
      <c r="C14" s="20">
        <f>SUM(C4:C13)</f>
        <v>2024545</v>
      </c>
      <c r="D14" s="9"/>
      <c r="E14" s="15"/>
      <c r="F14" s="22" t="s">
        <v>54</v>
      </c>
    </row>
  </sheetData>
  <mergeCells count="9">
    <mergeCell ref="G1:G11"/>
    <mergeCell ref="H1:H11"/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48" right="0.5500000000000000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現金</vt:lpstr>
      <vt:lpstr>支用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2021-02-02T05:46:23Z</cp:lastPrinted>
  <dcterms:created xsi:type="dcterms:W3CDTF">2017-06-14T06:53:35Z</dcterms:created>
  <dcterms:modified xsi:type="dcterms:W3CDTF">2021-02-02T05:48:49Z</dcterms:modified>
</cp:coreProperties>
</file>