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ackup\Desktop\"/>
    </mc:Choice>
  </mc:AlternateContent>
  <bookViews>
    <workbookView xWindow="9180" yWindow="405" windowWidth="26115" windowHeight="14460" activeTab="3"/>
  </bookViews>
  <sheets>
    <sheet name="性別培力" sheetId="1" r:id="rId1"/>
    <sheet name="CEDAW宣導" sheetId="7" r:id="rId2"/>
    <sheet name="其他性別平等宣導" sheetId="3" r:id="rId3"/>
    <sheet name="性別讀書會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G9" i="3" l="1"/>
  <c r="G8" i="3" l="1"/>
  <c r="G7" i="3" l="1"/>
  <c r="G6" i="3"/>
</calcChain>
</file>

<file path=xl/sharedStrings.xml><?xml version="1.0" encoding="utf-8"?>
<sst xmlns="http://schemas.openxmlformats.org/spreadsheetml/2006/main" count="159" uniqueCount="93">
  <si>
    <t>序號</t>
    <phoneticPr fontId="1" type="noConversion"/>
  </si>
  <si>
    <t>辦理日期</t>
  </si>
  <si>
    <t>課程名稱</t>
    <phoneticPr fontId="1" type="noConversion"/>
  </si>
  <si>
    <t>辦理方式
(可複選)</t>
  </si>
  <si>
    <t>課前需求評估</t>
    <phoneticPr fontId="1" type="noConversion"/>
  </si>
  <si>
    <t>課後學習回饋單</t>
    <phoneticPr fontId="1" type="noConversion"/>
  </si>
  <si>
    <t>課程內容包含業務相關實際案例討論</t>
    <phoneticPr fontId="1" type="noConversion"/>
  </si>
  <si>
    <t>自製與業務相關教材</t>
    <phoneticPr fontId="1" type="noConversion"/>
  </si>
  <si>
    <t>參與人數</t>
    <phoneticPr fontId="1" type="noConversion"/>
  </si>
  <si>
    <t>女</t>
    <phoneticPr fontId="1" type="noConversion"/>
  </si>
  <si>
    <t>男</t>
    <phoneticPr fontId="1" type="noConversion"/>
  </si>
  <si>
    <t>其他</t>
    <phoneticPr fontId="1" type="noConversion"/>
  </si>
  <si>
    <t>共計</t>
    <phoneticPr fontId="1" type="noConversion"/>
  </si>
  <si>
    <t>序號</t>
    <phoneticPr fontId="3" type="noConversion"/>
  </si>
  <si>
    <t>單位名稱</t>
    <phoneticPr fontId="3" type="noConversion"/>
  </si>
  <si>
    <t>活動名稱</t>
    <phoneticPr fontId="1" type="noConversion"/>
  </si>
  <si>
    <t>辦理日期</t>
    <phoneticPr fontId="1" type="noConversion"/>
  </si>
  <si>
    <t xml:space="preserve">宣導主題(可複選)
</t>
    <phoneticPr fontId="3" type="noConversion"/>
  </si>
  <si>
    <t xml:space="preserve">宣導管道
</t>
    <phoneticPr fontId="3" type="noConversion"/>
  </si>
  <si>
    <t>辦理方式</t>
    <phoneticPr fontId="1" type="noConversion"/>
  </si>
  <si>
    <t>宣導人次</t>
    <phoneticPr fontId="1" type="noConversion"/>
  </si>
  <si>
    <t>其他性別平等宣導 列管表格</t>
    <phoneticPr fontId="3" type="noConversion"/>
  </si>
  <si>
    <t>宣導對象</t>
    <phoneticPr fontId="1" type="noConversion"/>
  </si>
  <si>
    <t>合作單位</t>
    <phoneticPr fontId="1" type="noConversion"/>
  </si>
  <si>
    <t>活動時間</t>
    <phoneticPr fontId="3" type="noConversion"/>
  </si>
  <si>
    <t>參與對象</t>
    <phoneticPr fontId="1" type="noConversion"/>
  </si>
  <si>
    <t>書籍名稱</t>
    <phoneticPr fontId="1" type="noConversion"/>
  </si>
  <si>
    <t>性別讀書會  選填表格</t>
    <phoneticPr fontId="3" type="noConversion"/>
  </si>
  <si>
    <t>導讀者
(服務單位、職稱)
必填</t>
    <phoneticPr fontId="1" type="noConversion"/>
  </si>
  <si>
    <t>機關單位</t>
    <phoneticPr fontId="1" type="noConversion"/>
  </si>
  <si>
    <t>參加對象
(須分別辦理)</t>
    <phoneticPr fontId="1" type="noConversion"/>
  </si>
  <si>
    <t xml:space="preserve">課程類別及內容
</t>
    <phoneticPr fontId="1" type="noConversion"/>
  </si>
  <si>
    <t xml:space="preserve">
□進階課程
</t>
    <phoneticPr fontId="1" type="noConversion"/>
  </si>
  <si>
    <t>□性別統計、性別分析
□性別預算
□性別議題政策規劃(含預算之審議、研究發展推動、協調及政策宣導、出版事務、人才培育、性別統計分析與資料運用)
□性別平等政策綱領各領域專案研討：________
□直接、間接歧視與實質平等的意涵
□法規檢視案例
□暫行特別措施及案例討論</t>
    <phoneticPr fontId="1" type="noConversion"/>
  </si>
  <si>
    <t>CEDAW宣導(僅列計自製宣導媒材)</t>
    <phoneticPr fontId="3" type="noConversion"/>
  </si>
  <si>
    <t>機關單位</t>
    <phoneticPr fontId="3" type="noConversion"/>
  </si>
  <si>
    <t>辦理地點</t>
    <phoneticPr fontId="1" type="noConversion"/>
  </si>
  <si>
    <t xml:space="preserve">宣導主題
</t>
    <phoneticPr fontId="3" type="noConversion"/>
  </si>
  <si>
    <t>CEDAW
自製宣導媒材</t>
    <phoneticPr fontId="1" type="noConversion"/>
  </si>
  <si>
    <t>宣導人數</t>
    <phoneticPr fontId="1" type="noConversion"/>
  </si>
  <si>
    <t xml:space="preserve">第______次國家報告結論性意見與建議
</t>
    <phoneticPr fontId="1" type="noConversion"/>
  </si>
  <si>
    <t>臺南市左鎮區公所</t>
    <phoneticPr fontId="1" type="noConversion"/>
  </si>
  <si>
    <t>母親節-慈暉媽媽表揚活動性平宣導</t>
    <phoneticPr fontId="1" type="noConversion"/>
  </si>
  <si>
    <t>本所同仁及他機關員工</t>
  </si>
  <si>
    <t>本所同仁及社區民眾</t>
    <phoneticPr fontId="1" type="noConversion"/>
  </si>
  <si>
    <t>□有，合作單位名稱_________
V無</t>
    <phoneticPr fontId="1" type="noConversion"/>
  </si>
  <si>
    <t>本所員工及社區民眾</t>
    <phoneticPr fontId="1" type="noConversion"/>
  </si>
  <si>
    <t>瑞典模式</t>
    <phoneticPr fontId="1" type="noConversion"/>
  </si>
  <si>
    <t>第二座山</t>
    <phoneticPr fontId="1" type="noConversion"/>
  </si>
  <si>
    <t>張慈敏、臺南市左鎮區公所、主任</t>
    <phoneticPr fontId="1" type="noConversion"/>
  </si>
  <si>
    <t>兩公約人權教育訓練-性別平等政策綱領概論</t>
    <phoneticPr fontId="1" type="noConversion"/>
  </si>
  <si>
    <t>110年8月24日</t>
    <phoneticPr fontId="1" type="noConversion"/>
  </si>
  <si>
    <t>臺南市左鎮區公所</t>
    <phoneticPr fontId="1" type="noConversion"/>
  </si>
  <si>
    <r>
      <rPr>
        <sz val="12"/>
        <color theme="1"/>
        <rFont val="新細明體"/>
        <family val="1"/>
        <charset val="136"/>
      </rPr>
      <t>■</t>
    </r>
    <r>
      <rPr>
        <sz val="12"/>
        <color theme="1"/>
        <rFont val="標楷體"/>
        <family val="4"/>
        <charset val="136"/>
      </rPr>
      <t xml:space="preserve">一般公務人員
</t>
    </r>
    <r>
      <rPr>
        <b/>
        <sz val="12"/>
        <color theme="1"/>
        <rFont val="標楷體"/>
        <family val="4"/>
        <charset val="136"/>
      </rPr>
      <t>□</t>
    </r>
    <r>
      <rPr>
        <sz val="12"/>
        <color theme="1"/>
        <rFont val="標楷體"/>
        <family val="4"/>
        <charset val="136"/>
      </rPr>
      <t>主管人員：機關正副首長、正副幕僚長及單位主管</t>
    </r>
    <r>
      <rPr>
        <u/>
        <sz val="12"/>
        <color indexed="8"/>
        <rFont val="標楷體"/>
        <family val="4"/>
        <charset val="136"/>
      </rPr>
      <t xml:space="preserve">
</t>
    </r>
    <r>
      <rPr>
        <sz val="12"/>
        <color indexed="8"/>
        <rFont val="標楷體"/>
        <family val="4"/>
        <charset val="136"/>
      </rPr>
      <t>□性平業務相關人員</t>
    </r>
    <phoneticPr fontId="1" type="noConversion"/>
  </si>
  <si>
    <t>■基礎課程</t>
    <phoneticPr fontId="1" type="noConversion"/>
  </si>
  <si>
    <t>■性別平等政策綱領概論
□性別主流化歷史發展與總體架構(國際與我國推動概況)
□我國性別平等發展概況(含法規、習俗、觀念演進及現況問題)
□CEDAW國際發展背景、條文內容及一般性建議</t>
    <phoneticPr fontId="1" type="noConversion"/>
  </si>
  <si>
    <r>
      <t>■演講、講座
□工作坊
□研討會
□影片賞析
□其他______</t>
    </r>
    <r>
      <rPr>
        <sz val="12"/>
        <color indexed="8"/>
        <rFont val="標楷體"/>
        <family val="4"/>
        <charset val="136"/>
      </rPr>
      <t xml:space="preserve">
</t>
    </r>
    <phoneticPr fontId="3" type="noConversion"/>
  </si>
  <si>
    <t>■有
□無</t>
    <phoneticPr fontId="1" type="noConversion"/>
  </si>
  <si>
    <t>市民學苑活動</t>
    <phoneticPr fontId="1" type="noConversion"/>
  </si>
  <si>
    <r>
      <t xml:space="preserve">□網路平台(含FB、Line、Youtube、Instagram等)
</t>
    </r>
    <r>
      <rPr>
        <sz val="8"/>
        <rFont val="新細明體"/>
        <family val="1"/>
        <charset val="136"/>
      </rPr>
      <t>■</t>
    </r>
    <r>
      <rPr>
        <sz val="8"/>
        <rFont val="標楷體"/>
        <family val="4"/>
        <charset val="136"/>
      </rPr>
      <t xml:space="preserve">影片播放(廣告等)□廣播□電視牆□活動設攤
□競賽□平面廣告空間□研討會、座談會、說明會
□辦理CEDAW實體課程、工作坊
□其他________
</t>
    </r>
    <phoneticPr fontId="1" type="noConversion"/>
  </si>
  <si>
    <t>第______次國家報告結論性意見與建議</t>
    <phoneticPr fontId="1" type="noConversion"/>
  </si>
  <si>
    <t>■自辦
□委託辦理
(單位名稱：_________)
□結合民間團體資源共同辦理
(單位名稱_________)</t>
    <phoneticPr fontId="1" type="noConversion"/>
  </si>
  <si>
    <t>□講義   
□文宣   
□簡報
□廣播錄音檔      
■影片
□其他 ________</t>
    <phoneticPr fontId="1" type="noConversion"/>
  </si>
  <si>
    <t>本所圖書館</t>
    <phoneticPr fontId="1" type="noConversion"/>
  </si>
  <si>
    <t>本所會議室</t>
    <phoneticPr fontId="1" type="noConversion"/>
  </si>
  <si>
    <t>區域發展跨區研習</t>
    <phoneticPr fontId="1" type="noConversion"/>
  </si>
  <si>
    <t>防災講座</t>
    <phoneticPr fontId="1" type="noConversion"/>
  </si>
  <si>
    <t>遊覽車</t>
    <phoneticPr fontId="1" type="noConversion"/>
  </si>
  <si>
    <t>性別意識培力實體課程</t>
    <phoneticPr fontId="1" type="noConversion"/>
  </si>
  <si>
    <t>CEDAW第11條：女性與男性皆享有相同的就業機會、提升和工作保障。CEDAW第13 條：參 與娛樂生活、運動和文化生活各個方面的權利。 CEDAW第14條：保證女性有權：參加一切社區活動；享受適當的生活條件，特別是在住房、衛生、水電供應、交通和通訊等方面。</t>
    <phoneticPr fontId="1" type="noConversion"/>
  </si>
  <si>
    <t>CEDAW第11條：女性與男性皆享有相同的就業機會、提升和工作保障。CEDAW第13 條：參 與娛樂生活、運動和文化生活各個方面的權利。 CEDAW第14條：保證女性有權：參加一切社區活動；享受適當的生活條件，特別是在住房、衛生、水電供應、交通和通訊等方面。</t>
    <phoneticPr fontId="1" type="noConversion"/>
  </si>
  <si>
    <t xml:space="preserve">CEDAW第11條：女性與男性皆享有相同的就業機會、提升和工作保障。CEDAW第13 條：參 與娛樂生活、運動和文化生活各個方面的權利。 CEDAW第14條：保證女性有權：參加一切社區活動；享受適當的生活條件，特別是在住房、衛生、水電供應、交通和通訊等方面。
</t>
    <phoneticPr fontId="1" type="noConversion"/>
  </si>
  <si>
    <t xml:space="preserve">
一般民眾</t>
    <phoneticPr fontId="1" type="noConversion"/>
  </si>
  <si>
    <t xml:space="preserve">
里鄰長</t>
    <phoneticPr fontId="1" type="noConversion"/>
  </si>
  <si>
    <t>防疫升級應變會議-女力扎根、性平萌芽宣導</t>
    <phoneticPr fontId="1" type="noConversion"/>
  </si>
  <si>
    <r>
      <rPr>
        <sz val="9"/>
        <rFont val="新細明體"/>
        <family val="1"/>
        <charset val="136"/>
      </rPr>
      <t>■</t>
    </r>
    <r>
      <rPr>
        <sz val="9"/>
        <rFont val="標楷體"/>
        <family val="4"/>
        <charset val="136"/>
      </rPr>
      <t>多元性別(認識LGBTI&lt;女同志、男同志、雙性戀、跨性別和雙性人&gt;處境及保障其權益、尊重多元性別等)
□促進女性參與STEM(科學、技術、工程、數學)領域
■防治性別暴力及翻轉性別權力關係
□杜絕數位性暴力
■  SDGs目標5「實現性別平等，並賦予婦女權力」
□其他：_____________(標出完整名稱)</t>
    </r>
    <r>
      <rPr>
        <sz val="9"/>
        <color rgb="FFFF0000"/>
        <rFont val="標楷體"/>
        <family val="4"/>
        <charset val="136"/>
      </rPr>
      <t>※性騷擾防治宣導不列計</t>
    </r>
    <phoneticPr fontId="1" type="noConversion"/>
  </si>
  <si>
    <r>
      <t>□多元性別(認識LGBTI&lt;女同志、男同志、雙性戀、跨性別和雙性人&gt;處境及保障其權益、尊重多元性別等)
■促進女性參與STEM(科學、技術、工程、數學)領域
■防治性別暴力及翻轉性別權力關係
□杜絕數位性暴力
□SDGs目標6「實現性別平等，並賦予婦女權力」
□其他：_____________(標出完整名稱)※性騷擾防治宣導不列計</t>
    </r>
    <r>
      <rPr>
        <sz val="12"/>
        <color rgb="FFFF0000"/>
        <rFont val="標楷體"/>
        <family val="4"/>
        <charset val="136"/>
      </rPr>
      <t/>
    </r>
    <phoneticPr fontId="1" type="noConversion"/>
  </si>
  <si>
    <r>
      <t>□多元性別(認識LGBTI&lt;女同志、男同志、雙性戀、跨性別和雙性人&gt;處境及保障其權益、尊重多元性別等)
□促進女性參與STEM(科學、技術、工程、數學)領域
■防治性別暴力及翻轉性別權力關係
□杜絕數位性暴力
□SDGs目標7「實現性別平等，並賦予婦女權力」
□其他：_____________(標出完整名稱)※性騷擾防治宣導不列計</t>
    </r>
    <r>
      <rPr>
        <sz val="12"/>
        <color rgb="FFFF0000"/>
        <rFont val="標楷體"/>
        <family val="4"/>
        <charset val="136"/>
      </rPr>
      <t/>
    </r>
    <phoneticPr fontId="1" type="noConversion"/>
  </si>
  <si>
    <r>
      <t>□多元性別(認識LGBTI&lt;女同志、男同志、雙性戀、跨性別和雙性人&gt;處境及保障其權益、尊重多元性別等)
□促進女性參與STEM(科學、技術、工程、數學)領域
□防治性別暴力及翻轉性別權力關係
□杜絕數位性暴力
■  SDGs目標8「實現性別平等，並賦予婦女權力」
□其他：_____________(標出完整名稱)※性騷擾防治宣導不列計</t>
    </r>
    <r>
      <rPr>
        <sz val="12"/>
        <color rgb="FFFF0000"/>
        <rFont val="標楷體"/>
        <family val="4"/>
        <charset val="136"/>
      </rPr>
      <t/>
    </r>
    <phoneticPr fontId="1" type="noConversion"/>
  </si>
  <si>
    <r>
      <t>□多元性別(認識LGBTI&lt;女同志、男同志、雙性戀、跨性別和雙性人&gt;處境及保障其權益、尊重多元性別等)
□促進女性參與STEM(科學、技術、工程、數學)領域
□防治性別暴力及翻轉性別權力關係
□杜絕數位性暴力
■ SDGs目標9「實現性別平等，並賦予婦女權力」
□其他：_____________(標出完整名稱)※性騷擾防治宣導不列計</t>
    </r>
    <r>
      <rPr>
        <sz val="12"/>
        <color rgb="FFFF0000"/>
        <rFont val="標楷體"/>
        <family val="4"/>
        <charset val="136"/>
      </rPr>
      <t/>
    </r>
    <phoneticPr fontId="1" type="noConversion"/>
  </si>
  <si>
    <r>
      <t xml:space="preserve">□網路平台(含FB、Line、Youtube、Instagram等)
□影片播放(廣告等)
□廣播
□電視牆
□活動設攤
□競賽
■平面廣告空間
□研討會、座談會、說明會
□性別平等意識培力課程、工作坊
■其他_口頭宣導_______
</t>
    </r>
    <r>
      <rPr>
        <sz val="9"/>
        <color rgb="FFFF0000"/>
        <rFont val="標楷體"/>
        <family val="4"/>
        <charset val="136"/>
      </rPr>
      <t>※單發文宣及掛紅布條不列計</t>
    </r>
    <phoneticPr fontId="1" type="noConversion"/>
  </si>
  <si>
    <r>
      <t xml:space="preserve">□網路平台(含FB、Line、Youtube、Instagram等)
■影片播放(廣告等)
□廣播
□電視牆
□活動設攤
□競賽
□平面廣告空間
□研討會、座談會、說明會
□性別平等意識培力課程、工作坊
□其他________
</t>
    </r>
    <r>
      <rPr>
        <sz val="9"/>
        <color rgb="FFFF0000"/>
        <rFont val="標楷體"/>
        <family val="4"/>
        <charset val="136"/>
      </rPr>
      <t>※單發文宣及掛紅布條不列計</t>
    </r>
    <phoneticPr fontId="1" type="noConversion"/>
  </si>
  <si>
    <r>
      <t xml:space="preserve">■網路平台(含FB、Line、Youtube、Instagram等)
影片播放(廣告等)
□廣播
□電視牆
□活動設攤
□競賽
□平面廣告空間
□研討會、座談會、說明會
□性別平等意識培力課程、工作坊
□其他________
</t>
    </r>
    <r>
      <rPr>
        <sz val="9"/>
        <color rgb="FFFF0000"/>
        <rFont val="標楷體"/>
        <family val="4"/>
        <charset val="136"/>
      </rPr>
      <t>※單發文宣及掛紅布條不列計</t>
    </r>
    <phoneticPr fontId="1" type="noConversion"/>
  </si>
  <si>
    <t>■自辦
□委託辦理
(單位名稱：_________)
□結合民間團體資源共同辦理
(單位名稱：_________)</t>
    <phoneticPr fontId="1" type="noConversion"/>
  </si>
  <si>
    <t>農漁牧普查暨性平宣導-女力扎根、性平萌芽</t>
    <phoneticPr fontId="1" type="noConversion"/>
  </si>
  <si>
    <t>「臺灣女孩日」運動舞宣導</t>
    <phoneticPr fontId="1" type="noConversion"/>
  </si>
  <si>
    <r>
      <t>□多元性別(認識LGBTI&lt;女同志、男同志、雙性戀、跨性別和雙性人&gt;處境及保障其權益、尊重多元性別等)
□促進女性參與STEM(科學、技術、工程、數學)領域
□防治性別暴力及翻轉性別權力關係
□杜絕數位性暴力
■ SDGs目標10「實現性別平等，並賦予婦女權力」
□其他：_____________(標出完整名稱)※性騷擾防治宣導不列計</t>
    </r>
    <r>
      <rPr>
        <sz val="12"/>
        <color rgb="FFFF0000"/>
        <rFont val="標楷體"/>
        <family val="4"/>
        <charset val="136"/>
      </rPr>
      <t/>
    </r>
  </si>
  <si>
    <t>社區民眾</t>
    <phoneticPr fontId="1" type="noConversion"/>
  </si>
  <si>
    <t>社區民眾</t>
    <phoneticPr fontId="1" type="noConversion"/>
  </si>
  <si>
    <t>社區內鄰、里長</t>
    <phoneticPr fontId="1" type="noConversion"/>
  </si>
  <si>
    <t>樂齡課程(連續三場次)-CEDAW宣導</t>
    <phoneticPr fontId="1" type="noConversion"/>
  </si>
  <si>
    <t>民防演練-CEDAW宣導</t>
    <phoneticPr fontId="1" type="noConversion"/>
  </si>
  <si>
    <t>里鄰長大會-CEDAW宣導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</si>
</sst>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2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color rgb="FF000000"/>
      <name val="標楷體"/>
      <family val="4"/>
      <charset val="136"/>
    </font>
    <font>
      <sz val="9"/>
      <name val="標楷體"/>
      <family val="4"/>
      <charset val="136"/>
    </font>
    <font>
      <sz val="9"/>
      <color rgb="FFFF0000"/>
      <name val="標楷體"/>
      <family val="4"/>
      <charset val="136"/>
    </font>
    <font>
      <b/>
      <sz val="9"/>
      <color indexed="8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8"/>
      <name val="標楷體"/>
      <family val="4"/>
      <charset val="136"/>
    </font>
    <font>
      <sz val="8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68">
    <xf numFmtId="0" fontId="0" fillId="0" borderId="0" xfId="0">
      <alignment vertical="center"/>
    </xf>
    <xf numFmtId="0" fontId="10" fillId="2" borderId="7" xfId="0" applyFont="1" applyFill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vertical="center" wrapText="1"/>
    </xf>
    <xf numFmtId="0" fontId="20" fillId="3" borderId="6" xfId="0" applyFont="1" applyFill="1" applyBorder="1" applyAlignment="1" applyProtection="1">
      <alignment vertical="center" wrapText="1"/>
      <protection hidden="1"/>
    </xf>
    <xf numFmtId="0" fontId="21" fillId="2" borderId="6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0" fontId="11" fillId="5" borderId="16" xfId="0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center" wrapText="1"/>
      <protection hidden="1"/>
    </xf>
    <xf numFmtId="0" fontId="11" fillId="5" borderId="6" xfId="0" applyFont="1" applyFill="1" applyBorder="1" applyAlignment="1" applyProtection="1">
      <alignment horizontal="center" wrapText="1"/>
      <protection hidden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2">
    <cellStyle name="一般" xfId="0" builtinId="0"/>
    <cellStyle name="一般 5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B7" zoomScale="80" zoomScaleNormal="80" workbookViewId="0">
      <selection activeCell="B4" sqref="B4:D5"/>
    </sheetView>
  </sheetViews>
  <sheetFormatPr defaultRowHeight="16.5" x14ac:dyDescent="0.25"/>
  <cols>
    <col min="1" max="1" width="6.25" customWidth="1"/>
    <col min="2" max="2" width="14.25" customWidth="1"/>
    <col min="3" max="3" width="8.5" customWidth="1"/>
    <col min="4" max="4" width="14.25" customWidth="1"/>
    <col min="5" max="5" width="14.75" customWidth="1"/>
    <col min="6" max="6" width="13.125" customWidth="1"/>
    <col min="7" max="7" width="32.875" customWidth="1"/>
    <col min="8" max="8" width="15.125" customWidth="1"/>
    <col min="9" max="9" width="9.875" customWidth="1"/>
    <col min="10" max="10" width="11.375" customWidth="1"/>
    <col min="11" max="11" width="11.75" customWidth="1"/>
    <col min="12" max="12" width="10.75" customWidth="1"/>
    <col min="14" max="14" width="6.5" customWidth="1"/>
    <col min="15" max="15" width="6.125" customWidth="1"/>
    <col min="16" max="16" width="7" customWidth="1"/>
  </cols>
  <sheetData>
    <row r="1" spans="1:16" ht="19.5" x14ac:dyDescent="0.25">
      <c r="A1" s="29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ht="31.5" customHeight="1" x14ac:dyDescent="0.25">
      <c r="A2" s="32" t="s">
        <v>0</v>
      </c>
      <c r="B2" s="32" t="s">
        <v>29</v>
      </c>
      <c r="C2" s="32" t="s">
        <v>1</v>
      </c>
      <c r="D2" s="32" t="s">
        <v>2</v>
      </c>
      <c r="E2" s="32" t="s">
        <v>30</v>
      </c>
      <c r="F2" s="34" t="s">
        <v>31</v>
      </c>
      <c r="G2" s="35"/>
      <c r="H2" s="32" t="s">
        <v>3</v>
      </c>
      <c r="I2" s="32" t="s">
        <v>4</v>
      </c>
      <c r="J2" s="32" t="s">
        <v>5</v>
      </c>
      <c r="K2" s="32" t="s">
        <v>6</v>
      </c>
      <c r="L2" s="32" t="s">
        <v>7</v>
      </c>
      <c r="M2" s="38" t="s">
        <v>8</v>
      </c>
      <c r="N2" s="39"/>
      <c r="O2" s="39"/>
      <c r="P2" s="40"/>
    </row>
    <row r="3" spans="1:16" ht="49.5" customHeight="1" x14ac:dyDescent="0.25">
      <c r="A3" s="33"/>
      <c r="B3" s="33"/>
      <c r="C3" s="33"/>
      <c r="D3" s="33"/>
      <c r="E3" s="33"/>
      <c r="F3" s="36"/>
      <c r="G3" s="37"/>
      <c r="H3" s="33"/>
      <c r="I3" s="33"/>
      <c r="J3" s="33"/>
      <c r="K3" s="33"/>
      <c r="L3" s="33"/>
      <c r="M3" s="12" t="s">
        <v>9</v>
      </c>
      <c r="N3" s="12" t="s">
        <v>10</v>
      </c>
      <c r="O3" s="12" t="s">
        <v>11</v>
      </c>
      <c r="P3" s="12" t="s">
        <v>12</v>
      </c>
    </row>
    <row r="4" spans="1:16" ht="125.25" customHeight="1" x14ac:dyDescent="0.25">
      <c r="A4" s="26">
        <v>1</v>
      </c>
      <c r="B4" s="22" t="s">
        <v>52</v>
      </c>
      <c r="C4" s="28" t="s">
        <v>51</v>
      </c>
      <c r="D4" s="22" t="s">
        <v>50</v>
      </c>
      <c r="E4" s="24" t="s">
        <v>53</v>
      </c>
      <c r="F4" s="9" t="s">
        <v>54</v>
      </c>
      <c r="G4" s="10" t="s">
        <v>55</v>
      </c>
      <c r="H4" s="24" t="s">
        <v>56</v>
      </c>
      <c r="I4" s="26" t="s">
        <v>57</v>
      </c>
      <c r="J4" s="26" t="s">
        <v>57</v>
      </c>
      <c r="K4" s="26" t="s">
        <v>57</v>
      </c>
      <c r="L4" s="26" t="s">
        <v>57</v>
      </c>
      <c r="M4" s="22">
        <v>30</v>
      </c>
      <c r="N4" s="22">
        <v>19</v>
      </c>
      <c r="O4" s="22">
        <v>0</v>
      </c>
      <c r="P4" s="22">
        <v>49</v>
      </c>
    </row>
    <row r="5" spans="1:16" ht="188.25" customHeight="1" x14ac:dyDescent="0.25">
      <c r="A5" s="27"/>
      <c r="B5" s="23"/>
      <c r="C5" s="23"/>
      <c r="D5" s="23"/>
      <c r="E5" s="25"/>
      <c r="F5" s="11" t="s">
        <v>32</v>
      </c>
      <c r="G5" s="11" t="s">
        <v>33</v>
      </c>
      <c r="H5" s="25"/>
      <c r="I5" s="27"/>
      <c r="J5" s="27"/>
      <c r="K5" s="27"/>
      <c r="L5" s="27"/>
      <c r="M5" s="23"/>
      <c r="N5" s="23"/>
      <c r="O5" s="23"/>
      <c r="P5" s="23"/>
    </row>
  </sheetData>
  <mergeCells count="27">
    <mergeCell ref="A1:P1"/>
    <mergeCell ref="A2:A3"/>
    <mergeCell ref="B2:B3"/>
    <mergeCell ref="C2:C3"/>
    <mergeCell ref="D2:D3"/>
    <mergeCell ref="E2:E3"/>
    <mergeCell ref="H2:H3"/>
    <mergeCell ref="F2:G3"/>
    <mergeCell ref="I2:I3"/>
    <mergeCell ref="J2:J3"/>
    <mergeCell ref="K2:K3"/>
    <mergeCell ref="L2:L3"/>
    <mergeCell ref="M2:P2"/>
    <mergeCell ref="A4:A5"/>
    <mergeCell ref="B4:B5"/>
    <mergeCell ref="C4:C5"/>
    <mergeCell ref="D4:D5"/>
    <mergeCell ref="E4:E5"/>
    <mergeCell ref="M4:M5"/>
    <mergeCell ref="N4:N5"/>
    <mergeCell ref="O4:O5"/>
    <mergeCell ref="P4:P5"/>
    <mergeCell ref="H4:H5"/>
    <mergeCell ref="I4:I5"/>
    <mergeCell ref="J4:J5"/>
    <mergeCell ref="K4:K5"/>
    <mergeCell ref="L4:L5"/>
  </mergeCells>
  <phoneticPr fontId="1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7" workbookViewId="0">
      <selection activeCell="F13" sqref="F13"/>
    </sheetView>
  </sheetViews>
  <sheetFormatPr defaultRowHeight="16.5" x14ac:dyDescent="0.25"/>
  <cols>
    <col min="1" max="1" width="7.5" customWidth="1"/>
    <col min="2" max="2" width="18.375" bestFit="1" customWidth="1"/>
    <col min="3" max="3" width="13.875" bestFit="1" customWidth="1"/>
    <col min="4" max="4" width="10.25" bestFit="1" customWidth="1"/>
    <col min="5" max="5" width="13.875" bestFit="1" customWidth="1"/>
    <col min="6" max="6" width="35.875" customWidth="1"/>
    <col min="7" max="7" width="20" customWidth="1"/>
    <col min="8" max="8" width="10.625" customWidth="1"/>
    <col min="9" max="9" width="14.625" customWidth="1"/>
    <col min="10" max="10" width="11.25" customWidth="1"/>
    <col min="11" max="11" width="7" customWidth="1"/>
    <col min="12" max="13" width="6.75" customWidth="1"/>
  </cols>
  <sheetData>
    <row r="1" spans="1:15" ht="19.5" x14ac:dyDescent="0.25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2"/>
    </row>
    <row r="2" spans="1:15" ht="20.100000000000001" customHeight="1" x14ac:dyDescent="0.25">
      <c r="A2" s="41" t="s">
        <v>13</v>
      </c>
      <c r="B2" s="41" t="s">
        <v>35</v>
      </c>
      <c r="C2" s="41" t="s">
        <v>15</v>
      </c>
      <c r="D2" s="41" t="s">
        <v>16</v>
      </c>
      <c r="E2" s="46" t="s">
        <v>36</v>
      </c>
      <c r="F2" s="49" t="s">
        <v>37</v>
      </c>
      <c r="G2" s="49" t="s">
        <v>18</v>
      </c>
      <c r="H2" s="41" t="s">
        <v>19</v>
      </c>
      <c r="I2" s="41" t="s">
        <v>38</v>
      </c>
      <c r="J2" s="41" t="s">
        <v>22</v>
      </c>
      <c r="K2" s="41" t="s">
        <v>39</v>
      </c>
      <c r="L2" s="41"/>
      <c r="M2" s="41"/>
      <c r="N2" s="41"/>
    </row>
    <row r="3" spans="1:15" ht="20.100000000000001" customHeight="1" x14ac:dyDescent="0.25">
      <c r="A3" s="41"/>
      <c r="B3" s="41"/>
      <c r="C3" s="41"/>
      <c r="D3" s="41"/>
      <c r="E3" s="47"/>
      <c r="F3" s="49"/>
      <c r="G3" s="49"/>
      <c r="H3" s="41"/>
      <c r="I3" s="41"/>
      <c r="J3" s="41"/>
      <c r="K3" s="41" t="s">
        <v>9</v>
      </c>
      <c r="L3" s="41" t="s">
        <v>10</v>
      </c>
      <c r="M3" s="41" t="s">
        <v>11</v>
      </c>
      <c r="N3" s="41" t="s">
        <v>12</v>
      </c>
    </row>
    <row r="4" spans="1:15" ht="20.100000000000001" customHeight="1" x14ac:dyDescent="0.25">
      <c r="A4" s="41"/>
      <c r="B4" s="41"/>
      <c r="C4" s="41"/>
      <c r="D4" s="41"/>
      <c r="E4" s="48"/>
      <c r="F4" s="49"/>
      <c r="G4" s="49"/>
      <c r="H4" s="41"/>
      <c r="I4" s="41"/>
      <c r="J4" s="41"/>
      <c r="K4" s="41"/>
      <c r="L4" s="41"/>
      <c r="M4" s="41"/>
      <c r="N4" s="41"/>
    </row>
    <row r="5" spans="1:15" ht="111" customHeight="1" x14ac:dyDescent="0.25">
      <c r="A5" s="42">
        <v>1</v>
      </c>
      <c r="B5" s="42" t="s">
        <v>52</v>
      </c>
      <c r="C5" s="42" t="s">
        <v>90</v>
      </c>
      <c r="D5" s="42">
        <v>1100928</v>
      </c>
      <c r="E5" s="50" t="s">
        <v>63</v>
      </c>
      <c r="F5" s="21" t="s">
        <v>69</v>
      </c>
      <c r="G5" s="53" t="s">
        <v>59</v>
      </c>
      <c r="H5" s="52" t="s">
        <v>61</v>
      </c>
      <c r="I5" s="55" t="s">
        <v>62</v>
      </c>
      <c r="J5" s="56" t="s">
        <v>72</v>
      </c>
      <c r="K5" s="57">
        <v>61</v>
      </c>
      <c r="L5" s="57">
        <v>0</v>
      </c>
      <c r="M5" s="57">
        <v>0</v>
      </c>
      <c r="N5" s="57">
        <v>61</v>
      </c>
    </row>
    <row r="6" spans="1:15" ht="40.5" customHeight="1" x14ac:dyDescent="0.25">
      <c r="A6" s="42"/>
      <c r="B6" s="42"/>
      <c r="C6" s="42"/>
      <c r="D6" s="42"/>
      <c r="E6" s="51"/>
      <c r="F6" s="21" t="s">
        <v>40</v>
      </c>
      <c r="G6" s="54"/>
      <c r="H6" s="52"/>
      <c r="I6" s="55"/>
      <c r="J6" s="56"/>
      <c r="K6" s="57"/>
      <c r="L6" s="57"/>
      <c r="M6" s="57"/>
      <c r="N6" s="57"/>
    </row>
    <row r="7" spans="1:15" ht="123.75" customHeight="1" x14ac:dyDescent="0.25">
      <c r="A7" s="42">
        <v>2</v>
      </c>
      <c r="B7" s="42" t="s">
        <v>52</v>
      </c>
      <c r="C7" s="42" t="s">
        <v>91</v>
      </c>
      <c r="D7" s="42">
        <v>1100929</v>
      </c>
      <c r="E7" s="50" t="s">
        <v>64</v>
      </c>
      <c r="F7" s="21" t="s">
        <v>70</v>
      </c>
      <c r="G7" s="53" t="s">
        <v>59</v>
      </c>
      <c r="H7" s="52" t="s">
        <v>61</v>
      </c>
      <c r="I7" s="55" t="s">
        <v>62</v>
      </c>
      <c r="J7" s="56" t="s">
        <v>72</v>
      </c>
      <c r="K7" s="57">
        <v>9</v>
      </c>
      <c r="L7" s="57">
        <v>23</v>
      </c>
      <c r="M7" s="57">
        <v>0</v>
      </c>
      <c r="N7" s="57">
        <v>32</v>
      </c>
    </row>
    <row r="8" spans="1:15" ht="41.25" customHeight="1" x14ac:dyDescent="0.25">
      <c r="A8" s="42"/>
      <c r="B8" s="42"/>
      <c r="C8" s="42"/>
      <c r="D8" s="42"/>
      <c r="E8" s="51"/>
      <c r="F8" s="21" t="s">
        <v>40</v>
      </c>
      <c r="G8" s="54"/>
      <c r="H8" s="52"/>
      <c r="I8" s="55"/>
      <c r="J8" s="56"/>
      <c r="K8" s="57"/>
      <c r="L8" s="57"/>
      <c r="M8" s="57"/>
      <c r="N8" s="57"/>
    </row>
    <row r="9" spans="1:15" ht="126" x14ac:dyDescent="0.25">
      <c r="A9" s="42">
        <v>3</v>
      </c>
      <c r="B9" s="42" t="s">
        <v>52</v>
      </c>
      <c r="C9" s="42" t="s">
        <v>92</v>
      </c>
      <c r="D9" s="42">
        <v>1101007</v>
      </c>
      <c r="E9" s="50" t="s">
        <v>64</v>
      </c>
      <c r="F9" s="21" t="s">
        <v>71</v>
      </c>
      <c r="G9" s="53" t="s">
        <v>59</v>
      </c>
      <c r="H9" s="52" t="s">
        <v>61</v>
      </c>
      <c r="I9" s="55" t="s">
        <v>62</v>
      </c>
      <c r="J9" s="56" t="s">
        <v>73</v>
      </c>
      <c r="K9" s="57">
        <v>18</v>
      </c>
      <c r="L9" s="57">
        <v>29</v>
      </c>
      <c r="M9" s="57">
        <v>0</v>
      </c>
      <c r="N9" s="57">
        <v>47</v>
      </c>
    </row>
    <row r="10" spans="1:15" ht="36.75" customHeight="1" x14ac:dyDescent="0.25">
      <c r="A10" s="42"/>
      <c r="B10" s="42"/>
      <c r="C10" s="42"/>
      <c r="D10" s="42"/>
      <c r="E10" s="51"/>
      <c r="F10" s="21" t="s">
        <v>60</v>
      </c>
      <c r="G10" s="54"/>
      <c r="H10" s="52"/>
      <c r="I10" s="55"/>
      <c r="J10" s="56"/>
      <c r="K10" s="57"/>
      <c r="L10" s="57"/>
      <c r="M10" s="57"/>
      <c r="N10" s="57"/>
    </row>
    <row r="11" spans="1:15" ht="116.25" customHeight="1" x14ac:dyDescent="0.25">
      <c r="A11" s="42">
        <v>4</v>
      </c>
      <c r="B11" s="42" t="s">
        <v>52</v>
      </c>
      <c r="C11" s="42" t="s">
        <v>65</v>
      </c>
      <c r="D11" s="42">
        <v>1101118</v>
      </c>
      <c r="E11" s="50" t="s">
        <v>67</v>
      </c>
      <c r="F11" s="21" t="s">
        <v>69</v>
      </c>
      <c r="G11" s="53" t="s">
        <v>59</v>
      </c>
      <c r="H11" s="52" t="s">
        <v>61</v>
      </c>
      <c r="I11" s="55" t="s">
        <v>62</v>
      </c>
      <c r="J11" s="56" t="s">
        <v>72</v>
      </c>
      <c r="K11" s="57">
        <v>13</v>
      </c>
      <c r="L11" s="57">
        <v>26</v>
      </c>
      <c r="M11" s="57">
        <v>0</v>
      </c>
      <c r="N11" s="57">
        <v>39</v>
      </c>
    </row>
    <row r="12" spans="1:15" ht="64.5" customHeight="1" x14ac:dyDescent="0.25">
      <c r="A12" s="42"/>
      <c r="B12" s="42"/>
      <c r="C12" s="42"/>
      <c r="D12" s="42"/>
      <c r="E12" s="51"/>
      <c r="F12" s="21" t="s">
        <v>60</v>
      </c>
      <c r="G12" s="54"/>
      <c r="H12" s="52"/>
      <c r="I12" s="55"/>
      <c r="J12" s="56"/>
      <c r="K12" s="57"/>
      <c r="L12" s="57"/>
      <c r="M12" s="57"/>
      <c r="N12" s="57"/>
    </row>
    <row r="13" spans="1:15" ht="96" customHeight="1" x14ac:dyDescent="0.25">
      <c r="A13" s="42">
        <v>5</v>
      </c>
      <c r="B13" s="42" t="s">
        <v>52</v>
      </c>
      <c r="C13" s="42" t="s">
        <v>66</v>
      </c>
      <c r="D13" s="42">
        <v>1101125</v>
      </c>
      <c r="E13" s="50" t="s">
        <v>64</v>
      </c>
      <c r="F13" s="21" t="s">
        <v>71</v>
      </c>
      <c r="G13" s="53" t="s">
        <v>59</v>
      </c>
      <c r="H13" s="52" t="s">
        <v>61</v>
      </c>
      <c r="I13" s="55" t="s">
        <v>62</v>
      </c>
      <c r="J13" s="56" t="s">
        <v>73</v>
      </c>
      <c r="K13" s="57">
        <v>42</v>
      </c>
      <c r="L13" s="57">
        <v>40</v>
      </c>
      <c r="M13" s="57">
        <v>0</v>
      </c>
      <c r="N13" s="57">
        <v>82</v>
      </c>
    </row>
    <row r="14" spans="1:15" ht="39" customHeight="1" x14ac:dyDescent="0.25">
      <c r="A14" s="42"/>
      <c r="B14" s="42"/>
      <c r="C14" s="42"/>
      <c r="D14" s="42"/>
      <c r="E14" s="51"/>
      <c r="F14" s="21" t="s">
        <v>60</v>
      </c>
      <c r="G14" s="54"/>
      <c r="H14" s="52"/>
      <c r="I14" s="55"/>
      <c r="J14" s="56"/>
      <c r="K14" s="57"/>
      <c r="L14" s="57"/>
      <c r="M14" s="57"/>
      <c r="N14" s="57"/>
    </row>
  </sheetData>
  <mergeCells count="81">
    <mergeCell ref="L13:L14"/>
    <mergeCell ref="M13:M14"/>
    <mergeCell ref="N13:N14"/>
    <mergeCell ref="I13:I14"/>
    <mergeCell ref="N9:N10"/>
    <mergeCell ref="K9:K10"/>
    <mergeCell ref="L9:L10"/>
    <mergeCell ref="M9:M10"/>
    <mergeCell ref="K11:K12"/>
    <mergeCell ref="L11:L12"/>
    <mergeCell ref="M11:M12"/>
    <mergeCell ref="N11:N12"/>
    <mergeCell ref="K13:K14"/>
    <mergeCell ref="J13:J14"/>
    <mergeCell ref="N5:N6"/>
    <mergeCell ref="K7:K8"/>
    <mergeCell ref="L7:L8"/>
    <mergeCell ref="M7:M8"/>
    <mergeCell ref="N7:N8"/>
    <mergeCell ref="K5:K6"/>
    <mergeCell ref="J5:J6"/>
    <mergeCell ref="J7:J8"/>
    <mergeCell ref="J9:J10"/>
    <mergeCell ref="L5:L6"/>
    <mergeCell ref="M5:M6"/>
    <mergeCell ref="D13:D14"/>
    <mergeCell ref="E13:E14"/>
    <mergeCell ref="B5:B6"/>
    <mergeCell ref="B7:B8"/>
    <mergeCell ref="I5:I6"/>
    <mergeCell ref="I7:I8"/>
    <mergeCell ref="I9:I10"/>
    <mergeCell ref="I11:I12"/>
    <mergeCell ref="A7:A8"/>
    <mergeCell ref="A9:A10"/>
    <mergeCell ref="A11:A12"/>
    <mergeCell ref="A13:A14"/>
    <mergeCell ref="H5:H6"/>
    <mergeCell ref="H7:H8"/>
    <mergeCell ref="H9:H10"/>
    <mergeCell ref="G13:G14"/>
    <mergeCell ref="B13:B14"/>
    <mergeCell ref="G5:G6"/>
    <mergeCell ref="G7:G8"/>
    <mergeCell ref="G9:G10"/>
    <mergeCell ref="G11:G12"/>
    <mergeCell ref="H11:H12"/>
    <mergeCell ref="H13:H14"/>
    <mergeCell ref="C13:C14"/>
    <mergeCell ref="M3:M4"/>
    <mergeCell ref="C5:C6"/>
    <mergeCell ref="D5:D6"/>
    <mergeCell ref="E5:E6"/>
    <mergeCell ref="B11:B12"/>
    <mergeCell ref="C9:C10"/>
    <mergeCell ref="D9:D10"/>
    <mergeCell ref="E9:E10"/>
    <mergeCell ref="C7:C8"/>
    <mergeCell ref="D7:D8"/>
    <mergeCell ref="E7:E8"/>
    <mergeCell ref="C11:C12"/>
    <mergeCell ref="D11:D12"/>
    <mergeCell ref="E11:E12"/>
    <mergeCell ref="B9:B10"/>
    <mergeCell ref="J11:J12"/>
    <mergeCell ref="N3:N4"/>
    <mergeCell ref="A5:A6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N2"/>
    <mergeCell ref="K3:K4"/>
    <mergeCell ref="L3:L4"/>
  </mergeCells>
  <phoneticPr fontId="1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10" workbookViewId="0">
      <selection activeCell="L10" sqref="L10"/>
    </sheetView>
  </sheetViews>
  <sheetFormatPr defaultRowHeight="16.5" x14ac:dyDescent="0.25"/>
  <cols>
    <col min="1" max="1" width="6" style="3" bestFit="1" customWidth="1"/>
    <col min="2" max="2" width="11.625" customWidth="1"/>
    <col min="3" max="3" width="15.125" customWidth="1"/>
    <col min="4" max="4" width="7.75" customWidth="1"/>
    <col min="5" max="5" width="26.625" customWidth="1"/>
    <col min="6" max="6" width="29.25" customWidth="1"/>
    <col min="7" max="7" width="8.875" customWidth="1"/>
    <col min="8" max="8" width="8.5" customWidth="1"/>
    <col min="9" max="10" width="4" bestFit="1" customWidth="1"/>
    <col min="11" max="11" width="4.375" customWidth="1"/>
    <col min="12" max="12" width="5" customWidth="1"/>
  </cols>
  <sheetData>
    <row r="1" spans="1:13" ht="21" x14ac:dyDescent="0.2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</row>
    <row r="2" spans="1:13" x14ac:dyDescent="0.25">
      <c r="A2" s="41" t="s">
        <v>13</v>
      </c>
      <c r="B2" s="41" t="s">
        <v>14</v>
      </c>
      <c r="C2" s="41" t="s">
        <v>15</v>
      </c>
      <c r="D2" s="41" t="s">
        <v>16</v>
      </c>
      <c r="E2" s="49" t="s">
        <v>17</v>
      </c>
      <c r="F2" s="49" t="s">
        <v>18</v>
      </c>
      <c r="G2" s="41" t="s">
        <v>19</v>
      </c>
      <c r="H2" s="41" t="s">
        <v>22</v>
      </c>
      <c r="I2" s="41" t="s">
        <v>20</v>
      </c>
      <c r="J2" s="41"/>
      <c r="K2" s="41"/>
      <c r="L2" s="41"/>
      <c r="M2" s="2"/>
    </row>
    <row r="3" spans="1:13" x14ac:dyDescent="0.25">
      <c r="A3" s="41"/>
      <c r="B3" s="41"/>
      <c r="C3" s="41"/>
      <c r="D3" s="41"/>
      <c r="E3" s="49"/>
      <c r="F3" s="49"/>
      <c r="G3" s="41"/>
      <c r="H3" s="41"/>
      <c r="I3" s="41" t="s">
        <v>9</v>
      </c>
      <c r="J3" s="41" t="s">
        <v>10</v>
      </c>
      <c r="K3" s="41" t="s">
        <v>11</v>
      </c>
      <c r="L3" s="41" t="s">
        <v>12</v>
      </c>
    </row>
    <row r="4" spans="1:13" x14ac:dyDescent="0.25">
      <c r="A4" s="41"/>
      <c r="B4" s="41"/>
      <c r="C4" s="41"/>
      <c r="D4" s="41"/>
      <c r="E4" s="49"/>
      <c r="F4" s="49"/>
      <c r="G4" s="41"/>
      <c r="H4" s="41"/>
      <c r="I4" s="41"/>
      <c r="J4" s="41"/>
      <c r="K4" s="41"/>
      <c r="L4" s="41"/>
    </row>
    <row r="5" spans="1:13" ht="135" x14ac:dyDescent="0.25">
      <c r="A5" s="15">
        <v>1</v>
      </c>
      <c r="B5" s="16" t="s">
        <v>41</v>
      </c>
      <c r="C5" s="16" t="s">
        <v>42</v>
      </c>
      <c r="D5" s="15">
        <v>1100430</v>
      </c>
      <c r="E5" s="17" t="s">
        <v>75</v>
      </c>
      <c r="F5" s="18" t="s">
        <v>80</v>
      </c>
      <c r="G5" s="18" t="s">
        <v>83</v>
      </c>
      <c r="H5" s="18" t="s">
        <v>88</v>
      </c>
      <c r="I5" s="19">
        <v>47</v>
      </c>
      <c r="J5" s="19">
        <v>39</v>
      </c>
      <c r="K5" s="19">
        <v>0</v>
      </c>
      <c r="L5" s="19">
        <v>86</v>
      </c>
    </row>
    <row r="6" spans="1:13" ht="135" x14ac:dyDescent="0.25">
      <c r="A6" s="15">
        <v>2</v>
      </c>
      <c r="B6" s="16" t="s">
        <v>41</v>
      </c>
      <c r="C6" s="16" t="s">
        <v>74</v>
      </c>
      <c r="D6" s="15">
        <v>1100513</v>
      </c>
      <c r="E6" s="17" t="s">
        <v>76</v>
      </c>
      <c r="F6" s="18" t="s">
        <v>81</v>
      </c>
      <c r="G6" s="18" t="str">
        <f>$G$5</f>
        <v>■自辦
□委託辦理
(單位名稱：_________)
□結合民間團體資源共同辦理
(單位名稱：_________)</v>
      </c>
      <c r="H6" s="18" t="s">
        <v>89</v>
      </c>
      <c r="I6" s="19">
        <v>8</v>
      </c>
      <c r="J6" s="19">
        <v>16</v>
      </c>
      <c r="K6" s="19">
        <v>0</v>
      </c>
      <c r="L6" s="19">
        <v>24</v>
      </c>
    </row>
    <row r="7" spans="1:13" ht="135" x14ac:dyDescent="0.25">
      <c r="A7" s="15">
        <v>3</v>
      </c>
      <c r="B7" s="16" t="s">
        <v>41</v>
      </c>
      <c r="C7" s="16" t="s">
        <v>84</v>
      </c>
      <c r="D7" s="15">
        <v>1100514</v>
      </c>
      <c r="E7" s="17" t="s">
        <v>77</v>
      </c>
      <c r="F7" s="18" t="s">
        <v>81</v>
      </c>
      <c r="G7" s="18" t="str">
        <f>$G$5</f>
        <v>■自辦
□委託辦理
(單位名稱：_________)
□結合民間團體資源共同辦理
(單位名稱：_________)</v>
      </c>
      <c r="H7" s="18" t="s">
        <v>43</v>
      </c>
      <c r="I7" s="19">
        <v>14</v>
      </c>
      <c r="J7" s="19">
        <v>10</v>
      </c>
      <c r="K7" s="19">
        <v>0</v>
      </c>
      <c r="L7" s="19">
        <v>24</v>
      </c>
    </row>
    <row r="8" spans="1:13" ht="135" x14ac:dyDescent="0.25">
      <c r="A8" s="15">
        <v>4</v>
      </c>
      <c r="B8" s="16" t="s">
        <v>41</v>
      </c>
      <c r="C8" s="16" t="s">
        <v>85</v>
      </c>
      <c r="D8" s="15">
        <v>1100804</v>
      </c>
      <c r="E8" s="17" t="s">
        <v>78</v>
      </c>
      <c r="F8" s="18" t="s">
        <v>82</v>
      </c>
      <c r="G8" s="18" t="str">
        <f>$G$5</f>
        <v>■自辦
□委託辦理
(單位名稱：_________)
□結合民間團體資源共同辦理
(單位名稱：_________)</v>
      </c>
      <c r="H8" s="20" t="s">
        <v>44</v>
      </c>
      <c r="I8" s="19">
        <v>9</v>
      </c>
      <c r="J8" s="19">
        <v>1</v>
      </c>
      <c r="K8" s="19">
        <v>0</v>
      </c>
      <c r="L8" s="19">
        <v>10</v>
      </c>
    </row>
    <row r="9" spans="1:13" ht="135" x14ac:dyDescent="0.25">
      <c r="A9" s="15">
        <v>5</v>
      </c>
      <c r="B9" s="16" t="s">
        <v>41</v>
      </c>
      <c r="C9" s="16" t="s">
        <v>58</v>
      </c>
      <c r="D9" s="15">
        <v>1100914</v>
      </c>
      <c r="E9" s="17" t="s">
        <v>79</v>
      </c>
      <c r="F9" s="18" t="s">
        <v>82</v>
      </c>
      <c r="G9" s="18" t="str">
        <f>$G$5</f>
        <v>■自辦
□委託辦理
(單位名稱：_________)
□結合民間團體資源共同辦理
(單位名稱：_________)</v>
      </c>
      <c r="H9" s="20" t="s">
        <v>87</v>
      </c>
      <c r="I9" s="19">
        <v>12</v>
      </c>
      <c r="J9" s="19">
        <v>3</v>
      </c>
      <c r="K9" s="19">
        <v>0</v>
      </c>
      <c r="L9" s="19">
        <v>15</v>
      </c>
    </row>
    <row r="10" spans="1:13" ht="135" x14ac:dyDescent="0.25">
      <c r="A10" s="15">
        <v>6</v>
      </c>
      <c r="B10" s="16" t="s">
        <v>41</v>
      </c>
      <c r="C10" s="16" t="s">
        <v>58</v>
      </c>
      <c r="D10" s="15">
        <v>1101110</v>
      </c>
      <c r="E10" s="17" t="s">
        <v>86</v>
      </c>
      <c r="F10" s="18" t="s">
        <v>82</v>
      </c>
      <c r="G10" s="18" t="str">
        <f>$G$5</f>
        <v>■自辦
□委託辦理
(單位名稱：_________)
□結合民間團體資源共同辦理
(單位名稱：_________)</v>
      </c>
      <c r="H10" s="20" t="s">
        <v>87</v>
      </c>
      <c r="I10" s="19">
        <v>10</v>
      </c>
      <c r="J10" s="19">
        <v>4</v>
      </c>
      <c r="K10" s="19">
        <v>0</v>
      </c>
      <c r="L10" s="19">
        <v>14</v>
      </c>
    </row>
  </sheetData>
  <mergeCells count="14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I3:I4"/>
    <mergeCell ref="J3:J4"/>
    <mergeCell ref="K3:K4"/>
    <mergeCell ref="L3:L4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E5" sqref="E5"/>
    </sheetView>
  </sheetViews>
  <sheetFormatPr defaultRowHeight="16.5" x14ac:dyDescent="0.25"/>
  <cols>
    <col min="2" max="2" width="11.25" customWidth="1"/>
    <col min="3" max="3" width="12.375" customWidth="1"/>
    <col min="4" max="4" width="11.125" customWidth="1"/>
    <col min="5" max="5" width="11.375" customWidth="1"/>
    <col min="6" max="6" width="20" customWidth="1"/>
    <col min="7" max="7" width="11.5" customWidth="1"/>
  </cols>
  <sheetData>
    <row r="1" spans="1:11" ht="19.5" x14ac:dyDescent="0.25">
      <c r="A1" s="59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5">
      <c r="A2" s="62" t="s">
        <v>13</v>
      </c>
      <c r="B2" s="62" t="s">
        <v>14</v>
      </c>
      <c r="C2" s="62" t="s">
        <v>23</v>
      </c>
      <c r="D2" s="62" t="s">
        <v>24</v>
      </c>
      <c r="E2" s="62" t="s">
        <v>26</v>
      </c>
      <c r="F2" s="66" t="s">
        <v>28</v>
      </c>
      <c r="G2" s="62" t="s">
        <v>25</v>
      </c>
      <c r="H2" s="63" t="s">
        <v>8</v>
      </c>
      <c r="I2" s="64"/>
      <c r="J2" s="64"/>
      <c r="K2" s="65"/>
    </row>
    <row r="3" spans="1:11" ht="54.75" customHeight="1" x14ac:dyDescent="0.25">
      <c r="A3" s="62"/>
      <c r="B3" s="62"/>
      <c r="C3" s="62"/>
      <c r="D3" s="62"/>
      <c r="E3" s="62"/>
      <c r="F3" s="67"/>
      <c r="G3" s="62"/>
      <c r="H3" s="13" t="s">
        <v>9</v>
      </c>
      <c r="I3" s="13" t="s">
        <v>10</v>
      </c>
      <c r="J3" s="13" t="s">
        <v>11</v>
      </c>
      <c r="K3" s="14" t="s">
        <v>12</v>
      </c>
    </row>
    <row r="4" spans="1:11" ht="66" x14ac:dyDescent="0.25">
      <c r="A4" s="4">
        <v>1</v>
      </c>
      <c r="B4" s="6" t="s">
        <v>41</v>
      </c>
      <c r="C4" s="5" t="s">
        <v>45</v>
      </c>
      <c r="D4" s="4">
        <v>1100505</v>
      </c>
      <c r="E4" s="6" t="s">
        <v>47</v>
      </c>
      <c r="F4" s="6" t="s">
        <v>49</v>
      </c>
      <c r="G4" s="5" t="s">
        <v>46</v>
      </c>
      <c r="H4" s="7">
        <v>9</v>
      </c>
      <c r="I4" s="7">
        <v>1</v>
      </c>
      <c r="J4" s="7">
        <v>0</v>
      </c>
      <c r="K4" s="8">
        <v>10</v>
      </c>
    </row>
    <row r="5" spans="1:11" ht="66" x14ac:dyDescent="0.25">
      <c r="A5" s="4">
        <v>2</v>
      </c>
      <c r="B5" s="6" t="s">
        <v>41</v>
      </c>
      <c r="C5" s="5" t="s">
        <v>45</v>
      </c>
      <c r="D5" s="4">
        <v>1100512</v>
      </c>
      <c r="E5" s="6" t="s">
        <v>48</v>
      </c>
      <c r="F5" s="6" t="s">
        <v>49</v>
      </c>
      <c r="G5" s="5" t="s">
        <v>46</v>
      </c>
      <c r="H5" s="7">
        <v>10</v>
      </c>
      <c r="I5" s="7">
        <v>0</v>
      </c>
      <c r="J5" s="7">
        <v>0</v>
      </c>
      <c r="K5" s="8">
        <v>0</v>
      </c>
    </row>
  </sheetData>
  <mergeCells count="9">
    <mergeCell ref="A1:K1"/>
    <mergeCell ref="A2:A3"/>
    <mergeCell ref="B2:B3"/>
    <mergeCell ref="C2:C3"/>
    <mergeCell ref="D2:D3"/>
    <mergeCell ref="E2:E3"/>
    <mergeCell ref="F2:F3"/>
    <mergeCell ref="G2:G3"/>
    <mergeCell ref="H2:K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性別培力</vt:lpstr>
      <vt:lpstr>CEDAW宣導</vt:lpstr>
      <vt:lpstr>其他性別平等宣導</vt:lpstr>
      <vt:lpstr>性別讀書會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MIHC</cp:lastModifiedBy>
  <cp:lastPrinted>2022-02-10T03:46:48Z</cp:lastPrinted>
  <dcterms:created xsi:type="dcterms:W3CDTF">2020-05-07T12:21:06Z</dcterms:created>
  <dcterms:modified xsi:type="dcterms:W3CDTF">2022-06-20T06:45:25Z</dcterms:modified>
</cp:coreProperties>
</file>