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3995" windowHeight="1980"/>
  </bookViews>
  <sheets>
    <sheet name="工作表1" sheetId="1" r:id="rId1"/>
  </sheets>
  <definedNames>
    <definedName name="_xlnm._FilterDatabase" localSheetId="0" hidden="1">工作表1!$A$2:$J$59</definedName>
    <definedName name="_xlnm.Print_Area" localSheetId="0">工作表1!$A$1:$J$61</definedName>
  </definedNames>
  <calcPr calcId="145621"/>
</workbook>
</file>

<file path=xl/calcChain.xml><?xml version="1.0" encoding="utf-8"?>
<calcChain xmlns="http://schemas.openxmlformats.org/spreadsheetml/2006/main">
  <c r="G58" i="1" l="1"/>
  <c r="D58" i="1"/>
  <c r="E58" i="1"/>
  <c r="F58" i="1"/>
  <c r="C58" i="1"/>
  <c r="C59" i="1" l="1"/>
</calcChain>
</file>

<file path=xl/sharedStrings.xml><?xml version="1.0" encoding="utf-8"?>
<sst xmlns="http://schemas.openxmlformats.org/spreadsheetml/2006/main" count="236" uniqueCount="153">
  <si>
    <t>7樓之2</t>
    <phoneticPr fontId="1" type="noConversion"/>
  </si>
  <si>
    <t>10樓之2</t>
    <phoneticPr fontId="1" type="noConversion"/>
  </si>
  <si>
    <t>11樓</t>
    <phoneticPr fontId="1" type="noConversion"/>
  </si>
  <si>
    <t>16樓</t>
    <phoneticPr fontId="1" type="noConversion"/>
  </si>
  <si>
    <t>12樓之2</t>
    <phoneticPr fontId="1" type="noConversion"/>
  </si>
  <si>
    <t>15樓之2</t>
    <phoneticPr fontId="1" type="noConversion"/>
  </si>
  <si>
    <t>8樓之2</t>
    <phoneticPr fontId="1" type="noConversion"/>
  </si>
  <si>
    <t>13樓之2</t>
    <phoneticPr fontId="1" type="noConversion"/>
  </si>
  <si>
    <t>14樓之2</t>
    <phoneticPr fontId="1" type="noConversion"/>
  </si>
  <si>
    <t>6樓</t>
    <phoneticPr fontId="1" type="noConversion"/>
  </si>
  <si>
    <t>人數</t>
    <phoneticPr fontId="1" type="noConversion"/>
  </si>
  <si>
    <t>男</t>
    <phoneticPr fontId="1" type="noConversion"/>
  </si>
  <si>
    <t>女</t>
    <phoneticPr fontId="1" type="noConversion"/>
  </si>
  <si>
    <t>大</t>
    <phoneticPr fontId="1" type="noConversion"/>
  </si>
  <si>
    <t>小</t>
    <phoneticPr fontId="1" type="noConversion"/>
  </si>
  <si>
    <t>5樓之2</t>
    <phoneticPr fontId="1" type="noConversion"/>
  </si>
  <si>
    <t>已尋獲</t>
    <phoneticPr fontId="1" type="noConversion"/>
  </si>
  <si>
    <t>7樓</t>
    <phoneticPr fontId="1" type="noConversion"/>
  </si>
  <si>
    <t>10樓</t>
    <phoneticPr fontId="1" type="noConversion"/>
  </si>
  <si>
    <t>13樓</t>
    <phoneticPr fontId="1" type="noConversion"/>
  </si>
  <si>
    <t>5樓之1</t>
    <phoneticPr fontId="1" type="noConversion"/>
  </si>
  <si>
    <t>6樓之1</t>
    <phoneticPr fontId="1" type="noConversion"/>
  </si>
  <si>
    <t>7樓之1</t>
    <phoneticPr fontId="1" type="noConversion"/>
  </si>
  <si>
    <t>8樓之1</t>
    <phoneticPr fontId="1" type="noConversion"/>
  </si>
  <si>
    <t>9樓之1</t>
    <phoneticPr fontId="1" type="noConversion"/>
  </si>
  <si>
    <t>D棟</t>
    <phoneticPr fontId="1" type="noConversion"/>
  </si>
  <si>
    <t>12樓</t>
    <phoneticPr fontId="1" type="noConversion"/>
  </si>
  <si>
    <t>不確定男女或大小</t>
    <phoneticPr fontId="1" type="noConversion"/>
  </si>
  <si>
    <t>6樓之2</t>
    <phoneticPr fontId="1" type="noConversion"/>
  </si>
  <si>
    <t>13樓之1</t>
    <phoneticPr fontId="1" type="noConversion"/>
  </si>
  <si>
    <t>14樓</t>
    <phoneticPr fontId="1" type="noConversion"/>
  </si>
  <si>
    <t>狀況</t>
    <phoneticPr fontId="1" type="noConversion"/>
  </si>
  <si>
    <t>未尋獲</t>
    <phoneticPr fontId="1" type="noConversion"/>
  </si>
  <si>
    <t>部分尋獲</t>
    <phoneticPr fontId="1" type="noConversion"/>
  </si>
  <si>
    <t>14樓之2</t>
    <phoneticPr fontId="1" type="noConversion"/>
  </si>
  <si>
    <t>16樓之1</t>
    <phoneticPr fontId="1" type="noConversion"/>
  </si>
  <si>
    <t>棟</t>
    <phoneticPr fontId="1" type="noConversion"/>
  </si>
  <si>
    <t>樓</t>
    <phoneticPr fontId="1" type="noConversion"/>
  </si>
  <si>
    <t>部分尋獲</t>
    <phoneticPr fontId="1" type="noConversion"/>
  </si>
  <si>
    <t>未尋獲</t>
    <phoneticPr fontId="1" type="noConversion"/>
  </si>
  <si>
    <t>部分尋獲</t>
    <phoneticPr fontId="1" type="noConversion"/>
  </si>
  <si>
    <t>12樓</t>
    <phoneticPr fontId="1" type="noConversion"/>
  </si>
  <si>
    <t>16樓</t>
    <phoneticPr fontId="1" type="noConversion"/>
  </si>
  <si>
    <t>1樓F2</t>
    <phoneticPr fontId="1" type="noConversion"/>
  </si>
  <si>
    <t>15F-1</t>
    <phoneticPr fontId="1" type="noConversion"/>
  </si>
  <si>
    <t>15樓-2</t>
    <phoneticPr fontId="1" type="noConversion"/>
  </si>
  <si>
    <t>A棟</t>
    <phoneticPr fontId="1" type="noConversion"/>
  </si>
  <si>
    <t>B棟</t>
    <phoneticPr fontId="1" type="noConversion"/>
  </si>
  <si>
    <t>E棟</t>
    <phoneticPr fontId="1" type="noConversion"/>
  </si>
  <si>
    <t>12樓</t>
    <phoneticPr fontId="1" type="noConversion"/>
  </si>
  <si>
    <t>F棟</t>
    <phoneticPr fontId="1" type="noConversion"/>
  </si>
  <si>
    <t>G棟</t>
    <phoneticPr fontId="1" type="noConversion"/>
  </si>
  <si>
    <t>H棟</t>
    <phoneticPr fontId="1" type="noConversion"/>
  </si>
  <si>
    <t>C棟</t>
    <phoneticPr fontId="1" type="noConversion"/>
  </si>
  <si>
    <t>7樓</t>
    <phoneticPr fontId="1" type="noConversion"/>
  </si>
  <si>
    <t>3樓</t>
    <phoneticPr fontId="1" type="noConversion"/>
  </si>
  <si>
    <t>4樓</t>
    <phoneticPr fontId="1" type="noConversion"/>
  </si>
  <si>
    <t>6樓</t>
    <phoneticPr fontId="1" type="noConversion"/>
  </si>
  <si>
    <t>8樓</t>
    <phoneticPr fontId="1" type="noConversion"/>
  </si>
  <si>
    <t>10樓</t>
    <phoneticPr fontId="1" type="noConversion"/>
  </si>
  <si>
    <t>11樓</t>
    <phoneticPr fontId="1" type="noConversion"/>
  </si>
  <si>
    <t>5樓</t>
    <phoneticPr fontId="1" type="noConversion"/>
  </si>
  <si>
    <t>6樓-1</t>
    <phoneticPr fontId="1" type="noConversion"/>
  </si>
  <si>
    <t>8樓-1</t>
    <phoneticPr fontId="1" type="noConversion"/>
  </si>
  <si>
    <t>9樓-1</t>
    <phoneticPr fontId="1" type="noConversion"/>
  </si>
  <si>
    <t>14樓</t>
    <phoneticPr fontId="1" type="noConversion"/>
  </si>
  <si>
    <t>疑似待救人員姓名</t>
    <phoneticPr fontId="1" type="noConversion"/>
  </si>
  <si>
    <t>搜救狀況</t>
    <phoneticPr fontId="1" type="noConversion"/>
  </si>
  <si>
    <t>不詳</t>
    <phoneticPr fontId="1" type="noConversion"/>
  </si>
  <si>
    <t>余靜宜</t>
    <phoneticPr fontId="1" type="noConversion"/>
  </si>
  <si>
    <t>鄭慶田、鄭林來、春鄭瑞鋒</t>
    <phoneticPr fontId="1" type="noConversion"/>
  </si>
  <si>
    <t>鄭凱中、郭泳慧</t>
    <phoneticPr fontId="1" type="noConversion"/>
  </si>
  <si>
    <t>高嘉祥</t>
    <phoneticPr fontId="1" type="noConversion"/>
  </si>
  <si>
    <t>林至聖(有、周惠娜(有</t>
    <phoneticPr fontId="1" type="noConversion"/>
  </si>
  <si>
    <t>林亦成(失聯)</t>
    <phoneticPr fontId="1" type="noConversion"/>
  </si>
  <si>
    <t>林悅濱(有)、林俞亨(有)</t>
    <phoneticPr fontId="1" type="noConversion"/>
  </si>
  <si>
    <t>陳詮安(失聯)、陳冠宇(失聯)</t>
    <phoneticPr fontId="1" type="noConversion"/>
  </si>
  <si>
    <t>郭原誠</t>
    <phoneticPr fontId="1" type="noConversion"/>
  </si>
  <si>
    <t>楊耀鋌</t>
    <phoneticPr fontId="1" type="noConversion"/>
  </si>
  <si>
    <t>不詳</t>
    <phoneticPr fontId="1" type="noConversion"/>
  </si>
  <si>
    <t>潘為仁</t>
    <phoneticPr fontId="1" type="noConversion"/>
  </si>
  <si>
    <t>許皕琪、張鈺卿、張峻柏、張載龍</t>
    <phoneticPr fontId="1" type="noConversion"/>
  </si>
  <si>
    <t>不詳</t>
    <phoneticPr fontId="1" type="noConversion"/>
  </si>
  <si>
    <t>王翠苹(3人)</t>
    <phoneticPr fontId="1" type="noConversion"/>
  </si>
  <si>
    <t>8樓</t>
    <phoneticPr fontId="1" type="noConversion"/>
  </si>
  <si>
    <t>15:00救出1小、15:24救出1小，剩餘兩位大人仍在搜救中。</t>
    <phoneticPr fontId="1" type="noConversion"/>
  </si>
  <si>
    <t>1人平安撤離，剩於確認並搜索中</t>
    <phoneticPr fontId="1" type="noConversion"/>
  </si>
  <si>
    <t>民眾表示有四人。民單卻僅有3人，已派人進入再做確認。。</t>
    <phoneticPr fontId="1" type="noConversion"/>
  </si>
  <si>
    <t>林建坊已平安離開，剩餘一人仍努力蒐救中</t>
    <phoneticPr fontId="1" type="noConversion"/>
  </si>
  <si>
    <t>黃雅惠一人送安南醫院並已出院，其餘人員進入再次搜救。</t>
    <phoneticPr fontId="1" type="noConversion"/>
  </si>
  <si>
    <t>派搜救隊進入搶救中</t>
    <phoneticPr fontId="1" type="noConversion"/>
  </si>
  <si>
    <t>搜救隊派人進入了解。</t>
    <phoneticPr fontId="1" type="noConversion"/>
  </si>
  <si>
    <t>黃吉玉已平安，確認黃吉玉求生位置後，再次派人進入救援。</t>
    <phoneticPr fontId="1" type="noConversion"/>
  </si>
  <si>
    <t>再次派人進入了解。</t>
    <phoneticPr fontId="1" type="noConversion"/>
  </si>
  <si>
    <t>再次派人進入了解。</t>
    <phoneticPr fontId="1" type="noConversion"/>
  </si>
  <si>
    <t>謝杰孝、謝杰彣均已平安，了解位置後將再次進入救援。</t>
    <phoneticPr fontId="1" type="noConversion"/>
  </si>
  <si>
    <t>再次派人進入救援。</t>
    <phoneticPr fontId="1" type="noConversion"/>
  </si>
  <si>
    <t>張峻榮送成大醫院，其他人員仍不詳，將再次進行救援。</t>
    <phoneticPr fontId="1" type="noConversion"/>
  </si>
  <si>
    <t>搜救隊將再次前往確認。</t>
    <phoneticPr fontId="1" type="noConversion"/>
  </si>
  <si>
    <t>吳垠送往榮民醫院，另兩位將再次前救援。</t>
    <phoneticPr fontId="1" type="noConversion"/>
  </si>
  <si>
    <t>許文玲平安，親署表示有9人在裡面，與親屬再次確認後，入內救援。</t>
    <phoneticPr fontId="1" type="noConversion"/>
  </si>
  <si>
    <t>有兩人在內，但無人員逃生註記，需再加強搜救。</t>
    <phoneticPr fontId="1" type="noConversion"/>
  </si>
  <si>
    <t>戶籍註記為4人，但無人員逃生，民眾表示尚有3人需再加強搜救。</t>
    <phoneticPr fontId="1" type="noConversion"/>
  </si>
  <si>
    <t>傾斜支撐中，尋找入徑進入救援。</t>
    <phoneticPr fontId="1" type="noConversion"/>
  </si>
  <si>
    <t>傾斜支撐中，賴慶和、徐麗君、賴冠庭、賴冠妃已OHCA，尚未發現賴柏安，將再次確認。</t>
    <phoneticPr fontId="1" type="noConversion"/>
  </si>
  <si>
    <t>搜救隊將再次前往確認。</t>
    <phoneticPr fontId="1" type="noConversion"/>
  </si>
  <si>
    <t>蒙雨琪平安，搜救隊將再次前往確認</t>
    <phoneticPr fontId="1" type="noConversion"/>
  </si>
  <si>
    <t>戶籍登記為2人，民眾報案缺4人，搜救隊將再次前往確認。</t>
    <phoneticPr fontId="1" type="noConversion"/>
  </si>
  <si>
    <r>
      <t>將確認避難位置後，再次進行救援。</t>
    </r>
    <r>
      <rPr>
        <sz val="12"/>
        <color rgb="FFFF0000"/>
        <rFont val="新細明體"/>
        <family val="1"/>
        <charset val="136"/>
        <scheme val="minor"/>
      </rPr>
      <t>(確認減少3名)</t>
    </r>
    <phoneticPr fontId="1" type="noConversion"/>
  </si>
  <si>
    <r>
      <t>林美香，女，21歲</t>
    </r>
    <r>
      <rPr>
        <sz val="12"/>
        <rFont val="新細明體"/>
        <family val="1"/>
        <charset val="136"/>
        <scheme val="minor"/>
      </rPr>
      <t>( 已搜索完全，確認無)</t>
    </r>
    <phoneticPr fontId="1" type="noConversion"/>
  </si>
  <si>
    <r>
      <t>澎淑慧、黃儒生送成大醫院、黃淑儀(未住)，將與民眾確認可能位置後，前往救援。</t>
    </r>
    <r>
      <rPr>
        <sz val="12"/>
        <color rgb="FFFF0000"/>
        <rFont val="新細明體"/>
        <family val="1"/>
        <charset val="136"/>
        <scheme val="minor"/>
      </rPr>
      <t>(確認身分及待援姓名後減少4人)</t>
    </r>
    <phoneticPr fontId="1" type="noConversion"/>
  </si>
  <si>
    <t>王妍紫(失聯)、王杰羽、王嘉瑋</t>
    <phoneticPr fontId="1" type="noConversion"/>
  </si>
  <si>
    <t>李錦昌、李蕎安、李蕎恩</t>
    <phoneticPr fontId="1" type="noConversion"/>
  </si>
  <si>
    <t>林亭均、黃介塵</t>
    <phoneticPr fontId="1" type="noConversion"/>
  </si>
  <si>
    <t>劉文雄、楊子逸、劉子嘉、楊惠玲</t>
    <phoneticPr fontId="1" type="noConversion"/>
  </si>
  <si>
    <t>不詳</t>
    <phoneticPr fontId="1" type="noConversion"/>
  </si>
  <si>
    <r>
      <t>再次派員進入作確認。</t>
    </r>
    <r>
      <rPr>
        <sz val="12"/>
        <color rgb="FFFF0000"/>
        <rFont val="新細明體"/>
        <family val="1"/>
        <charset val="136"/>
        <scheme val="minor"/>
      </rPr>
      <t>(原兩位，減少1人)</t>
    </r>
    <phoneticPr fontId="1" type="noConversion"/>
  </si>
  <si>
    <t>林恆志</t>
    <phoneticPr fontId="1" type="noConversion"/>
  </si>
  <si>
    <t>不詳</t>
    <phoneticPr fontId="1" type="noConversion"/>
  </si>
  <si>
    <t>陳建中、陳威豪、陳玉淩</t>
    <phoneticPr fontId="1" type="noConversion"/>
  </si>
  <si>
    <t>謝沛璇、黃燕玲</t>
    <phoneticPr fontId="1" type="noConversion"/>
  </si>
  <si>
    <t>林素琴</t>
    <phoneticPr fontId="1" type="noConversion"/>
  </si>
  <si>
    <t>劉桓宇、張佳淇、不詳1名</t>
    <phoneticPr fontId="1" type="noConversion"/>
  </si>
  <si>
    <t>陳惠華、徐白芬、蔡婕淣、蔡婕浠</t>
    <phoneticPr fontId="1" type="noConversion"/>
  </si>
  <si>
    <t>吳昀璟、賴慧珊</t>
    <phoneticPr fontId="1" type="noConversion"/>
  </si>
  <si>
    <t>周海英、周麗</t>
    <phoneticPr fontId="1" type="noConversion"/>
  </si>
  <si>
    <t>許榮男等</t>
    <phoneticPr fontId="1" type="noConversion"/>
  </si>
  <si>
    <t>陳淑芬、陳穎妍</t>
    <phoneticPr fontId="1" type="noConversion"/>
  </si>
  <si>
    <t>賴柏安</t>
    <phoneticPr fontId="1" type="noConversion"/>
  </si>
  <si>
    <t>王嘉韋、王杰羽</t>
    <phoneticPr fontId="1" type="noConversion"/>
  </si>
  <si>
    <t>持續於原房間搜救中</t>
    <phoneticPr fontId="1" type="noConversion"/>
  </si>
  <si>
    <t>該地址附近有找出余佳珉及一名OHCA民眾。剩餘一人還在搜救中。</t>
    <phoneticPr fontId="1" type="noConversion"/>
  </si>
  <si>
    <t>1女76歲OHCA救出送新樓一人，尚餘二人待救，已全力搜索</t>
    <phoneticPr fontId="1" type="noConversion"/>
  </si>
  <si>
    <t>戶籍僅登記為1人，17:41為1大(女)OHCA。已全部搜索完畢並無待救援人。</t>
    <phoneticPr fontId="1" type="noConversion"/>
  </si>
  <si>
    <t>鄭瑞青為戶長，並無住在該地，表示有3位家屬還失聯，已全力搜索</t>
    <phoneticPr fontId="1" type="noConversion"/>
  </si>
  <si>
    <t>1人平安疏散，尚有兩人搜救中。</t>
    <phoneticPr fontId="1" type="noConversion"/>
  </si>
  <si>
    <t>1男1女皆OHCA，王杰羽、王嘉瑋為該棟住客，當日全棟為8人(邱國雄救出)。</t>
    <phoneticPr fontId="1" type="noConversion"/>
  </si>
  <si>
    <r>
      <t>陳證全已由成大出院，另兩位搶救中</t>
    </r>
    <r>
      <rPr>
        <sz val="12"/>
        <color rgb="FFFF0000"/>
        <rFont val="新細明體"/>
        <family val="1"/>
        <charset val="136"/>
        <scheme val="minor"/>
      </rPr>
      <t>(已確認無人員)</t>
    </r>
    <phoneticPr fontId="1" type="noConversion"/>
  </si>
  <si>
    <r>
      <t>邱冠智平安，民眾表示有1人待救，將再派人進入救災。</t>
    </r>
    <r>
      <rPr>
        <sz val="12"/>
        <color rgb="FFFF0000"/>
        <rFont val="新細明體"/>
        <family val="1"/>
        <charset val="136"/>
        <scheme val="minor"/>
      </rPr>
      <t>(增加一名)</t>
    </r>
    <phoneticPr fontId="1" type="noConversion"/>
  </si>
  <si>
    <t>將再派救援隊伍進入做確認。</t>
    <phoneticPr fontId="1" type="noConversion"/>
  </si>
  <si>
    <t>民眾表示尚有2位待援，將派人進入確認人員狀況。</t>
    <phoneticPr fontId="1" type="noConversion"/>
  </si>
  <si>
    <t>搜救隊再次進入了解。(發現OHCA患者)</t>
    <phoneticPr fontId="1" type="noConversion"/>
  </si>
  <si>
    <t>16:34時劉明賢1女OHCA、劉桓安平安，剩餘應為兩人卻有三人待救，仍須確認。</t>
    <phoneticPr fontId="1" type="noConversion"/>
  </si>
  <si>
    <t>救出一名女性14歲，將搜尋發現患者四周是否仍有傷患</t>
    <phoneticPr fontId="1" type="noConversion"/>
  </si>
  <si>
    <t>民眾卻回報尚有1人待援，已再加強搜救</t>
    <phoneticPr fontId="1" type="noConversion"/>
  </si>
  <si>
    <t>為民眾示尚有兩人未連繫，搜救隊將再次前往確認　。</t>
    <phoneticPr fontId="1" type="noConversion"/>
  </si>
  <si>
    <t>7樓</t>
    <phoneticPr fontId="1" type="noConversion"/>
  </si>
  <si>
    <t>7日15:00家屬表示尚有兩人受困</t>
    <phoneticPr fontId="1" type="noConversion"/>
  </si>
  <si>
    <r>
      <t>民眾表示尚有4人受困，將在派入進行再次確認。</t>
    </r>
    <r>
      <rPr>
        <sz val="12"/>
        <color rgb="FFFF0000"/>
        <rFont val="新細明體"/>
        <family val="1"/>
        <charset val="136"/>
        <scheme val="minor"/>
      </rPr>
      <t>(找出兩名)(7日1500家屬表示為4人受困)</t>
    </r>
    <phoneticPr fontId="1" type="noConversion"/>
  </si>
  <si>
    <t>1050207民眾報案救援統計表(15時30分)</t>
    <phoneticPr fontId="1" type="noConversion"/>
  </si>
  <si>
    <t>備註：聯絡人 蘇兆民 0918520756</t>
    <phoneticPr fontId="1" type="noConversion"/>
  </si>
  <si>
    <t>杜雅惠</t>
    <phoneticPr fontId="1" type="noConversion"/>
  </si>
  <si>
    <r>
      <t>已請分區指揮官再次派人進入。</t>
    </r>
    <r>
      <rPr>
        <sz val="12"/>
        <color rgb="FFFF0000"/>
        <rFont val="新細明體"/>
        <family val="1"/>
        <charset val="136"/>
        <scheme val="minor"/>
      </rPr>
      <t>(找到陳映蓉、陳昭名已OHCA)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</si>
</sst>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6" borderId="0" xfId="0" applyFill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pane ySplit="3" topLeftCell="A4" activePane="bottomLeft" state="frozen"/>
      <selection pane="bottomLeft" activeCell="J24" sqref="J24"/>
    </sheetView>
  </sheetViews>
  <sheetFormatPr defaultRowHeight="16.5"/>
  <cols>
    <col min="3" max="4" width="3.5" style="2" bestFit="1" customWidth="1"/>
    <col min="5" max="6" width="3.5" style="3" bestFit="1" customWidth="1"/>
    <col min="7" max="7" width="9.25" style="42" customWidth="1"/>
    <col min="8" max="8" width="33.125" style="42" customWidth="1"/>
    <col min="9" max="9" width="12.875" style="17" customWidth="1"/>
    <col min="10" max="10" width="46" style="1" customWidth="1"/>
  </cols>
  <sheetData>
    <row r="1" spans="1:10">
      <c r="A1" s="60" t="s">
        <v>149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>
      <c r="A2" s="4"/>
      <c r="B2" s="4"/>
      <c r="C2" s="60" t="s">
        <v>10</v>
      </c>
      <c r="D2" s="60"/>
      <c r="E2" s="60"/>
      <c r="F2" s="60"/>
      <c r="G2" s="60"/>
      <c r="H2" s="35" t="s">
        <v>66</v>
      </c>
      <c r="I2" s="68" t="s">
        <v>31</v>
      </c>
      <c r="J2" s="60" t="s">
        <v>67</v>
      </c>
    </row>
    <row r="3" spans="1:10" ht="49.5" customHeight="1">
      <c r="A3" s="21" t="s">
        <v>36</v>
      </c>
      <c r="B3" s="21" t="s">
        <v>37</v>
      </c>
      <c r="C3" s="5" t="s">
        <v>11</v>
      </c>
      <c r="D3" s="5" t="s">
        <v>12</v>
      </c>
      <c r="E3" s="6" t="s">
        <v>13</v>
      </c>
      <c r="F3" s="6" t="s">
        <v>14</v>
      </c>
      <c r="G3" s="36" t="s">
        <v>27</v>
      </c>
      <c r="H3" s="35" t="s">
        <v>66</v>
      </c>
      <c r="I3" s="68"/>
      <c r="J3" s="60"/>
    </row>
    <row r="4" spans="1:10">
      <c r="A4" s="62" t="s">
        <v>46</v>
      </c>
      <c r="B4" s="4" t="s">
        <v>9</v>
      </c>
      <c r="C4" s="5"/>
      <c r="D4" s="5"/>
      <c r="E4" s="6"/>
      <c r="F4" s="6"/>
      <c r="G4" s="36">
        <v>2</v>
      </c>
      <c r="H4" s="48" t="s">
        <v>68</v>
      </c>
      <c r="I4" s="18" t="s">
        <v>32</v>
      </c>
      <c r="J4" s="30" t="s">
        <v>130</v>
      </c>
    </row>
    <row r="5" spans="1:10" ht="33">
      <c r="A5" s="62"/>
      <c r="B5" s="4" t="s">
        <v>0</v>
      </c>
      <c r="C5" s="5"/>
      <c r="D5" s="5"/>
      <c r="E5" s="6">
        <v>1</v>
      </c>
      <c r="F5" s="6"/>
      <c r="G5" s="36"/>
      <c r="H5" s="48" t="s">
        <v>69</v>
      </c>
      <c r="I5" s="18" t="s">
        <v>38</v>
      </c>
      <c r="J5" s="30" t="s">
        <v>131</v>
      </c>
    </row>
    <row r="6" spans="1:10" ht="33">
      <c r="A6" s="62"/>
      <c r="B6" s="45" t="s">
        <v>6</v>
      </c>
      <c r="C6" s="5"/>
      <c r="D6" s="5"/>
      <c r="E6" s="6"/>
      <c r="F6" s="6"/>
      <c r="G6" s="36">
        <v>2</v>
      </c>
      <c r="H6" s="48" t="s">
        <v>113</v>
      </c>
      <c r="I6" s="18" t="s">
        <v>32</v>
      </c>
      <c r="J6" s="30" t="s">
        <v>132</v>
      </c>
    </row>
    <row r="7" spans="1:10" ht="33">
      <c r="A7" s="62"/>
      <c r="B7" s="4" t="s">
        <v>1</v>
      </c>
      <c r="C7" s="5"/>
      <c r="D7" s="5"/>
      <c r="E7" s="6"/>
      <c r="F7" s="47">
        <v>0</v>
      </c>
      <c r="G7" s="36"/>
      <c r="H7" s="36"/>
      <c r="I7" s="18" t="s">
        <v>33</v>
      </c>
      <c r="J7" s="30" t="s">
        <v>133</v>
      </c>
    </row>
    <row r="8" spans="1:10" ht="33">
      <c r="A8" s="62"/>
      <c r="B8" s="4" t="s">
        <v>2</v>
      </c>
      <c r="C8" s="5"/>
      <c r="D8" s="5"/>
      <c r="E8" s="6">
        <v>3</v>
      </c>
      <c r="F8" s="6"/>
      <c r="G8" s="36"/>
      <c r="H8" s="48" t="s">
        <v>70</v>
      </c>
      <c r="I8" s="18" t="s">
        <v>32</v>
      </c>
      <c r="J8" s="30" t="s">
        <v>134</v>
      </c>
    </row>
    <row r="9" spans="1:10" ht="33">
      <c r="A9" s="62"/>
      <c r="B9" s="4" t="s">
        <v>4</v>
      </c>
      <c r="C9" s="5"/>
      <c r="D9" s="5"/>
      <c r="E9" s="6">
        <v>2</v>
      </c>
      <c r="F9" s="6"/>
      <c r="G9" s="36"/>
      <c r="H9" s="52" t="s">
        <v>71</v>
      </c>
      <c r="I9" s="18" t="s">
        <v>33</v>
      </c>
      <c r="J9" s="30" t="s">
        <v>85</v>
      </c>
    </row>
    <row r="10" spans="1:10">
      <c r="A10" s="62"/>
      <c r="B10" s="4" t="s">
        <v>7</v>
      </c>
      <c r="C10" s="5"/>
      <c r="D10" s="5"/>
      <c r="E10" s="6">
        <v>1</v>
      </c>
      <c r="F10" s="6"/>
      <c r="G10" s="36"/>
      <c r="H10" s="52" t="s">
        <v>72</v>
      </c>
      <c r="I10" s="18" t="s">
        <v>32</v>
      </c>
      <c r="J10" s="30" t="s">
        <v>86</v>
      </c>
    </row>
    <row r="11" spans="1:10" ht="33">
      <c r="A11" s="62"/>
      <c r="B11" s="4" t="s">
        <v>5</v>
      </c>
      <c r="C11" s="5"/>
      <c r="D11" s="5"/>
      <c r="E11" s="6">
        <v>2</v>
      </c>
      <c r="F11" s="6">
        <v>2</v>
      </c>
      <c r="G11" s="36"/>
      <c r="H11" s="48" t="s">
        <v>114</v>
      </c>
      <c r="I11" s="18" t="s">
        <v>39</v>
      </c>
      <c r="J11" s="30" t="s">
        <v>87</v>
      </c>
    </row>
    <row r="12" spans="1:10">
      <c r="A12" s="62"/>
      <c r="B12" s="4" t="s">
        <v>8</v>
      </c>
      <c r="C12" s="5">
        <v>1</v>
      </c>
      <c r="D12" s="5">
        <v>1</v>
      </c>
      <c r="E12" s="6"/>
      <c r="F12" s="6"/>
      <c r="G12" s="36"/>
      <c r="H12" s="52" t="s">
        <v>73</v>
      </c>
      <c r="I12" s="18" t="s">
        <v>32</v>
      </c>
      <c r="J12" s="30" t="s">
        <v>135</v>
      </c>
    </row>
    <row r="13" spans="1:10" ht="17.25" thickBot="1">
      <c r="A13" s="63"/>
      <c r="B13" s="9" t="s">
        <v>3</v>
      </c>
      <c r="C13" s="10"/>
      <c r="D13" s="10"/>
      <c r="E13" s="11">
        <v>1</v>
      </c>
      <c r="F13" s="11"/>
      <c r="G13" s="37"/>
      <c r="H13" s="53" t="s">
        <v>74</v>
      </c>
      <c r="I13" s="20" t="s">
        <v>32</v>
      </c>
      <c r="J13" s="31" t="s">
        <v>88</v>
      </c>
    </row>
    <row r="14" spans="1:10" ht="33">
      <c r="A14" s="62" t="s">
        <v>47</v>
      </c>
      <c r="B14" s="13" t="s">
        <v>21</v>
      </c>
      <c r="C14" s="5"/>
      <c r="D14" s="5"/>
      <c r="E14" s="47">
        <v>4</v>
      </c>
      <c r="F14" s="6"/>
      <c r="G14" s="36"/>
      <c r="H14" s="48" t="s">
        <v>68</v>
      </c>
      <c r="I14" s="18" t="s">
        <v>32</v>
      </c>
      <c r="J14" s="30" t="s">
        <v>148</v>
      </c>
    </row>
    <row r="15" spans="1:10">
      <c r="A15" s="62"/>
      <c r="B15" s="13" t="s">
        <v>22</v>
      </c>
      <c r="C15" s="5"/>
      <c r="D15" s="5"/>
      <c r="E15" s="6"/>
      <c r="F15" s="46">
        <v>2</v>
      </c>
      <c r="G15" s="36"/>
      <c r="H15" s="48" t="s">
        <v>75</v>
      </c>
      <c r="I15" s="18" t="s">
        <v>16</v>
      </c>
      <c r="J15" s="30" t="s">
        <v>109</v>
      </c>
    </row>
    <row r="16" spans="1:10" ht="33">
      <c r="A16" s="62"/>
      <c r="B16" s="13" t="s">
        <v>23</v>
      </c>
      <c r="C16" s="5"/>
      <c r="D16" s="5"/>
      <c r="E16" s="6">
        <v>2</v>
      </c>
      <c r="F16" s="6">
        <v>2</v>
      </c>
      <c r="G16" s="36"/>
      <c r="H16" s="36" t="s">
        <v>112</v>
      </c>
      <c r="I16" s="18" t="s">
        <v>32</v>
      </c>
      <c r="J16" s="30" t="s">
        <v>89</v>
      </c>
    </row>
    <row r="17" spans="1:10" ht="33">
      <c r="A17" s="62"/>
      <c r="B17" s="13" t="s">
        <v>24</v>
      </c>
      <c r="C17" s="5"/>
      <c r="D17" s="5"/>
      <c r="E17" s="6"/>
      <c r="F17" s="6"/>
      <c r="G17" s="36">
        <v>3</v>
      </c>
      <c r="H17" s="48" t="s">
        <v>111</v>
      </c>
      <c r="I17" s="18" t="s">
        <v>16</v>
      </c>
      <c r="J17" s="30" t="s">
        <v>136</v>
      </c>
    </row>
    <row r="18" spans="1:10">
      <c r="A18" s="62"/>
      <c r="B18" s="25" t="s">
        <v>49</v>
      </c>
      <c r="C18" s="50">
        <v>0</v>
      </c>
      <c r="D18" s="7"/>
      <c r="E18" s="8"/>
      <c r="F18" s="8"/>
      <c r="G18" s="38"/>
      <c r="H18" s="51" t="s">
        <v>76</v>
      </c>
      <c r="I18" s="28" t="s">
        <v>32</v>
      </c>
      <c r="J18" s="32" t="s">
        <v>137</v>
      </c>
    </row>
    <row r="19" spans="1:10">
      <c r="A19" s="62"/>
      <c r="B19" s="25" t="s">
        <v>19</v>
      </c>
      <c r="C19" s="7"/>
      <c r="D19" s="7"/>
      <c r="E19" s="8">
        <v>1</v>
      </c>
      <c r="F19" s="8"/>
      <c r="G19" s="38"/>
      <c r="H19" s="51" t="s">
        <v>77</v>
      </c>
      <c r="I19" s="27" t="s">
        <v>32</v>
      </c>
      <c r="J19" s="32" t="s">
        <v>90</v>
      </c>
    </row>
    <row r="20" spans="1:10" ht="33">
      <c r="A20" s="26" t="s">
        <v>53</v>
      </c>
      <c r="B20" s="13" t="s">
        <v>54</v>
      </c>
      <c r="C20" s="5"/>
      <c r="D20" s="5"/>
      <c r="E20" s="47">
        <v>1</v>
      </c>
      <c r="F20" s="6"/>
      <c r="G20" s="36"/>
      <c r="H20" s="48" t="s">
        <v>68</v>
      </c>
      <c r="I20" s="28" t="s">
        <v>32</v>
      </c>
      <c r="J20" s="33" t="s">
        <v>138</v>
      </c>
    </row>
    <row r="21" spans="1:10">
      <c r="A21" s="62" t="s">
        <v>25</v>
      </c>
      <c r="B21" s="29" t="s">
        <v>21</v>
      </c>
      <c r="C21" s="14"/>
      <c r="D21" s="14"/>
      <c r="E21" s="15"/>
      <c r="F21" s="15">
        <v>1</v>
      </c>
      <c r="G21" s="39"/>
      <c r="H21" s="54" t="s">
        <v>78</v>
      </c>
      <c r="I21" s="23" t="s">
        <v>32</v>
      </c>
      <c r="J21" s="34" t="s">
        <v>139</v>
      </c>
    </row>
    <row r="22" spans="1:10">
      <c r="A22" s="62"/>
      <c r="B22" s="13" t="s">
        <v>24</v>
      </c>
      <c r="C22" s="5"/>
      <c r="D22" s="5"/>
      <c r="E22" s="6"/>
      <c r="F22" s="47">
        <v>1</v>
      </c>
      <c r="G22" s="36"/>
      <c r="H22" s="48" t="s">
        <v>68</v>
      </c>
      <c r="I22" s="18" t="s">
        <v>32</v>
      </c>
      <c r="J22" s="30" t="s">
        <v>116</v>
      </c>
    </row>
    <row r="23" spans="1:10">
      <c r="A23" s="62"/>
      <c r="B23" s="13" t="s">
        <v>18</v>
      </c>
      <c r="C23" s="7"/>
      <c r="D23" s="7"/>
      <c r="E23" s="8">
        <v>2</v>
      </c>
      <c r="F23" s="8"/>
      <c r="G23" s="38"/>
      <c r="H23" s="55" t="s">
        <v>68</v>
      </c>
      <c r="I23" s="18" t="s">
        <v>32</v>
      </c>
      <c r="J23" s="30" t="s">
        <v>140</v>
      </c>
    </row>
    <row r="24" spans="1:10" ht="33">
      <c r="A24" s="62"/>
      <c r="B24" s="13" t="s">
        <v>2</v>
      </c>
      <c r="C24" s="7"/>
      <c r="D24" s="7"/>
      <c r="E24" s="8">
        <v>1</v>
      </c>
      <c r="F24" s="8">
        <v>0</v>
      </c>
      <c r="G24" s="38"/>
      <c r="H24" s="55" t="s">
        <v>151</v>
      </c>
      <c r="I24" s="18" t="s">
        <v>32</v>
      </c>
      <c r="J24" s="30" t="s">
        <v>152</v>
      </c>
    </row>
    <row r="25" spans="1:10" ht="17.25" thickBot="1">
      <c r="A25" s="63"/>
      <c r="B25" s="12" t="s">
        <v>26</v>
      </c>
      <c r="C25" s="10"/>
      <c r="D25" s="10"/>
      <c r="E25" s="11">
        <v>1</v>
      </c>
      <c r="F25" s="11"/>
      <c r="G25" s="37"/>
      <c r="H25" s="53" t="s">
        <v>117</v>
      </c>
      <c r="I25" s="20" t="s">
        <v>32</v>
      </c>
      <c r="J25" s="31" t="s">
        <v>141</v>
      </c>
    </row>
    <row r="26" spans="1:10">
      <c r="A26" s="64" t="s">
        <v>48</v>
      </c>
      <c r="B26" s="13" t="s">
        <v>28</v>
      </c>
      <c r="C26" s="5"/>
      <c r="D26" s="5"/>
      <c r="E26" s="6">
        <v>1</v>
      </c>
      <c r="F26" s="6"/>
      <c r="G26" s="36"/>
      <c r="H26" s="56" t="s">
        <v>115</v>
      </c>
      <c r="I26" s="18" t="s">
        <v>32</v>
      </c>
      <c r="J26" s="30" t="s">
        <v>91</v>
      </c>
    </row>
    <row r="27" spans="1:10" ht="33">
      <c r="A27" s="64"/>
      <c r="B27" s="4" t="s">
        <v>17</v>
      </c>
      <c r="C27" s="5"/>
      <c r="D27" s="5"/>
      <c r="E27" s="6">
        <v>1</v>
      </c>
      <c r="F27" s="6"/>
      <c r="G27" s="36"/>
      <c r="H27" s="52" t="s">
        <v>80</v>
      </c>
      <c r="I27" s="18" t="s">
        <v>32</v>
      </c>
      <c r="J27" s="30" t="s">
        <v>92</v>
      </c>
    </row>
    <row r="28" spans="1:10">
      <c r="A28" s="64"/>
      <c r="B28" s="4" t="s">
        <v>84</v>
      </c>
      <c r="C28" s="5"/>
      <c r="D28" s="5"/>
      <c r="E28" s="6">
        <v>2</v>
      </c>
      <c r="F28" s="6">
        <v>1</v>
      </c>
      <c r="G28" s="36"/>
      <c r="H28" s="36" t="s">
        <v>118</v>
      </c>
      <c r="I28" s="43"/>
      <c r="J28" s="30" t="s">
        <v>94</v>
      </c>
    </row>
    <row r="29" spans="1:10">
      <c r="A29" s="64"/>
      <c r="B29" s="4" t="s">
        <v>4</v>
      </c>
      <c r="C29" s="5"/>
      <c r="D29" s="5"/>
      <c r="E29" s="6">
        <v>2</v>
      </c>
      <c r="F29" s="6">
        <v>1</v>
      </c>
      <c r="G29" s="36"/>
      <c r="H29" s="48" t="s">
        <v>119</v>
      </c>
      <c r="I29" s="18" t="s">
        <v>32</v>
      </c>
      <c r="J29" s="30" t="s">
        <v>93</v>
      </c>
    </row>
    <row r="30" spans="1:10" ht="33">
      <c r="A30" s="64"/>
      <c r="B30" s="4" t="s">
        <v>29</v>
      </c>
      <c r="C30" s="5"/>
      <c r="D30" s="5"/>
      <c r="E30" s="6">
        <v>3</v>
      </c>
      <c r="F30" s="6">
        <v>2</v>
      </c>
      <c r="G30" s="36"/>
      <c r="H30" s="48" t="s">
        <v>120</v>
      </c>
      <c r="I30" s="18" t="s">
        <v>32</v>
      </c>
      <c r="J30" s="30" t="s">
        <v>95</v>
      </c>
    </row>
    <row r="31" spans="1:10" ht="17.25" thickBot="1">
      <c r="A31" s="65"/>
      <c r="B31" s="9" t="s">
        <v>7</v>
      </c>
      <c r="C31" s="10"/>
      <c r="D31" s="10"/>
      <c r="E31" s="11">
        <v>1</v>
      </c>
      <c r="F31" s="11">
        <v>2</v>
      </c>
      <c r="G31" s="37"/>
      <c r="H31" s="37" t="s">
        <v>79</v>
      </c>
      <c r="I31" s="20" t="s">
        <v>32</v>
      </c>
      <c r="J31" s="30" t="s">
        <v>96</v>
      </c>
    </row>
    <row r="32" spans="1:10" ht="17.25" thickBot="1">
      <c r="A32" s="66" t="s">
        <v>50</v>
      </c>
      <c r="B32" s="13" t="s">
        <v>43</v>
      </c>
      <c r="C32" s="5"/>
      <c r="D32" s="5"/>
      <c r="E32" s="6">
        <v>2</v>
      </c>
      <c r="F32" s="6">
        <v>1</v>
      </c>
      <c r="G32" s="36"/>
      <c r="H32" s="36" t="s">
        <v>79</v>
      </c>
      <c r="I32" s="28" t="s">
        <v>32</v>
      </c>
      <c r="J32" s="30" t="s">
        <v>96</v>
      </c>
    </row>
    <row r="33" spans="1:10">
      <c r="A33" s="62"/>
      <c r="B33" s="13" t="s">
        <v>20</v>
      </c>
      <c r="C33" s="5"/>
      <c r="D33" s="5"/>
      <c r="E33" s="47">
        <v>0</v>
      </c>
      <c r="F33" s="6">
        <v>2</v>
      </c>
      <c r="G33" s="36"/>
      <c r="H33" s="54" t="s">
        <v>121</v>
      </c>
      <c r="I33" s="19" t="s">
        <v>40</v>
      </c>
      <c r="J33" s="30" t="s">
        <v>108</v>
      </c>
    </row>
    <row r="34" spans="1:10" ht="33">
      <c r="A34" s="62"/>
      <c r="B34" s="13" t="s">
        <v>21</v>
      </c>
      <c r="C34" s="5"/>
      <c r="D34" s="5"/>
      <c r="E34" s="6">
        <v>1</v>
      </c>
      <c r="F34" s="6">
        <v>2</v>
      </c>
      <c r="G34" s="36"/>
      <c r="H34" s="48" t="s">
        <v>122</v>
      </c>
      <c r="I34" s="18" t="s">
        <v>33</v>
      </c>
      <c r="J34" s="30" t="s">
        <v>142</v>
      </c>
    </row>
    <row r="35" spans="1:10" ht="33">
      <c r="A35" s="62"/>
      <c r="B35" s="13" t="s">
        <v>18</v>
      </c>
      <c r="C35" s="5"/>
      <c r="D35" s="5"/>
      <c r="E35" s="6">
        <v>5</v>
      </c>
      <c r="F35" s="6"/>
      <c r="G35" s="36"/>
      <c r="H35" s="48" t="s">
        <v>81</v>
      </c>
      <c r="I35" s="18" t="s">
        <v>32</v>
      </c>
      <c r="J35" s="30" t="s">
        <v>97</v>
      </c>
    </row>
    <row r="36" spans="1:10">
      <c r="A36" s="62"/>
      <c r="B36" s="13" t="s">
        <v>2</v>
      </c>
      <c r="C36" s="5"/>
      <c r="D36" s="5"/>
      <c r="E36" s="6">
        <v>1</v>
      </c>
      <c r="F36" s="6"/>
      <c r="G36" s="36"/>
      <c r="H36" s="36" t="s">
        <v>82</v>
      </c>
      <c r="I36" s="18" t="s">
        <v>32</v>
      </c>
      <c r="J36" s="30" t="s">
        <v>98</v>
      </c>
    </row>
    <row r="37" spans="1:10">
      <c r="A37" s="62"/>
      <c r="B37" s="13" t="s">
        <v>41</v>
      </c>
      <c r="C37" s="5"/>
      <c r="D37" s="5">
        <v>1</v>
      </c>
      <c r="E37" s="6"/>
      <c r="F37" s="6"/>
      <c r="G37" s="36"/>
      <c r="H37" s="36" t="s">
        <v>82</v>
      </c>
      <c r="I37" s="28" t="s">
        <v>32</v>
      </c>
      <c r="J37" s="30" t="s">
        <v>98</v>
      </c>
    </row>
    <row r="38" spans="1:10" ht="49.5">
      <c r="A38" s="62"/>
      <c r="B38" s="13" t="s">
        <v>30</v>
      </c>
      <c r="C38" s="5"/>
      <c r="D38" s="5"/>
      <c r="E38" s="47">
        <v>2</v>
      </c>
      <c r="F38" s="47">
        <v>2</v>
      </c>
      <c r="G38" s="36"/>
      <c r="H38" s="48" t="s">
        <v>123</v>
      </c>
      <c r="I38" s="18" t="s">
        <v>32</v>
      </c>
      <c r="J38" s="30" t="s">
        <v>110</v>
      </c>
    </row>
    <row r="39" spans="1:10">
      <c r="A39" s="67"/>
      <c r="B39" s="13" t="s">
        <v>42</v>
      </c>
      <c r="C39" s="5"/>
      <c r="D39" s="5"/>
      <c r="E39" s="6">
        <v>1</v>
      </c>
      <c r="F39" s="6">
        <v>1</v>
      </c>
      <c r="G39" s="36"/>
      <c r="H39" s="48" t="s">
        <v>124</v>
      </c>
      <c r="I39" s="28" t="s">
        <v>32</v>
      </c>
      <c r="J39" s="30" t="s">
        <v>99</v>
      </c>
    </row>
    <row r="40" spans="1:10">
      <c r="A40" s="69" t="s">
        <v>51</v>
      </c>
      <c r="B40" s="16" t="s">
        <v>55</v>
      </c>
      <c r="C40" s="14"/>
      <c r="D40" s="14"/>
      <c r="E40" s="15">
        <v>2</v>
      </c>
      <c r="F40" s="15"/>
      <c r="G40" s="39"/>
      <c r="H40" s="39" t="s">
        <v>82</v>
      </c>
      <c r="I40" s="28" t="s">
        <v>32</v>
      </c>
      <c r="J40" s="30" t="s">
        <v>98</v>
      </c>
    </row>
    <row r="41" spans="1:10">
      <c r="A41" s="70"/>
      <c r="B41" s="16" t="s">
        <v>56</v>
      </c>
      <c r="C41" s="14"/>
      <c r="D41" s="14"/>
      <c r="E41" s="15">
        <v>1</v>
      </c>
      <c r="F41" s="15"/>
      <c r="G41" s="39"/>
      <c r="H41" s="39" t="s">
        <v>82</v>
      </c>
      <c r="I41" s="28" t="s">
        <v>32</v>
      </c>
      <c r="J41" s="30" t="s">
        <v>98</v>
      </c>
    </row>
    <row r="42" spans="1:10">
      <c r="A42" s="70"/>
      <c r="B42" s="13" t="s">
        <v>15</v>
      </c>
      <c r="C42" s="5"/>
      <c r="D42" s="5"/>
      <c r="E42" s="47">
        <v>2</v>
      </c>
      <c r="F42" s="6"/>
      <c r="G42" s="36"/>
      <c r="H42" s="36" t="s">
        <v>82</v>
      </c>
      <c r="I42" s="18" t="s">
        <v>32</v>
      </c>
      <c r="J42" s="30" t="s">
        <v>98</v>
      </c>
    </row>
    <row r="43" spans="1:10" ht="33">
      <c r="A43" s="70"/>
      <c r="B43" s="16" t="s">
        <v>57</v>
      </c>
      <c r="C43" s="14"/>
      <c r="D43" s="14"/>
      <c r="E43" s="49">
        <v>3</v>
      </c>
      <c r="F43" s="15"/>
      <c r="G43" s="39"/>
      <c r="H43" s="39" t="s">
        <v>125</v>
      </c>
      <c r="I43" s="28" t="s">
        <v>32</v>
      </c>
      <c r="J43" s="34" t="s">
        <v>143</v>
      </c>
    </row>
    <row r="44" spans="1:10" ht="33">
      <c r="A44" s="70"/>
      <c r="B44" s="16" t="s">
        <v>54</v>
      </c>
      <c r="C44" s="14"/>
      <c r="D44" s="14"/>
      <c r="E44" s="49">
        <v>9</v>
      </c>
      <c r="F44" s="15"/>
      <c r="G44" s="39"/>
      <c r="H44" s="54" t="s">
        <v>126</v>
      </c>
      <c r="I44" s="28" t="s">
        <v>32</v>
      </c>
      <c r="J44" s="34" t="s">
        <v>100</v>
      </c>
    </row>
    <row r="45" spans="1:10">
      <c r="A45" s="70"/>
      <c r="B45" s="16" t="s">
        <v>58</v>
      </c>
      <c r="C45" s="14"/>
      <c r="D45" s="14"/>
      <c r="E45" s="15">
        <v>3</v>
      </c>
      <c r="F45" s="15"/>
      <c r="G45" s="39"/>
      <c r="H45" s="54" t="s">
        <v>127</v>
      </c>
      <c r="I45" s="28" t="s">
        <v>32</v>
      </c>
      <c r="J45" s="34" t="s">
        <v>101</v>
      </c>
    </row>
    <row r="46" spans="1:10" ht="33">
      <c r="A46" s="70"/>
      <c r="B46" s="13" t="s">
        <v>59</v>
      </c>
      <c r="C46" s="5"/>
      <c r="D46" s="5"/>
      <c r="E46" s="6">
        <v>3</v>
      </c>
      <c r="F46" s="6"/>
      <c r="G46" s="36"/>
      <c r="H46" s="36" t="s">
        <v>115</v>
      </c>
      <c r="I46" s="28" t="s">
        <v>32</v>
      </c>
      <c r="J46" s="30" t="s">
        <v>102</v>
      </c>
    </row>
    <row r="47" spans="1:10">
      <c r="A47" s="70"/>
      <c r="B47" s="13" t="s">
        <v>60</v>
      </c>
      <c r="C47" s="5"/>
      <c r="D47" s="5">
        <v>1</v>
      </c>
      <c r="E47" s="6"/>
      <c r="F47" s="6"/>
      <c r="G47" s="36"/>
      <c r="H47" s="36" t="s">
        <v>115</v>
      </c>
      <c r="I47" s="28" t="s">
        <v>32</v>
      </c>
      <c r="J47" s="30" t="s">
        <v>144</v>
      </c>
    </row>
    <row r="48" spans="1:10">
      <c r="A48" s="70"/>
      <c r="B48" s="13" t="s">
        <v>34</v>
      </c>
      <c r="C48" s="5"/>
      <c r="D48" s="5"/>
      <c r="E48" s="6">
        <v>2</v>
      </c>
      <c r="F48" s="6">
        <v>2</v>
      </c>
      <c r="G48" s="36"/>
      <c r="H48" s="36" t="s">
        <v>82</v>
      </c>
      <c r="I48" s="18" t="s">
        <v>32</v>
      </c>
      <c r="J48" s="30" t="s">
        <v>103</v>
      </c>
    </row>
    <row r="49" spans="1:10">
      <c r="A49" s="70"/>
      <c r="B49" s="24" t="s">
        <v>45</v>
      </c>
      <c r="C49" s="5">
        <v>3</v>
      </c>
      <c r="D49" s="5">
        <v>1</v>
      </c>
      <c r="E49" s="6"/>
      <c r="F49" s="6"/>
      <c r="G49" s="36"/>
      <c r="H49" s="36" t="s">
        <v>82</v>
      </c>
      <c r="I49" s="28" t="s">
        <v>32</v>
      </c>
      <c r="J49" s="30" t="s">
        <v>103</v>
      </c>
    </row>
    <row r="50" spans="1:10" ht="33">
      <c r="A50" s="70"/>
      <c r="B50" s="13" t="s">
        <v>35</v>
      </c>
      <c r="C50" s="5"/>
      <c r="D50" s="5"/>
      <c r="E50" s="47">
        <v>0</v>
      </c>
      <c r="F50" s="6">
        <v>1</v>
      </c>
      <c r="G50" s="36"/>
      <c r="H50" s="48" t="s">
        <v>128</v>
      </c>
      <c r="I50" s="18" t="s">
        <v>32</v>
      </c>
      <c r="J50" s="30" t="s">
        <v>104</v>
      </c>
    </row>
    <row r="51" spans="1:10">
      <c r="A51" s="71" t="s">
        <v>52</v>
      </c>
      <c r="B51" s="13" t="s">
        <v>61</v>
      </c>
      <c r="C51" s="5"/>
      <c r="D51" s="5"/>
      <c r="E51" s="6"/>
      <c r="F51" s="6">
        <v>2</v>
      </c>
      <c r="G51" s="36"/>
      <c r="H51" s="36" t="s">
        <v>115</v>
      </c>
      <c r="I51" s="28" t="s">
        <v>32</v>
      </c>
      <c r="J51" s="33" t="s">
        <v>106</v>
      </c>
    </row>
    <row r="52" spans="1:10" ht="33">
      <c r="A52" s="72"/>
      <c r="B52" s="4" t="s">
        <v>62</v>
      </c>
      <c r="C52" s="5"/>
      <c r="D52" s="5"/>
      <c r="E52" s="6">
        <v>4</v>
      </c>
      <c r="F52" s="6"/>
      <c r="G52" s="36"/>
      <c r="H52" s="36" t="s">
        <v>115</v>
      </c>
      <c r="I52" s="28" t="s">
        <v>32</v>
      </c>
      <c r="J52" s="33" t="s">
        <v>107</v>
      </c>
    </row>
    <row r="53" spans="1:10">
      <c r="A53" s="72"/>
      <c r="B53" s="4" t="s">
        <v>146</v>
      </c>
      <c r="C53" s="5"/>
      <c r="D53" s="5"/>
      <c r="E53" s="6">
        <v>2</v>
      </c>
      <c r="F53" s="6"/>
      <c r="G53" s="36"/>
      <c r="H53" s="36" t="s">
        <v>115</v>
      </c>
      <c r="I53" s="44" t="s">
        <v>32</v>
      </c>
      <c r="J53" s="57" t="s">
        <v>147</v>
      </c>
    </row>
    <row r="54" spans="1:10">
      <c r="A54" s="72"/>
      <c r="B54" s="13" t="s">
        <v>63</v>
      </c>
      <c r="C54" s="5"/>
      <c r="D54" s="5"/>
      <c r="E54" s="6"/>
      <c r="F54" s="6">
        <v>2</v>
      </c>
      <c r="G54" s="36"/>
      <c r="H54" s="36" t="s">
        <v>82</v>
      </c>
      <c r="I54" s="28" t="s">
        <v>32</v>
      </c>
      <c r="J54" s="30" t="s">
        <v>105</v>
      </c>
    </row>
    <row r="55" spans="1:10" ht="33">
      <c r="A55" s="72"/>
      <c r="B55" s="13" t="s">
        <v>64</v>
      </c>
      <c r="C55" s="5"/>
      <c r="D55" s="5"/>
      <c r="E55" s="6"/>
      <c r="F55" s="6">
        <v>2</v>
      </c>
      <c r="G55" s="36"/>
      <c r="H55" s="48" t="s">
        <v>129</v>
      </c>
      <c r="I55" s="28" t="s">
        <v>32</v>
      </c>
      <c r="J55" s="33" t="s">
        <v>145</v>
      </c>
    </row>
    <row r="56" spans="1:10">
      <c r="A56" s="72"/>
      <c r="B56" s="13" t="s">
        <v>65</v>
      </c>
      <c r="C56" s="5">
        <v>1</v>
      </c>
      <c r="D56" s="5">
        <v>1</v>
      </c>
      <c r="E56" s="6"/>
      <c r="F56" s="6"/>
      <c r="G56" s="36"/>
      <c r="H56" s="36" t="s">
        <v>83</v>
      </c>
      <c r="I56" s="28" t="s">
        <v>32</v>
      </c>
      <c r="J56" s="30" t="s">
        <v>98</v>
      </c>
    </row>
    <row r="57" spans="1:10">
      <c r="A57" s="73"/>
      <c r="B57" s="13" t="s">
        <v>44</v>
      </c>
      <c r="C57" s="5"/>
      <c r="D57" s="5"/>
      <c r="E57" s="6">
        <v>1</v>
      </c>
      <c r="F57" s="6"/>
      <c r="G57" s="36"/>
      <c r="H57" s="36" t="s">
        <v>82</v>
      </c>
      <c r="I57" s="28" t="s">
        <v>32</v>
      </c>
      <c r="J57" s="30" t="s">
        <v>98</v>
      </c>
    </row>
    <row r="58" spans="1:10">
      <c r="A58" s="4"/>
      <c r="B58" s="4"/>
      <c r="C58" s="5">
        <f>SUM(C4:C57)</f>
        <v>5</v>
      </c>
      <c r="D58" s="5">
        <f t="shared" ref="D58:F58" si="0">SUM(D4:D57)</f>
        <v>5</v>
      </c>
      <c r="E58" s="5">
        <f t="shared" si="0"/>
        <v>76</v>
      </c>
      <c r="F58" s="5">
        <f t="shared" si="0"/>
        <v>31</v>
      </c>
      <c r="G58" s="40">
        <f>SUM(G4:G57)</f>
        <v>7</v>
      </c>
      <c r="H58" s="40"/>
      <c r="I58" s="22"/>
      <c r="J58" s="33"/>
    </row>
    <row r="59" spans="1:10">
      <c r="A59" s="58"/>
      <c r="B59" s="58"/>
      <c r="C59" s="61">
        <f>SUM(C58,D58,E58,F58,G58)</f>
        <v>124</v>
      </c>
      <c r="D59" s="61"/>
      <c r="E59" s="61"/>
      <c r="F59" s="61"/>
      <c r="G59" s="61"/>
      <c r="H59" s="74"/>
      <c r="I59" s="74"/>
      <c r="J59" s="74"/>
    </row>
    <row r="60" spans="1:10">
      <c r="A60" s="59" t="s">
        <v>150</v>
      </c>
      <c r="B60" s="59"/>
      <c r="C60" s="59"/>
      <c r="D60" s="59"/>
      <c r="E60" s="59"/>
      <c r="F60" s="59"/>
      <c r="G60" s="59"/>
      <c r="H60" s="59"/>
      <c r="I60" s="59"/>
      <c r="J60" s="59"/>
    </row>
    <row r="61" spans="1:10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>
      <c r="C62" s="17"/>
      <c r="D62" s="17"/>
      <c r="E62" s="17"/>
      <c r="F62" s="17"/>
      <c r="G62" s="41"/>
      <c r="H62" s="41"/>
    </row>
    <row r="63" spans="1:10">
      <c r="C63" s="17"/>
      <c r="D63" s="17"/>
      <c r="E63" s="17"/>
      <c r="F63" s="17"/>
      <c r="G63" s="41"/>
      <c r="H63" s="41"/>
    </row>
    <row r="64" spans="1:10">
      <c r="C64" s="17"/>
      <c r="D64" s="17"/>
      <c r="E64" s="17"/>
      <c r="F64" s="17"/>
      <c r="G64" s="41"/>
      <c r="H64" s="41"/>
    </row>
    <row r="65" spans="3:8">
      <c r="C65" s="17"/>
      <c r="D65" s="17"/>
      <c r="E65" s="17"/>
      <c r="F65" s="17"/>
      <c r="G65" s="41"/>
      <c r="H65" s="41"/>
    </row>
    <row r="66" spans="3:8">
      <c r="C66" s="17"/>
      <c r="D66" s="17"/>
      <c r="E66" s="17"/>
      <c r="F66" s="17"/>
      <c r="G66" s="41"/>
      <c r="H66" s="41"/>
    </row>
    <row r="67" spans="3:8">
      <c r="C67" s="17"/>
      <c r="D67" s="17"/>
      <c r="E67" s="17"/>
      <c r="F67" s="17"/>
      <c r="G67" s="41"/>
      <c r="H67" s="41"/>
    </row>
    <row r="68" spans="3:8">
      <c r="C68" s="17"/>
      <c r="D68" s="17"/>
      <c r="E68" s="17"/>
      <c r="F68" s="17"/>
      <c r="G68" s="41"/>
      <c r="H68" s="41"/>
    </row>
    <row r="69" spans="3:8">
      <c r="C69" s="17"/>
      <c r="D69" s="17"/>
      <c r="E69" s="17"/>
      <c r="F69" s="17"/>
      <c r="G69" s="41"/>
      <c r="H69" s="41"/>
    </row>
    <row r="70" spans="3:8">
      <c r="C70" s="17"/>
      <c r="D70" s="17"/>
      <c r="E70" s="17"/>
      <c r="F70" s="17"/>
      <c r="G70" s="41"/>
      <c r="H70" s="41"/>
    </row>
    <row r="71" spans="3:8">
      <c r="C71" s="17"/>
      <c r="D71" s="17"/>
      <c r="E71" s="17"/>
      <c r="F71" s="17"/>
      <c r="G71" s="41"/>
      <c r="H71" s="41"/>
    </row>
    <row r="72" spans="3:8">
      <c r="C72" s="17"/>
      <c r="D72" s="17"/>
      <c r="E72" s="17"/>
      <c r="F72" s="17"/>
      <c r="G72" s="41"/>
      <c r="H72" s="41"/>
    </row>
    <row r="73" spans="3:8">
      <c r="C73" s="17"/>
      <c r="D73" s="17"/>
      <c r="E73" s="17"/>
      <c r="F73" s="17"/>
      <c r="G73" s="41"/>
      <c r="H73" s="41"/>
    </row>
    <row r="74" spans="3:8">
      <c r="C74" s="17"/>
      <c r="D74" s="17"/>
      <c r="E74" s="17"/>
      <c r="F74" s="17"/>
      <c r="G74" s="41"/>
      <c r="H74" s="41"/>
    </row>
    <row r="75" spans="3:8">
      <c r="C75" s="17"/>
      <c r="D75" s="17"/>
      <c r="E75" s="17"/>
      <c r="F75" s="17"/>
      <c r="G75" s="41"/>
      <c r="H75" s="41"/>
    </row>
    <row r="76" spans="3:8">
      <c r="C76" s="17"/>
      <c r="D76" s="17"/>
      <c r="E76" s="17"/>
      <c r="F76" s="17"/>
      <c r="G76" s="41"/>
      <c r="H76" s="41"/>
    </row>
    <row r="77" spans="3:8">
      <c r="C77" s="17"/>
      <c r="D77" s="17"/>
      <c r="E77" s="17"/>
      <c r="F77" s="17"/>
      <c r="G77" s="41"/>
      <c r="H77" s="41"/>
    </row>
    <row r="78" spans="3:8">
      <c r="C78" s="17"/>
      <c r="D78" s="17"/>
      <c r="E78" s="17"/>
      <c r="F78" s="17"/>
      <c r="G78" s="41"/>
      <c r="H78" s="41"/>
    </row>
    <row r="79" spans="3:8">
      <c r="C79" s="17"/>
      <c r="D79" s="17"/>
      <c r="E79" s="17"/>
      <c r="F79" s="17"/>
      <c r="G79" s="41"/>
      <c r="H79" s="41"/>
    </row>
    <row r="80" spans="3:8">
      <c r="C80" s="17"/>
      <c r="D80" s="17"/>
      <c r="E80" s="17"/>
      <c r="F80" s="17"/>
      <c r="G80" s="41"/>
      <c r="H80" s="41"/>
    </row>
    <row r="81" spans="3:8">
      <c r="C81" s="17"/>
      <c r="D81" s="17"/>
      <c r="E81" s="17"/>
      <c r="F81" s="17"/>
      <c r="G81" s="41"/>
      <c r="H81" s="41"/>
    </row>
    <row r="82" spans="3:8">
      <c r="C82" s="17"/>
      <c r="D82" s="17"/>
      <c r="E82" s="17"/>
      <c r="F82" s="17"/>
      <c r="G82" s="41"/>
      <c r="H82" s="41"/>
    </row>
    <row r="83" spans="3:8">
      <c r="C83" s="17"/>
      <c r="D83" s="17"/>
      <c r="E83" s="17"/>
      <c r="F83" s="17"/>
      <c r="G83" s="41"/>
      <c r="H83" s="41"/>
    </row>
    <row r="84" spans="3:8">
      <c r="C84" s="17"/>
      <c r="D84" s="17"/>
      <c r="E84" s="17"/>
      <c r="F84" s="17"/>
      <c r="G84" s="41"/>
      <c r="H84" s="41"/>
    </row>
  </sheetData>
  <mergeCells count="14">
    <mergeCell ref="A60:J61"/>
    <mergeCell ref="A1:J1"/>
    <mergeCell ref="C59:G59"/>
    <mergeCell ref="J2:J3"/>
    <mergeCell ref="C2:G2"/>
    <mergeCell ref="A14:A19"/>
    <mergeCell ref="A4:A13"/>
    <mergeCell ref="A21:A25"/>
    <mergeCell ref="A26:A31"/>
    <mergeCell ref="A32:A39"/>
    <mergeCell ref="I2:I3"/>
    <mergeCell ref="A40:A50"/>
    <mergeCell ref="A51:A57"/>
    <mergeCell ref="H59:J5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cp:lastPrinted>2016-02-07T07:44:13Z</cp:lastPrinted>
  <dcterms:created xsi:type="dcterms:W3CDTF">2016-02-06T16:47:20Z</dcterms:created>
  <dcterms:modified xsi:type="dcterms:W3CDTF">2016-02-07T08:18:22Z</dcterms:modified>
</cp:coreProperties>
</file>