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720" windowWidth="15480" windowHeight="6780" tabRatio="766" activeTab="0"/>
  </bookViews>
  <sheets>
    <sheet name="匯款名冊(目前整理中)" sheetId="1" r:id="rId1"/>
    <sheet name="支票(俟兌現後計入總收款金額) " sheetId="2" r:id="rId2"/>
    <sheet name="現金" sheetId="3" r:id="rId3"/>
    <sheet name="外幣(俟結匯後計入總收款金額)" sheetId="4" r:id="rId4"/>
    <sheet name="回報數據" sheetId="5" state="hidden" r:id="rId5"/>
  </sheets>
  <definedNames>
    <definedName name="_xlnm._FilterDatabase" localSheetId="1" hidden="1">'支票(俟兌現後計入總收款金額) '!$A$1:$F$24</definedName>
    <definedName name="_xlnm._FilterDatabase" localSheetId="2" hidden="1">'現金'!$A$1:$E$116</definedName>
  </definedNames>
  <calcPr fullCalcOnLoad="1"/>
</workbook>
</file>

<file path=xl/sharedStrings.xml><?xml version="1.0" encoding="utf-8"?>
<sst xmlns="http://schemas.openxmlformats.org/spreadsheetml/2006/main" count="1074" uniqueCount="820">
  <si>
    <r>
      <t>0</t>
    </r>
    <r>
      <rPr>
        <sz val="12"/>
        <rFont val="新細明體"/>
        <family val="1"/>
      </rPr>
      <t>008070</t>
    </r>
  </si>
  <si>
    <t>台灣創價學會</t>
  </si>
  <si>
    <t>上銀科技股份有限公司</t>
  </si>
  <si>
    <t>0008075</t>
  </si>
  <si>
    <t>文弘國際有限公司</t>
  </si>
  <si>
    <t>0008091</t>
  </si>
  <si>
    <t>小北百貨有限公司</t>
  </si>
  <si>
    <t>0008092</t>
  </si>
  <si>
    <t>0008095</t>
  </si>
  <si>
    <t>0008096</t>
  </si>
  <si>
    <t>笨港口港口宮管理委員會</t>
  </si>
  <si>
    <t>0008102</t>
  </si>
  <si>
    <t>直得科技股份有限公司</t>
  </si>
  <si>
    <t>0008105</t>
  </si>
  <si>
    <t>0008108</t>
  </si>
  <si>
    <t>0008110</t>
  </si>
  <si>
    <t>0008112</t>
  </si>
  <si>
    <r>
      <t>0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8114</t>
    </r>
  </si>
  <si>
    <t>0008124</t>
  </si>
  <si>
    <r>
      <t>0</t>
    </r>
    <r>
      <rPr>
        <sz val="12"/>
        <rFont val="新細明體"/>
        <family val="1"/>
      </rPr>
      <t>008143</t>
    </r>
  </si>
  <si>
    <r>
      <t>0</t>
    </r>
    <r>
      <rPr>
        <sz val="12"/>
        <rFont val="新細明體"/>
        <family val="1"/>
      </rPr>
      <t>008144</t>
    </r>
  </si>
  <si>
    <r>
      <t>0008145</t>
    </r>
  </si>
  <si>
    <r>
      <t>0008146</t>
    </r>
  </si>
  <si>
    <r>
      <t>0008147</t>
    </r>
  </si>
  <si>
    <r>
      <t>0008148</t>
    </r>
  </si>
  <si>
    <r>
      <t>0008149</t>
    </r>
  </si>
  <si>
    <r>
      <t>0008150</t>
    </r>
  </si>
  <si>
    <r>
      <t>0008151</t>
    </r>
  </si>
  <si>
    <r>
      <t>0008152</t>
    </r>
  </si>
  <si>
    <r>
      <t>0008153</t>
    </r>
  </si>
  <si>
    <r>
      <t>0008154</t>
    </r>
  </si>
  <si>
    <r>
      <t>0008155</t>
    </r>
  </si>
  <si>
    <r>
      <t>0008156</t>
    </r>
  </si>
  <si>
    <r>
      <t>0008157</t>
    </r>
  </si>
  <si>
    <r>
      <t>0008158</t>
    </r>
  </si>
  <si>
    <r>
      <t>0008159</t>
    </r>
  </si>
  <si>
    <t>0008160</t>
  </si>
  <si>
    <r>
      <t>0</t>
    </r>
    <r>
      <rPr>
        <sz val="12"/>
        <rFont val="新細明體"/>
        <family val="1"/>
      </rPr>
      <t>008161</t>
    </r>
  </si>
  <si>
    <r>
      <t>0</t>
    </r>
    <r>
      <rPr>
        <sz val="12"/>
        <rFont val="新細明體"/>
        <family val="1"/>
      </rPr>
      <t>008163</t>
    </r>
  </si>
  <si>
    <t>高速洗車美容中心</t>
  </si>
  <si>
    <r>
      <t>0</t>
    </r>
    <r>
      <rPr>
        <sz val="12"/>
        <rFont val="新細明體"/>
        <family val="1"/>
      </rPr>
      <t>008165</t>
    </r>
  </si>
  <si>
    <t>慈蓮寺</t>
  </si>
  <si>
    <r>
      <t>0</t>
    </r>
    <r>
      <rPr>
        <sz val="12"/>
        <rFont val="新細明體"/>
        <family val="1"/>
      </rPr>
      <t>008166</t>
    </r>
  </si>
  <si>
    <t>余清源</t>
  </si>
  <si>
    <r>
      <t>0</t>
    </r>
    <r>
      <rPr>
        <sz val="12"/>
        <rFont val="新細明體"/>
        <family val="1"/>
      </rPr>
      <t>008165</t>
    </r>
  </si>
  <si>
    <t>收據序號</t>
  </si>
  <si>
    <t>日期</t>
  </si>
  <si>
    <t>捐款人</t>
  </si>
  <si>
    <t>金額</t>
  </si>
  <si>
    <t>備註</t>
  </si>
  <si>
    <r>
      <t>0</t>
    </r>
    <r>
      <rPr>
        <sz val="12"/>
        <rFont val="新細明體"/>
        <family val="1"/>
      </rPr>
      <t>008065</t>
    </r>
  </si>
  <si>
    <r>
      <t>0</t>
    </r>
    <r>
      <rPr>
        <sz val="12"/>
        <rFont val="新細明體"/>
        <family val="1"/>
      </rPr>
      <t>005066</t>
    </r>
  </si>
  <si>
    <t>中華民國一貫道慈善功德會</t>
  </si>
  <si>
    <r>
      <t>0</t>
    </r>
    <r>
      <rPr>
        <sz val="12"/>
        <rFont val="新細明體"/>
        <family val="1"/>
      </rPr>
      <t>008068</t>
    </r>
  </si>
  <si>
    <t>八方雲集國際股份有限公司</t>
  </si>
  <si>
    <r>
      <t>0</t>
    </r>
    <r>
      <rPr>
        <sz val="12"/>
        <rFont val="新細明體"/>
        <family val="1"/>
      </rPr>
      <t>008069</t>
    </r>
  </si>
  <si>
    <r>
      <t>0</t>
    </r>
    <r>
      <rPr>
        <sz val="12"/>
        <rFont val="新細明體"/>
        <family val="1"/>
      </rPr>
      <t>008077</t>
    </r>
  </si>
  <si>
    <r>
      <t>0</t>
    </r>
    <r>
      <rPr>
        <sz val="12"/>
        <rFont val="新細明體"/>
        <family val="1"/>
      </rPr>
      <t>008071</t>
    </r>
  </si>
  <si>
    <r>
      <t>0</t>
    </r>
    <r>
      <rPr>
        <sz val="12"/>
        <rFont val="新細明體"/>
        <family val="1"/>
      </rPr>
      <t>008076</t>
    </r>
  </si>
  <si>
    <r>
      <t>0</t>
    </r>
    <r>
      <rPr>
        <sz val="12"/>
        <rFont val="新細明體"/>
        <family val="1"/>
      </rPr>
      <t>008078</t>
    </r>
  </si>
  <si>
    <r>
      <t>0</t>
    </r>
    <r>
      <rPr>
        <sz val="12"/>
        <rFont val="新細明體"/>
        <family val="1"/>
      </rPr>
      <t>008079</t>
    </r>
  </si>
  <si>
    <r>
      <t>0</t>
    </r>
    <r>
      <rPr>
        <sz val="12"/>
        <rFont val="新細明體"/>
        <family val="1"/>
      </rPr>
      <t>008080</t>
    </r>
  </si>
  <si>
    <r>
      <t>0</t>
    </r>
    <r>
      <rPr>
        <sz val="12"/>
        <rFont val="新細明體"/>
        <family val="1"/>
      </rPr>
      <t>008081</t>
    </r>
  </si>
  <si>
    <r>
      <t>0</t>
    </r>
    <r>
      <rPr>
        <sz val="12"/>
        <rFont val="新細明體"/>
        <family val="1"/>
      </rPr>
      <t>008082</t>
    </r>
  </si>
  <si>
    <r>
      <t>0</t>
    </r>
    <r>
      <rPr>
        <sz val="12"/>
        <rFont val="新細明體"/>
        <family val="1"/>
      </rPr>
      <t>008083</t>
    </r>
  </si>
  <si>
    <r>
      <t>0</t>
    </r>
    <r>
      <rPr>
        <sz val="12"/>
        <rFont val="新細明體"/>
        <family val="1"/>
      </rPr>
      <t>008084</t>
    </r>
  </si>
  <si>
    <r>
      <t>0</t>
    </r>
    <r>
      <rPr>
        <sz val="12"/>
        <rFont val="新細明體"/>
        <family val="1"/>
      </rPr>
      <t>008085</t>
    </r>
  </si>
  <si>
    <r>
      <t>0</t>
    </r>
    <r>
      <rPr>
        <sz val="12"/>
        <rFont val="新細明體"/>
        <family val="1"/>
      </rPr>
      <t>008086</t>
    </r>
  </si>
  <si>
    <r>
      <t>0</t>
    </r>
    <r>
      <rPr>
        <sz val="12"/>
        <rFont val="新細明體"/>
        <family val="1"/>
      </rPr>
      <t>008087</t>
    </r>
  </si>
  <si>
    <r>
      <t>0</t>
    </r>
    <r>
      <rPr>
        <sz val="12"/>
        <rFont val="新細明體"/>
        <family val="1"/>
      </rPr>
      <t>008088</t>
    </r>
  </si>
  <si>
    <t>馬來西亞商億嘉全球有限公司台灣分公司</t>
  </si>
  <si>
    <t>法意企業有限公司</t>
  </si>
  <si>
    <r>
      <t>00080</t>
    </r>
    <r>
      <rPr>
        <sz val="12"/>
        <rFont val="新細明體"/>
        <family val="1"/>
      </rPr>
      <t>90</t>
    </r>
  </si>
  <si>
    <r>
      <t>0</t>
    </r>
    <r>
      <rPr>
        <sz val="12"/>
        <rFont val="新細明體"/>
        <family val="1"/>
      </rPr>
      <t>008093</t>
    </r>
  </si>
  <si>
    <r>
      <t>0</t>
    </r>
    <r>
      <rPr>
        <sz val="12"/>
        <rFont val="新細明體"/>
        <family val="1"/>
      </rPr>
      <t>008094</t>
    </r>
  </si>
  <si>
    <r>
      <t>0</t>
    </r>
    <r>
      <rPr>
        <sz val="12"/>
        <rFont val="新細明體"/>
        <family val="1"/>
      </rPr>
      <t>008097</t>
    </r>
  </si>
  <si>
    <t>0008098</t>
  </si>
  <si>
    <t>0008099</t>
  </si>
  <si>
    <t>0008100</t>
  </si>
  <si>
    <t>0008101</t>
  </si>
  <si>
    <t>0008103</t>
  </si>
  <si>
    <t>0008104</t>
  </si>
  <si>
    <t>0008106</t>
  </si>
  <si>
    <t>0008107</t>
  </si>
  <si>
    <t>0008109</t>
  </si>
  <si>
    <t>0008111</t>
  </si>
  <si>
    <t>0008113</t>
  </si>
  <si>
    <t>0008115</t>
  </si>
  <si>
    <t>0008116</t>
  </si>
  <si>
    <t>0008117</t>
  </si>
  <si>
    <t>0008118</t>
  </si>
  <si>
    <t>0008119</t>
  </si>
  <si>
    <t>0008120</t>
  </si>
  <si>
    <t>0008121</t>
  </si>
  <si>
    <t>0008122</t>
  </si>
  <si>
    <t>0008123</t>
  </si>
  <si>
    <t>0008125</t>
  </si>
  <si>
    <t>0008126</t>
  </si>
  <si>
    <t>大盤大五金百貨連鎖大賣場</t>
  </si>
  <si>
    <t>備註</t>
  </si>
  <si>
    <r>
      <t>0</t>
    </r>
    <r>
      <rPr>
        <sz val="12"/>
        <rFont val="新細明體"/>
        <family val="1"/>
      </rPr>
      <t>008128</t>
    </r>
  </si>
  <si>
    <r>
      <t>0</t>
    </r>
    <r>
      <rPr>
        <sz val="12"/>
        <rFont val="新細明體"/>
        <family val="1"/>
      </rPr>
      <t>008127</t>
    </r>
  </si>
  <si>
    <r>
      <t>0</t>
    </r>
    <r>
      <rPr>
        <sz val="12"/>
        <rFont val="新細明體"/>
        <family val="1"/>
      </rPr>
      <t>008131</t>
    </r>
  </si>
  <si>
    <r>
      <t>0</t>
    </r>
    <r>
      <rPr>
        <sz val="12"/>
        <rFont val="新細明體"/>
        <family val="1"/>
      </rPr>
      <t>008132</t>
    </r>
  </si>
  <si>
    <r>
      <t>0</t>
    </r>
    <r>
      <rPr>
        <sz val="12"/>
        <rFont val="新細明體"/>
        <family val="1"/>
      </rPr>
      <t>008133</t>
    </r>
  </si>
  <si>
    <r>
      <t>0</t>
    </r>
    <r>
      <rPr>
        <sz val="12"/>
        <rFont val="新細明體"/>
        <family val="1"/>
      </rPr>
      <t>008134</t>
    </r>
  </si>
  <si>
    <r>
      <t>0</t>
    </r>
    <r>
      <rPr>
        <sz val="12"/>
        <rFont val="新細明體"/>
        <family val="1"/>
      </rPr>
      <t>008135</t>
    </r>
  </si>
  <si>
    <r>
      <t>0</t>
    </r>
    <r>
      <rPr>
        <sz val="12"/>
        <rFont val="新細明體"/>
        <family val="1"/>
      </rPr>
      <t>008136</t>
    </r>
  </si>
  <si>
    <r>
      <t>0</t>
    </r>
    <r>
      <rPr>
        <sz val="12"/>
        <rFont val="新細明體"/>
        <family val="1"/>
      </rPr>
      <t>008137</t>
    </r>
  </si>
  <si>
    <r>
      <t>0</t>
    </r>
    <r>
      <rPr>
        <sz val="12"/>
        <rFont val="新細明體"/>
        <family val="1"/>
      </rPr>
      <t>008138</t>
    </r>
  </si>
  <si>
    <r>
      <t>0</t>
    </r>
    <r>
      <rPr>
        <sz val="12"/>
        <rFont val="新細明體"/>
        <family val="1"/>
      </rPr>
      <t>008139</t>
    </r>
  </si>
  <si>
    <r>
      <t>0</t>
    </r>
    <r>
      <rPr>
        <sz val="12"/>
        <rFont val="新細明體"/>
        <family val="1"/>
      </rPr>
      <t>008141</t>
    </r>
  </si>
  <si>
    <r>
      <t>0</t>
    </r>
    <r>
      <rPr>
        <sz val="12"/>
        <rFont val="新細明體"/>
        <family val="1"/>
      </rPr>
      <t>008142</t>
    </r>
  </si>
  <si>
    <t>元翔開發有限公司</t>
  </si>
  <si>
    <r>
      <t>0</t>
    </r>
    <r>
      <rPr>
        <sz val="12"/>
        <rFont val="新細明體"/>
        <family val="1"/>
      </rPr>
      <t>008167</t>
    </r>
  </si>
  <si>
    <r>
      <t>0</t>
    </r>
    <r>
      <rPr>
        <sz val="12"/>
        <rFont val="新細明體"/>
        <family val="1"/>
      </rPr>
      <t>008168</t>
    </r>
  </si>
  <si>
    <r>
      <t>000816</t>
    </r>
    <r>
      <rPr>
        <sz val="12"/>
        <rFont val="新細明體"/>
        <family val="1"/>
      </rPr>
      <t>4</t>
    </r>
  </si>
  <si>
    <r>
      <t>0</t>
    </r>
    <r>
      <rPr>
        <sz val="12"/>
        <rFont val="新細明體"/>
        <family val="1"/>
      </rPr>
      <t>008169</t>
    </r>
  </si>
  <si>
    <r>
      <t>0</t>
    </r>
    <r>
      <rPr>
        <sz val="12"/>
        <rFont val="新細明體"/>
        <family val="1"/>
      </rPr>
      <t>008170</t>
    </r>
  </si>
  <si>
    <t>0008172</t>
  </si>
  <si>
    <t>0008173</t>
  </si>
  <si>
    <t>0008175</t>
  </si>
  <si>
    <t>0008174</t>
  </si>
  <si>
    <t>江南天下</t>
  </si>
  <si>
    <t>0008176</t>
  </si>
  <si>
    <t>0008177</t>
  </si>
  <si>
    <t>0008178</t>
  </si>
  <si>
    <t>0008179</t>
  </si>
  <si>
    <t>0008180</t>
  </si>
  <si>
    <t>0008182</t>
  </si>
  <si>
    <r>
      <t>0</t>
    </r>
    <r>
      <rPr>
        <sz val="12"/>
        <rFont val="新細明體"/>
        <family val="1"/>
      </rPr>
      <t>008181</t>
    </r>
  </si>
  <si>
    <r>
      <t>0</t>
    </r>
    <r>
      <rPr>
        <sz val="12"/>
        <rFont val="新細明體"/>
        <family val="1"/>
      </rPr>
      <t>008183</t>
    </r>
  </si>
  <si>
    <t>0008184</t>
  </si>
  <si>
    <t>0008185</t>
  </si>
  <si>
    <t>0008186</t>
  </si>
  <si>
    <t>0008187</t>
  </si>
  <si>
    <t>0008188</t>
  </si>
  <si>
    <t>0008189</t>
  </si>
  <si>
    <t>0009190</t>
  </si>
  <si>
    <t>0010191</t>
  </si>
  <si>
    <t>0011192</t>
  </si>
  <si>
    <t>0012193</t>
  </si>
  <si>
    <t>0013194</t>
  </si>
  <si>
    <t>0014195</t>
  </si>
  <si>
    <t>玉貴仁全體同仁</t>
  </si>
  <si>
    <t>台灣比菲多醱酵股份有限公司-台南分公司</t>
  </si>
  <si>
    <t>0008196</t>
  </si>
  <si>
    <t>0008198</t>
  </si>
  <si>
    <t>0008197</t>
  </si>
  <si>
    <t>統亞電子科技股份有限公司</t>
  </si>
  <si>
    <t>匯款</t>
  </si>
  <si>
    <t>現金</t>
  </si>
  <si>
    <t>支票</t>
  </si>
  <si>
    <t>實際收入</t>
  </si>
  <si>
    <t>預計收入</t>
  </si>
  <si>
    <t>0008199</t>
  </si>
  <si>
    <t>0008200</t>
  </si>
  <si>
    <t>0008201</t>
  </si>
  <si>
    <t>0008202</t>
  </si>
  <si>
    <t>0008203</t>
  </si>
  <si>
    <t>0008204</t>
  </si>
  <si>
    <t>0008205</t>
  </si>
  <si>
    <t>2/1210:30</t>
  </si>
  <si>
    <t>e企合成網帳戶餘額</t>
  </si>
  <si>
    <t>2/914:00</t>
  </si>
  <si>
    <t>2/915:00</t>
  </si>
  <si>
    <t>2/916:00</t>
  </si>
  <si>
    <t>2/917:00</t>
  </si>
  <si>
    <t>2/919:00</t>
  </si>
  <si>
    <t>回報時間</t>
  </si>
  <si>
    <t>2/5帳戶餘額(金額不變)</t>
  </si>
  <si>
    <t>總計</t>
  </si>
  <si>
    <t>此表為回報救助科時紀錄，提供資料時註記時間及回報數據。</t>
  </si>
  <si>
    <t>0008207</t>
  </si>
  <si>
    <t>台北德友社</t>
  </si>
  <si>
    <t>0008206</t>
  </si>
  <si>
    <t>0008208</t>
  </si>
  <si>
    <t>正和工程有限公司</t>
  </si>
  <si>
    <t>0008209</t>
  </si>
  <si>
    <t>TEM現代車隊</t>
  </si>
  <si>
    <t>2/1213:32</t>
  </si>
  <si>
    <t>桂田酒店股份有限公司</t>
  </si>
  <si>
    <t>仁德區十三甲武德宮</t>
  </si>
  <si>
    <t>台南市竹溪護法協會</t>
  </si>
  <si>
    <t>法源禪寺慈善會</t>
  </si>
  <si>
    <t>凱士士企業股份有限公司</t>
  </si>
  <si>
    <t>連順皮革股份有限公司</t>
  </si>
  <si>
    <t>財團法人中華基督教新生命小組教會</t>
  </si>
  <si>
    <t>中華民國三光慈善會一貫道</t>
  </si>
  <si>
    <t>太子爺廟</t>
  </si>
  <si>
    <t>財團法人中華民國日蓮正宗基金會</t>
  </si>
  <si>
    <t>向心橋慈善會</t>
  </si>
  <si>
    <t>禹帝宮愛心慈善會</t>
  </si>
  <si>
    <t>民主進步黨中央黨部</t>
  </si>
  <si>
    <t>佳湘食品有限公司</t>
  </si>
  <si>
    <t>鉅豐螺絲工廠</t>
  </si>
  <si>
    <t>富呈工程有限公司</t>
  </si>
  <si>
    <t>利育工程有限公司</t>
  </si>
  <si>
    <t>佶品科技有限公司</t>
  </si>
  <si>
    <t>振瓏電器行</t>
  </si>
  <si>
    <t>國際獅子會</t>
  </si>
  <si>
    <t>天地子民行德團</t>
  </si>
  <si>
    <t>恩隍宮都城隍廟</t>
  </si>
  <si>
    <t>民主進步黨</t>
  </si>
  <si>
    <t>永康區大灣凌霄寶殿武龍宮</t>
  </si>
  <si>
    <t>歐立達股份有限公司</t>
  </si>
  <si>
    <t>極樂寺</t>
  </si>
  <si>
    <t>天陵佛堂</t>
  </si>
  <si>
    <t>一億機器廠股份有限公司</t>
  </si>
  <si>
    <t>三清宮伏羲會慈容堂眾門生</t>
  </si>
  <si>
    <t>福智文教基金會台南支苑</t>
  </si>
  <si>
    <t>詠越鋼構營造有限公司</t>
  </si>
  <si>
    <t>佳益電料行</t>
  </si>
  <si>
    <t>佛教正德大愛上海共修會</t>
  </si>
  <si>
    <t>聖德宗教文化協會</t>
  </si>
  <si>
    <t>安平開台天后宮</t>
  </si>
  <si>
    <t>白砂崙聖母宮</t>
  </si>
  <si>
    <t>財團法人舍抄樓蘭社會福利基金會</t>
  </si>
  <si>
    <t>2/1214:37</t>
  </si>
  <si>
    <t>經勾稽已收支票及現金</t>
  </si>
  <si>
    <t>0008210</t>
  </si>
  <si>
    <t>財團法人天恩彌勒佛院</t>
  </si>
  <si>
    <t>0008211</t>
  </si>
  <si>
    <t>中華國際熱愛大自然促進會總會</t>
  </si>
  <si>
    <t>0008213</t>
  </si>
  <si>
    <t>0008212</t>
  </si>
  <si>
    <t>0008214</t>
  </si>
  <si>
    <t>0008215</t>
  </si>
  <si>
    <t>0008216</t>
  </si>
  <si>
    <t>0008217</t>
  </si>
  <si>
    <t>0008218</t>
  </si>
  <si>
    <t>0008219</t>
  </si>
  <si>
    <t>0008220</t>
  </si>
  <si>
    <t>活水早餐店</t>
  </si>
  <si>
    <t>0008221</t>
  </si>
  <si>
    <t>0008222</t>
  </si>
  <si>
    <t>台南市佛教慈航居士會三寶殿</t>
  </si>
  <si>
    <t>0008223</t>
  </si>
  <si>
    <t>0008224</t>
  </si>
  <si>
    <r>
      <t>0</t>
    </r>
    <r>
      <rPr>
        <sz val="12"/>
        <rFont val="新細明體"/>
        <family val="1"/>
      </rPr>
      <t>008225</t>
    </r>
  </si>
  <si>
    <r>
      <t>0</t>
    </r>
    <r>
      <rPr>
        <sz val="12"/>
        <rFont val="新細明體"/>
        <family val="1"/>
      </rPr>
      <t>008226</t>
    </r>
  </si>
  <si>
    <r>
      <t>0008227</t>
    </r>
  </si>
  <si>
    <r>
      <t>0008228</t>
    </r>
  </si>
  <si>
    <r>
      <t>0008229</t>
    </r>
  </si>
  <si>
    <r>
      <t>0008230</t>
    </r>
  </si>
  <si>
    <r>
      <t>1</t>
    </r>
    <r>
      <rPr>
        <sz val="12"/>
        <rFont val="新細明體"/>
        <family val="1"/>
      </rPr>
      <t>050214</t>
    </r>
  </si>
  <si>
    <r>
      <t>0</t>
    </r>
    <r>
      <rPr>
        <sz val="12"/>
        <rFont val="新細明體"/>
        <family val="1"/>
      </rPr>
      <t>008231</t>
    </r>
  </si>
  <si>
    <t>社團法人中華民國牙醫師公會全國聯合會</t>
  </si>
  <si>
    <t>魚宏有限公司</t>
  </si>
  <si>
    <t>0008232</t>
  </si>
  <si>
    <t>0008233</t>
  </si>
  <si>
    <r>
      <t>1</t>
    </r>
    <r>
      <rPr>
        <sz val="12"/>
        <rFont val="新細明體"/>
        <family val="1"/>
      </rPr>
      <t>050215</t>
    </r>
  </si>
  <si>
    <r>
      <t>1050215</t>
    </r>
  </si>
  <si>
    <r>
      <t>0</t>
    </r>
    <r>
      <rPr>
        <sz val="12"/>
        <rFont val="新細明體"/>
        <family val="1"/>
      </rPr>
      <t>008234</t>
    </r>
  </si>
  <si>
    <r>
      <t>0</t>
    </r>
    <r>
      <rPr>
        <sz val="12"/>
        <rFont val="新細明體"/>
        <family val="1"/>
      </rPr>
      <t>008235</t>
    </r>
  </si>
  <si>
    <t>0008236</t>
  </si>
  <si>
    <t>財團法人私立南六公益慈善基金會</t>
  </si>
  <si>
    <r>
      <t>0</t>
    </r>
    <r>
      <rPr>
        <sz val="12"/>
        <rFont val="新細明體"/>
        <family val="1"/>
      </rPr>
      <t>008237</t>
    </r>
  </si>
  <si>
    <r>
      <t>0</t>
    </r>
    <r>
      <rPr>
        <sz val="12"/>
        <rFont val="新細明體"/>
        <family val="1"/>
      </rPr>
      <t>008238</t>
    </r>
  </si>
  <si>
    <r>
      <t>0</t>
    </r>
    <r>
      <rPr>
        <sz val="12"/>
        <rFont val="新細明體"/>
        <family val="1"/>
      </rPr>
      <t>008239</t>
    </r>
  </si>
  <si>
    <r>
      <t>0</t>
    </r>
    <r>
      <rPr>
        <sz val="12"/>
        <rFont val="新細明體"/>
        <family val="1"/>
      </rPr>
      <t>008240</t>
    </r>
  </si>
  <si>
    <r>
      <t>0</t>
    </r>
    <r>
      <rPr>
        <sz val="12"/>
        <rFont val="新細明體"/>
        <family val="1"/>
      </rPr>
      <t>008241</t>
    </r>
  </si>
  <si>
    <r>
      <t>0</t>
    </r>
    <r>
      <rPr>
        <sz val="12"/>
        <rFont val="新細明體"/>
        <family val="1"/>
      </rPr>
      <t>008242</t>
    </r>
  </si>
  <si>
    <r>
      <t>0</t>
    </r>
    <r>
      <rPr>
        <sz val="12"/>
        <rFont val="新細明體"/>
        <family val="1"/>
      </rPr>
      <t>008243</t>
    </r>
  </si>
  <si>
    <r>
      <t>0</t>
    </r>
    <r>
      <rPr>
        <sz val="12"/>
        <rFont val="新細明體"/>
        <family val="1"/>
      </rPr>
      <t>008244</t>
    </r>
  </si>
  <si>
    <r>
      <t>0</t>
    </r>
    <r>
      <rPr>
        <sz val="12"/>
        <rFont val="新細明體"/>
        <family val="1"/>
      </rPr>
      <t>008245</t>
    </r>
  </si>
  <si>
    <r>
      <t>0</t>
    </r>
    <r>
      <rPr>
        <sz val="12"/>
        <rFont val="新細明體"/>
        <family val="1"/>
      </rPr>
      <t>008246</t>
    </r>
  </si>
  <si>
    <t>0008247</t>
  </si>
  <si>
    <t>0008248</t>
  </si>
  <si>
    <t>0008249</t>
  </si>
  <si>
    <t>台北水噹噹姊妹聯盟</t>
  </si>
  <si>
    <t>0008250</t>
  </si>
  <si>
    <t>旺良企業有限公司</t>
  </si>
  <si>
    <t>0008402</t>
  </si>
  <si>
    <r>
      <t>0</t>
    </r>
    <r>
      <rPr>
        <sz val="12"/>
        <rFont val="新細明體"/>
        <family val="1"/>
      </rPr>
      <t>008401</t>
    </r>
  </si>
  <si>
    <t>大台南區天燃氣股份有限公司</t>
  </si>
  <si>
    <t>0008403</t>
  </si>
  <si>
    <t>0008404</t>
  </si>
  <si>
    <t>0008405</t>
  </si>
  <si>
    <t>0008406</t>
  </si>
  <si>
    <t>0008407</t>
  </si>
  <si>
    <t>0008408</t>
  </si>
  <si>
    <r>
      <t>0</t>
    </r>
    <r>
      <rPr>
        <sz val="12"/>
        <rFont val="新細明體"/>
        <family val="1"/>
      </rPr>
      <t>008409</t>
    </r>
  </si>
  <si>
    <t>至安重工有限公司</t>
  </si>
  <si>
    <t>0008410</t>
  </si>
  <si>
    <t>青島日報傳媒集團書畫院院長史希強</t>
  </si>
  <si>
    <t>0008451</t>
  </si>
  <si>
    <r>
      <t>0</t>
    </r>
    <r>
      <rPr>
        <sz val="12"/>
        <rFont val="新細明體"/>
        <family val="1"/>
      </rPr>
      <t>008458</t>
    </r>
  </si>
  <si>
    <t>芳泉工業股份有限公司</t>
  </si>
  <si>
    <t>0008452</t>
  </si>
  <si>
    <t>0008453</t>
  </si>
  <si>
    <t>0008454</t>
  </si>
  <si>
    <t>0008455</t>
  </si>
  <si>
    <t>0008456</t>
  </si>
  <si>
    <t>0008457</t>
  </si>
  <si>
    <t>0008460</t>
  </si>
  <si>
    <t>0008461</t>
  </si>
  <si>
    <t>0008462</t>
  </si>
  <si>
    <t>0008463</t>
  </si>
  <si>
    <t>0008464</t>
  </si>
  <si>
    <t>0008465</t>
  </si>
  <si>
    <t>0008466</t>
  </si>
  <si>
    <t>0008467</t>
  </si>
  <si>
    <t>0008468</t>
  </si>
  <si>
    <t>0008469</t>
  </si>
  <si>
    <t>宏信煤氣有限公司</t>
  </si>
  <si>
    <t>善心人士</t>
  </si>
  <si>
    <t>0008459</t>
  </si>
  <si>
    <t>0008470</t>
  </si>
  <si>
    <r>
      <t>金澤商會</t>
    </r>
    <r>
      <rPr>
        <sz val="8"/>
        <rFont val="新細明體"/>
        <family val="1"/>
      </rPr>
      <t>（捐款日幣十萬元，折台2/15匯率，約台幣28200元）</t>
    </r>
  </si>
  <si>
    <t>小計</t>
  </si>
  <si>
    <t>0008471</t>
  </si>
  <si>
    <r>
      <t>0</t>
    </r>
    <r>
      <rPr>
        <sz val="12"/>
        <rFont val="新細明體"/>
        <family val="1"/>
      </rPr>
      <t>008472</t>
    </r>
  </si>
  <si>
    <t>萬泰水塔股份有限公司</t>
  </si>
  <si>
    <r>
      <t>0</t>
    </r>
    <r>
      <rPr>
        <sz val="12"/>
        <rFont val="新細明體"/>
        <family val="1"/>
      </rPr>
      <t>008473</t>
    </r>
  </si>
  <si>
    <t>0008474</t>
  </si>
  <si>
    <r>
      <t>0</t>
    </r>
    <r>
      <rPr>
        <sz val="12"/>
        <rFont val="新細明體"/>
        <family val="1"/>
      </rPr>
      <t>008411</t>
    </r>
  </si>
  <si>
    <t>台南開基玉皇宮</t>
  </si>
  <si>
    <r>
      <t>0</t>
    </r>
    <r>
      <rPr>
        <sz val="12"/>
        <rFont val="新細明體"/>
        <family val="1"/>
      </rPr>
      <t>008412</t>
    </r>
  </si>
  <si>
    <t>財團法人臺南市私立康旺社會福利慈善事業基金會</t>
  </si>
  <si>
    <t>0008413</t>
  </si>
  <si>
    <t>0008251</t>
  </si>
  <si>
    <t>0008252</t>
  </si>
  <si>
    <t>0008253</t>
  </si>
  <si>
    <t>0008254</t>
  </si>
  <si>
    <t>0008255</t>
  </si>
  <si>
    <t>0008256</t>
  </si>
  <si>
    <t>一德互助明心會</t>
  </si>
  <si>
    <t>0008257</t>
  </si>
  <si>
    <t>0008258</t>
  </si>
  <si>
    <t>0008259</t>
  </si>
  <si>
    <t>0008260</t>
  </si>
  <si>
    <t>0008261</t>
  </si>
  <si>
    <t>0008262</t>
  </si>
  <si>
    <t>0008263</t>
  </si>
  <si>
    <t>0008264</t>
  </si>
  <si>
    <t>0008265</t>
  </si>
  <si>
    <t>0008266</t>
  </si>
  <si>
    <t>0008267</t>
  </si>
  <si>
    <t>0008268</t>
  </si>
  <si>
    <t>0008269</t>
  </si>
  <si>
    <t>0008270</t>
  </si>
  <si>
    <t>0008271</t>
  </si>
  <si>
    <t>0008272</t>
  </si>
  <si>
    <t>0008273</t>
  </si>
  <si>
    <t>0008274</t>
  </si>
  <si>
    <t>楹崧公司</t>
  </si>
  <si>
    <t>0008275</t>
  </si>
  <si>
    <t>0008276</t>
  </si>
  <si>
    <t>0008279</t>
  </si>
  <si>
    <t>0008280</t>
  </si>
  <si>
    <t>0008281</t>
  </si>
  <si>
    <t>0008284</t>
  </si>
  <si>
    <t>0008285</t>
  </si>
  <si>
    <t>0008286</t>
  </si>
  <si>
    <t>0008287</t>
  </si>
  <si>
    <t>0008288</t>
  </si>
  <si>
    <t>0008289</t>
  </si>
  <si>
    <t>0008290</t>
  </si>
  <si>
    <t>0008291</t>
  </si>
  <si>
    <t>0008292</t>
  </si>
  <si>
    <t>0008293</t>
  </si>
  <si>
    <t>0008294</t>
  </si>
  <si>
    <t>0008295</t>
  </si>
  <si>
    <t>0008296</t>
  </si>
  <si>
    <t>0008297</t>
  </si>
  <si>
    <t>0008298</t>
  </si>
  <si>
    <t>0008299</t>
  </si>
  <si>
    <t>0008300</t>
  </si>
  <si>
    <t>0008278</t>
  </si>
  <si>
    <t>0008283</t>
  </si>
  <si>
    <t>久樟貿易</t>
  </si>
  <si>
    <t>0008351</t>
  </si>
  <si>
    <t>0008352</t>
  </si>
  <si>
    <t>0008353</t>
  </si>
  <si>
    <t>0008354</t>
  </si>
  <si>
    <t>0008355</t>
  </si>
  <si>
    <t>0008356</t>
  </si>
  <si>
    <t>0008357</t>
  </si>
  <si>
    <t>(不公開)</t>
  </si>
  <si>
    <t>1050216</t>
  </si>
  <si>
    <t>1050216</t>
  </si>
  <si>
    <t>0008358</t>
  </si>
  <si>
    <t>0008360</t>
  </si>
  <si>
    <t>順通水泥製品股份有限公司全體員工</t>
  </si>
  <si>
    <t>0008361</t>
  </si>
  <si>
    <t>0008363</t>
  </si>
  <si>
    <t>0008364</t>
  </si>
  <si>
    <t>0008365</t>
  </si>
  <si>
    <t>0008366</t>
  </si>
  <si>
    <t>0008367</t>
  </si>
  <si>
    <t>0008368</t>
  </si>
  <si>
    <t>0008369</t>
  </si>
  <si>
    <t>0008370</t>
  </si>
  <si>
    <t>0008371</t>
  </si>
  <si>
    <t>0008372</t>
  </si>
  <si>
    <t>0008373</t>
  </si>
  <si>
    <t>0008374</t>
  </si>
  <si>
    <t>存入台銀</t>
  </si>
  <si>
    <r>
      <t>0</t>
    </r>
    <r>
      <rPr>
        <sz val="12"/>
        <rFont val="新細明體"/>
        <family val="1"/>
      </rPr>
      <t>008478</t>
    </r>
  </si>
  <si>
    <t>正統鹿耳門聖母廟管理委員會</t>
  </si>
  <si>
    <t>蔡○文</t>
  </si>
  <si>
    <t>黃○田</t>
  </si>
  <si>
    <t>王○儀</t>
  </si>
  <si>
    <t>蔡○陽</t>
  </si>
  <si>
    <t>吳○良</t>
  </si>
  <si>
    <t>沈○英</t>
  </si>
  <si>
    <t>黃○美</t>
  </si>
  <si>
    <t>李○和</t>
  </si>
  <si>
    <t>李○穎</t>
  </si>
  <si>
    <t>陳○珠、江○萱等15人</t>
  </si>
  <si>
    <t>蘇○卿等12人</t>
  </si>
  <si>
    <t>趙○勇</t>
  </si>
  <si>
    <t>黃○湉</t>
  </si>
  <si>
    <t>郭○華</t>
  </si>
  <si>
    <t>蘇○雄</t>
  </si>
  <si>
    <t>蘇○軒</t>
  </si>
  <si>
    <t>蘇○陞</t>
  </si>
  <si>
    <t>蘇○安</t>
  </si>
  <si>
    <t>陳○雄</t>
  </si>
  <si>
    <t>侯○榮</t>
  </si>
  <si>
    <t>李○昇等6人</t>
  </si>
  <si>
    <t>施○發</t>
  </si>
  <si>
    <t>魏○章全家</t>
  </si>
  <si>
    <t>陳○隆、周○雲、陳○汝、陳○兆</t>
  </si>
  <si>
    <t>邱○梅全家</t>
  </si>
  <si>
    <t>楊○靜</t>
  </si>
  <si>
    <t>何○騰</t>
  </si>
  <si>
    <t>賴陳○里</t>
  </si>
  <si>
    <t>林○涓</t>
  </si>
  <si>
    <t>施○華</t>
  </si>
  <si>
    <t>黃○卿</t>
  </si>
  <si>
    <t>柯○安</t>
  </si>
  <si>
    <t>賴○淨</t>
  </si>
  <si>
    <t>賴○家</t>
  </si>
  <si>
    <t>陳○櫻</t>
  </si>
  <si>
    <t>賴○民</t>
  </si>
  <si>
    <t>賴○詮</t>
  </si>
  <si>
    <t>賴○雲</t>
  </si>
  <si>
    <t>陳○蘭</t>
  </si>
  <si>
    <t>吳○嬋</t>
  </si>
  <si>
    <t>陳○明</t>
  </si>
  <si>
    <t>陳○家</t>
  </si>
  <si>
    <t>蔡○芳</t>
  </si>
  <si>
    <t>陳○宜</t>
  </si>
  <si>
    <t>陳○芸</t>
  </si>
  <si>
    <t>陳○泓</t>
  </si>
  <si>
    <t>王○真</t>
  </si>
  <si>
    <t>余○源</t>
  </si>
  <si>
    <t>慈○寺</t>
  </si>
  <si>
    <t>曾○妲</t>
  </si>
  <si>
    <t>陳○蓮、張○淇</t>
  </si>
  <si>
    <t>張○郎家族</t>
  </si>
  <si>
    <t>周○汝、周○廷</t>
  </si>
  <si>
    <t>高○聰</t>
  </si>
  <si>
    <t>歐○佑</t>
  </si>
  <si>
    <t>廖○丞</t>
  </si>
  <si>
    <t>彭○雄、黎○</t>
  </si>
  <si>
    <t>曹○珍</t>
  </si>
  <si>
    <t>賴○</t>
  </si>
  <si>
    <t>曹○緣</t>
  </si>
  <si>
    <t>江○程、江○朋</t>
  </si>
  <si>
    <t>張○芳、張○鈞</t>
  </si>
  <si>
    <t>江○松、江○蓁、江○琪、羅○嘉</t>
  </si>
  <si>
    <t>李許○金</t>
  </si>
  <si>
    <t>黃○凱、朱○嫦</t>
  </si>
  <si>
    <t>柯○洽</t>
  </si>
  <si>
    <t>嚴○琴</t>
  </si>
  <si>
    <t>杜○憲</t>
  </si>
  <si>
    <t>吳○杰</t>
  </si>
  <si>
    <t>理事長蔡○州</t>
  </si>
  <si>
    <t>林○君、林○玲、林○棠</t>
  </si>
  <si>
    <t>陳○安里長</t>
  </si>
  <si>
    <t>宋○菁</t>
  </si>
  <si>
    <t>黃○盛</t>
  </si>
  <si>
    <t>鐘○利</t>
  </si>
  <si>
    <t>曾○琪</t>
  </si>
  <si>
    <t>張○雄</t>
  </si>
  <si>
    <t>黃林○香</t>
  </si>
  <si>
    <t>薛○明</t>
  </si>
  <si>
    <t>黃李○慧</t>
  </si>
  <si>
    <t>林○雲</t>
  </si>
  <si>
    <t>黃張○香</t>
  </si>
  <si>
    <t>邱○朝</t>
  </si>
  <si>
    <t>廖○梅</t>
  </si>
  <si>
    <t>陳○萍</t>
  </si>
  <si>
    <t>莊○評</t>
  </si>
  <si>
    <t>鄭○翔</t>
  </si>
  <si>
    <t>歐○舜</t>
  </si>
  <si>
    <t>魏○梅</t>
  </si>
  <si>
    <t>郭○德、鄭○雪</t>
  </si>
  <si>
    <t>黃○足</t>
  </si>
  <si>
    <t>張○枝</t>
  </si>
  <si>
    <t>張○玉</t>
  </si>
  <si>
    <t>林○淑</t>
  </si>
  <si>
    <t>黃○如</t>
  </si>
  <si>
    <t>方○慧</t>
  </si>
  <si>
    <t>陳○杰</t>
  </si>
  <si>
    <t>葉○堂</t>
  </si>
  <si>
    <t>陳○銘、李○怡、陳○瑜、陳○寬</t>
  </si>
  <si>
    <t>陳○傑、李○玲、陳○訓、陳○碩</t>
  </si>
  <si>
    <t>陳○誠、陳○揚</t>
  </si>
  <si>
    <t>陳○龍、陳○夙</t>
  </si>
  <si>
    <t>葉○嘉、葉○志</t>
  </si>
  <si>
    <t>王○幟</t>
  </si>
  <si>
    <t>洪○昌</t>
  </si>
  <si>
    <t>莊○樹</t>
  </si>
  <si>
    <t>莊王○燕</t>
  </si>
  <si>
    <t>莊○榮</t>
  </si>
  <si>
    <t>莊○惠</t>
  </si>
  <si>
    <t>莊○吉</t>
  </si>
  <si>
    <t>賴○香</t>
  </si>
  <si>
    <t>林○彬</t>
  </si>
  <si>
    <t>陳○翰</t>
  </si>
  <si>
    <t>吳○輝</t>
  </si>
  <si>
    <t>吳○瑢</t>
  </si>
  <si>
    <t>陳○琤</t>
  </si>
  <si>
    <t>陳○楦</t>
  </si>
  <si>
    <t>陳○潔</t>
  </si>
  <si>
    <t>黃○錦</t>
  </si>
  <si>
    <t>陳林○琴</t>
  </si>
  <si>
    <t>陳○源</t>
  </si>
  <si>
    <t>黃○侑</t>
  </si>
  <si>
    <t>黃○琳</t>
  </si>
  <si>
    <t>林○暢</t>
  </si>
  <si>
    <t>林○鴻</t>
  </si>
  <si>
    <t>黃○照</t>
  </si>
  <si>
    <t>陳○隆等6人</t>
  </si>
  <si>
    <t>林○川</t>
  </si>
  <si>
    <t>劉○霞</t>
  </si>
  <si>
    <t>林○世</t>
  </si>
  <si>
    <t>葉○俊</t>
  </si>
  <si>
    <t>張○</t>
  </si>
  <si>
    <t>張○懷</t>
  </si>
  <si>
    <t>林麥○英</t>
  </si>
  <si>
    <t>莊○元</t>
  </si>
  <si>
    <t>黃李○蓮</t>
  </si>
  <si>
    <t>黃○火</t>
  </si>
  <si>
    <t>黃○銘</t>
  </si>
  <si>
    <t>林○萱</t>
  </si>
  <si>
    <t>鄧○陸</t>
  </si>
  <si>
    <t>陳○松</t>
  </si>
  <si>
    <t>胡○凱</t>
  </si>
  <si>
    <t>陳○誠</t>
  </si>
  <si>
    <t>高○美</t>
  </si>
  <si>
    <t>黃○然</t>
  </si>
  <si>
    <t>張○榮</t>
  </si>
  <si>
    <t>張○銘</t>
  </si>
  <si>
    <t>陳○吟</t>
  </si>
  <si>
    <t>薛○升</t>
  </si>
  <si>
    <t>王○玲</t>
  </si>
  <si>
    <t>許○榮</t>
  </si>
  <si>
    <t>黃○斐</t>
  </si>
  <si>
    <t>許○瑋</t>
  </si>
  <si>
    <t>許○涵</t>
  </si>
  <si>
    <t>徐○祝</t>
  </si>
  <si>
    <t>江○霞</t>
  </si>
  <si>
    <t>陳○珠</t>
  </si>
  <si>
    <t>梁○</t>
  </si>
  <si>
    <t>黃○鐘</t>
  </si>
  <si>
    <t>黃○霞</t>
  </si>
  <si>
    <t>顏○淵</t>
  </si>
  <si>
    <t>顏○賢</t>
  </si>
  <si>
    <t>陳○燕</t>
  </si>
  <si>
    <t>顏○卉</t>
  </si>
  <si>
    <t>顏○莘</t>
  </si>
  <si>
    <t>顏○傑</t>
  </si>
  <si>
    <t>顏○隆</t>
  </si>
  <si>
    <t>林○賢</t>
  </si>
  <si>
    <t>顏○樺</t>
  </si>
  <si>
    <t>顏○萍</t>
  </si>
  <si>
    <t>顏○泰</t>
  </si>
  <si>
    <t>顏○芳</t>
  </si>
  <si>
    <t>鄭○堯</t>
  </si>
  <si>
    <t>鄭○雅</t>
  </si>
  <si>
    <t>顏○婷</t>
  </si>
  <si>
    <t>陳周○琴</t>
  </si>
  <si>
    <t>蔡○峻</t>
  </si>
  <si>
    <t>魏○雲</t>
  </si>
  <si>
    <t>陳○文</t>
  </si>
  <si>
    <t>順通水泥製品股份有限公司吳○良</t>
  </si>
  <si>
    <t>黃○涵</t>
  </si>
  <si>
    <t>黃○嘉</t>
  </si>
  <si>
    <t>劉○彥、劉○倫</t>
  </si>
  <si>
    <t>黃○蒼、郭○惠</t>
  </si>
  <si>
    <t>林○貴、郭○蓮</t>
  </si>
  <si>
    <t>郭○淋、鄭○琴</t>
  </si>
  <si>
    <t>郭○珍</t>
  </si>
  <si>
    <t>劉○山</t>
  </si>
  <si>
    <t>徐○娟</t>
  </si>
  <si>
    <t>張○真</t>
  </si>
  <si>
    <t>澳洲墨爾本台福基督教會（EVAN GELICAL FORMOSAN CHURCH OF MELBOURNE）</t>
  </si>
  <si>
    <t>浦和學院高等野球部學校</t>
  </si>
  <si>
    <t>日幣</t>
  </si>
  <si>
    <t>日商善合控股有限公司（株式会社サンガホールテイングス）</t>
  </si>
  <si>
    <t>二氣集團（元氣グループ）</t>
  </si>
  <si>
    <t>0008477</t>
  </si>
  <si>
    <t>港幣</t>
  </si>
  <si>
    <t>木○送一郎</t>
  </si>
  <si>
    <t>香港社團聯合總會香港僑領代表陳○忠</t>
  </si>
  <si>
    <r>
      <t>0</t>
    </r>
    <r>
      <rPr>
        <sz val="12"/>
        <rFont val="新細明體"/>
        <family val="1"/>
      </rPr>
      <t>008419</t>
    </r>
  </si>
  <si>
    <t>財團法人台灣省台南市台灣首廟天壇</t>
  </si>
  <si>
    <r>
      <t>0</t>
    </r>
    <r>
      <rPr>
        <sz val="12"/>
        <rFont val="新細明體"/>
        <family val="1"/>
      </rPr>
      <t>008420</t>
    </r>
  </si>
  <si>
    <t>0008431</t>
  </si>
  <si>
    <t>麗源建設股份有限公司</t>
  </si>
  <si>
    <r>
      <t>0</t>
    </r>
    <r>
      <rPr>
        <sz val="12"/>
        <rFont val="新細明體"/>
        <family val="1"/>
      </rPr>
      <t>008432</t>
    </r>
  </si>
  <si>
    <t>麗寶建設股份有限公司</t>
  </si>
  <si>
    <r>
      <t>0</t>
    </r>
    <r>
      <rPr>
        <sz val="12"/>
        <rFont val="新細明體"/>
        <family val="1"/>
      </rPr>
      <t>008433</t>
    </r>
  </si>
  <si>
    <t>中福營造股份有限公司</t>
  </si>
  <si>
    <r>
      <t>0</t>
    </r>
    <r>
      <rPr>
        <sz val="12"/>
        <rFont val="新細明體"/>
        <family val="1"/>
      </rPr>
      <t>008434</t>
    </r>
  </si>
  <si>
    <t>名軒開發股份有限公司</t>
  </si>
  <si>
    <r>
      <t>0</t>
    </r>
    <r>
      <rPr>
        <sz val="12"/>
        <rFont val="新細明體"/>
        <family val="1"/>
      </rPr>
      <t>008430</t>
    </r>
  </si>
  <si>
    <t>廣春成建設股份有限公司</t>
  </si>
  <si>
    <r>
      <t>0</t>
    </r>
    <r>
      <rPr>
        <sz val="12"/>
        <rFont val="新細明體"/>
        <family val="1"/>
      </rPr>
      <t>008436</t>
    </r>
  </si>
  <si>
    <t>福容開發股份有限公司</t>
  </si>
  <si>
    <r>
      <t>0</t>
    </r>
    <r>
      <rPr>
        <sz val="12"/>
        <rFont val="新細明體"/>
        <family val="1"/>
      </rPr>
      <t>008438</t>
    </r>
  </si>
  <si>
    <t>半天岩紫雲寺</t>
  </si>
  <si>
    <r>
      <t>0</t>
    </r>
    <r>
      <rPr>
        <sz val="12"/>
        <rFont val="新細明體"/>
        <family val="1"/>
      </rPr>
      <t>008439</t>
    </r>
  </si>
  <si>
    <r>
      <t>0</t>
    </r>
    <r>
      <rPr>
        <sz val="12"/>
        <rFont val="新細明體"/>
        <family val="1"/>
      </rPr>
      <t>008440</t>
    </r>
  </si>
  <si>
    <t>陳○吉</t>
  </si>
  <si>
    <t>黃○安</t>
  </si>
  <si>
    <t>徐○仁</t>
  </si>
  <si>
    <t>臺灣嘉南農田水利會會長楊○風</t>
  </si>
  <si>
    <t>0008375</t>
  </si>
  <si>
    <t>0008376</t>
  </si>
  <si>
    <t>0008377</t>
  </si>
  <si>
    <t>0008378</t>
  </si>
  <si>
    <t>0008379</t>
  </si>
  <si>
    <t>0008380</t>
  </si>
  <si>
    <t>0008381</t>
  </si>
  <si>
    <t>0008382</t>
  </si>
  <si>
    <t>0008383</t>
  </si>
  <si>
    <t>0008384</t>
  </si>
  <si>
    <t>0008385</t>
  </si>
  <si>
    <t>0008386</t>
  </si>
  <si>
    <t>0008415</t>
  </si>
  <si>
    <t>民主進步黨台南市黨部</t>
  </si>
  <si>
    <t>0008416</t>
  </si>
  <si>
    <t>嘉南農田水利會烏山頭區管理處</t>
  </si>
  <si>
    <t>0008417</t>
  </si>
  <si>
    <t>昇鋒工程行</t>
  </si>
  <si>
    <t>0008418</t>
  </si>
  <si>
    <t>台南市八卦龍聖功德會慈容堂眾門生</t>
  </si>
  <si>
    <t>0008421</t>
  </si>
  <si>
    <t>善心團體</t>
  </si>
  <si>
    <t>0008422</t>
  </si>
  <si>
    <t>0008423</t>
  </si>
  <si>
    <t>0008424</t>
  </si>
  <si>
    <t>0008425</t>
  </si>
  <si>
    <t>0008426</t>
  </si>
  <si>
    <t>0008427</t>
  </si>
  <si>
    <t>0008428</t>
  </si>
  <si>
    <t>0008441</t>
  </si>
  <si>
    <t>0008442</t>
  </si>
  <si>
    <t>0008475</t>
  </si>
  <si>
    <t>0008552</t>
  </si>
  <si>
    <t>0008551</t>
  </si>
  <si>
    <t>大勢晃勝</t>
  </si>
  <si>
    <t>0008435</t>
  </si>
  <si>
    <t>三清宮伏羲會慈容堂眾門下</t>
  </si>
  <si>
    <t>0008437</t>
  </si>
  <si>
    <t>社團法人台南市記帳士公會</t>
  </si>
  <si>
    <t>0008387</t>
  </si>
  <si>
    <t>樂狼股份有限公司</t>
  </si>
  <si>
    <t>0008388</t>
  </si>
  <si>
    <t>0008390</t>
  </si>
  <si>
    <t>0008391</t>
  </si>
  <si>
    <t>游億旺、游康玉蘭、游宗智、游錦現、游喻婷</t>
  </si>
  <si>
    <t>0008392</t>
  </si>
  <si>
    <t>0008393</t>
  </si>
  <si>
    <t>0008394</t>
  </si>
  <si>
    <t>0008395</t>
  </si>
  <si>
    <t>0008396</t>
  </si>
  <si>
    <t>0008397</t>
  </si>
  <si>
    <t>0008398</t>
  </si>
  <si>
    <t>0008399</t>
  </si>
  <si>
    <t>0008400</t>
  </si>
  <si>
    <t>0008501</t>
  </si>
  <si>
    <t>天上道姑祖等131人</t>
  </si>
  <si>
    <t>0008502</t>
  </si>
  <si>
    <t>知名不具</t>
  </si>
  <si>
    <t>0008503</t>
  </si>
  <si>
    <t>台南市國際熱愛大自然促進會</t>
  </si>
  <si>
    <t>0008504</t>
  </si>
  <si>
    <t>0008505</t>
  </si>
  <si>
    <t>0008507</t>
  </si>
  <si>
    <t>0008508</t>
  </si>
  <si>
    <t>0008509</t>
  </si>
  <si>
    <t>0008510</t>
  </si>
  <si>
    <t>0008511</t>
  </si>
  <si>
    <t>0008443</t>
  </si>
  <si>
    <t>0008444</t>
  </si>
  <si>
    <t>銓達模具社</t>
  </si>
  <si>
    <t>0008445</t>
  </si>
  <si>
    <t>0008446</t>
  </si>
  <si>
    <t>0008447</t>
  </si>
  <si>
    <t>0008448</t>
  </si>
  <si>
    <t>0008449</t>
  </si>
  <si>
    <t>勝皇機械五金有限公司</t>
  </si>
  <si>
    <t>0008450</t>
  </si>
  <si>
    <t>0008479</t>
  </si>
  <si>
    <t>0008481</t>
  </si>
  <si>
    <t>0008482</t>
  </si>
  <si>
    <t>郭○志</t>
  </si>
  <si>
    <t>郭○良</t>
  </si>
  <si>
    <t>郭○伶</t>
  </si>
  <si>
    <t>陳○玉女</t>
  </si>
  <si>
    <t>周○梅昋</t>
  </si>
  <si>
    <t>陳○志</t>
  </si>
  <si>
    <t>張○痛</t>
  </si>
  <si>
    <t>吳○基</t>
  </si>
  <si>
    <t>陳○富</t>
  </si>
  <si>
    <t>黃○懿</t>
  </si>
  <si>
    <t>余○男</t>
  </si>
  <si>
    <t>林○</t>
  </si>
  <si>
    <t>蔡○</t>
  </si>
  <si>
    <t>秥○偉</t>
  </si>
  <si>
    <t>林○煌</t>
  </si>
  <si>
    <t>鄧○棋</t>
  </si>
  <si>
    <t>林○香</t>
  </si>
  <si>
    <t>張○華</t>
  </si>
  <si>
    <t>張○雯</t>
  </si>
  <si>
    <t>魏○然</t>
  </si>
  <si>
    <t>張○碧</t>
  </si>
  <si>
    <t>方○冬</t>
  </si>
  <si>
    <t>羅○妙</t>
  </si>
  <si>
    <t>林○娟</t>
  </si>
  <si>
    <t>蔡○輝</t>
  </si>
  <si>
    <t>古○益</t>
  </si>
  <si>
    <t>古○岳</t>
  </si>
  <si>
    <t>古○賢</t>
  </si>
  <si>
    <t>黃○美</t>
  </si>
  <si>
    <t>葉○寧</t>
  </si>
  <si>
    <t>許○淇</t>
  </si>
  <si>
    <t>合○行</t>
  </si>
  <si>
    <t>許○豪</t>
  </si>
  <si>
    <t>李○雋</t>
  </si>
  <si>
    <t>陳○財</t>
  </si>
  <si>
    <t>周○宇、周○翔、周○漢、黃○華</t>
  </si>
  <si>
    <t>李○教</t>
  </si>
  <si>
    <t>莊○惠</t>
  </si>
  <si>
    <t>莊○行</t>
  </si>
  <si>
    <t>林○淵</t>
  </si>
  <si>
    <t>林○榮</t>
  </si>
  <si>
    <t>楊○如</t>
  </si>
  <si>
    <t>楊○成</t>
  </si>
  <si>
    <t>楊○聖</t>
  </si>
  <si>
    <t>楊○宏</t>
  </si>
  <si>
    <t>陳○雯</t>
  </si>
  <si>
    <t>陳○妘</t>
  </si>
  <si>
    <t>郭○足</t>
  </si>
  <si>
    <r>
      <t>0</t>
    </r>
    <r>
      <rPr>
        <sz val="12"/>
        <rFont val="新細明體"/>
        <family val="1"/>
      </rPr>
      <t>008492</t>
    </r>
  </si>
  <si>
    <t>台東天后宮</t>
  </si>
  <si>
    <r>
      <t>0</t>
    </r>
    <r>
      <rPr>
        <sz val="12"/>
        <rFont val="新細明體"/>
        <family val="1"/>
      </rPr>
      <t>008493</t>
    </r>
  </si>
  <si>
    <r>
      <t>0</t>
    </r>
    <r>
      <rPr>
        <sz val="12"/>
        <rFont val="新細明體"/>
        <family val="1"/>
      </rPr>
      <t>008494</t>
    </r>
  </si>
  <si>
    <t>台豐美耐皿有限公司</t>
  </si>
  <si>
    <t>張○治</t>
  </si>
  <si>
    <t>0008483</t>
  </si>
  <si>
    <t>0008484</t>
  </si>
  <si>
    <t>0008486</t>
  </si>
  <si>
    <t>0008487</t>
  </si>
  <si>
    <t>原台南縣鄉鎮市公所民政課長聯誼會</t>
  </si>
  <si>
    <t>0008488</t>
  </si>
  <si>
    <t>0008489</t>
  </si>
  <si>
    <t>0008490</t>
  </si>
  <si>
    <t>0008491</t>
  </si>
  <si>
    <t>0008512</t>
  </si>
  <si>
    <t>0008514</t>
  </si>
  <si>
    <t>0008515</t>
  </si>
  <si>
    <t>0008516</t>
  </si>
  <si>
    <t>0008518</t>
  </si>
  <si>
    <t>0008519</t>
  </si>
  <si>
    <t>0008520</t>
  </si>
  <si>
    <t>0008521</t>
  </si>
  <si>
    <t>0008522</t>
  </si>
  <si>
    <t>0008523</t>
  </si>
  <si>
    <t>陳○蓉</t>
  </si>
  <si>
    <t>黃○菱</t>
  </si>
  <si>
    <t>黃○平</t>
  </si>
  <si>
    <t>林○仁</t>
  </si>
  <si>
    <t>陳○完妹</t>
  </si>
  <si>
    <t>陳○花</t>
  </si>
  <si>
    <t>許○花</t>
  </si>
  <si>
    <t>元○廟</t>
  </si>
  <si>
    <t>林○水、林王○茹</t>
  </si>
  <si>
    <t>陳○雅</t>
  </si>
  <si>
    <t>吳方○玉</t>
  </si>
  <si>
    <t>張○辰</t>
  </si>
  <si>
    <t>劉○珍</t>
  </si>
  <si>
    <t>吳○霞</t>
  </si>
  <si>
    <t>戴○玉、戴○山、戴○霖</t>
  </si>
  <si>
    <t>郭曾○玉、郭○智、戴○滿、郭○辰、郭○榮、郭○旭</t>
  </si>
  <si>
    <r>
      <t>0</t>
    </r>
    <r>
      <rPr>
        <sz val="12"/>
        <rFont val="新細明體"/>
        <family val="1"/>
      </rPr>
      <t>008496</t>
    </r>
  </si>
  <si>
    <t>富藝實業股份有限公司</t>
  </si>
  <si>
    <r>
      <t>0</t>
    </r>
    <r>
      <rPr>
        <sz val="12"/>
        <rFont val="新細明體"/>
        <family val="1"/>
      </rPr>
      <t>008497</t>
    </r>
  </si>
  <si>
    <t>頂晟企業有限公司</t>
  </si>
  <si>
    <r>
      <t>0</t>
    </r>
    <r>
      <rPr>
        <sz val="12"/>
        <rFont val="新細明體"/>
        <family val="1"/>
      </rPr>
      <t>008500</t>
    </r>
  </si>
  <si>
    <t>台南區苓和國小第25屆忠班畢業生</t>
  </si>
  <si>
    <t>0008495</t>
  </si>
  <si>
    <t>0008498</t>
  </si>
  <si>
    <t>善心人士</t>
  </si>
  <si>
    <t>0008499</t>
  </si>
  <si>
    <t>劉先生</t>
  </si>
  <si>
    <t>黃○興</t>
  </si>
  <si>
    <t>0008301</t>
  </si>
  <si>
    <t>惠急功德會(民治)</t>
  </si>
  <si>
    <t>0008302</t>
  </si>
  <si>
    <t>0008303</t>
  </si>
  <si>
    <t>0008304</t>
  </si>
  <si>
    <t>0008305</t>
  </si>
  <si>
    <t>0008306</t>
  </si>
  <si>
    <t>沈○盈(民治)</t>
  </si>
  <si>
    <t>徐○希(民治)</t>
  </si>
  <si>
    <t>徐○茵(民治)</t>
  </si>
  <si>
    <t>施○良(民治)</t>
  </si>
  <si>
    <t>陳○田(民治)</t>
  </si>
  <si>
    <t>存入台銀代收日</t>
  </si>
  <si>
    <t>匯款名冊</t>
  </si>
  <si>
    <t>目前整理中…</t>
  </si>
  <si>
    <t>清祿集團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</si>
</sst>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[Red]#,##0"/>
    <numFmt numFmtId="179" formatCode="m&quot;月&quot;d&quot;日&quot;"/>
    <numFmt numFmtId="180" formatCode="m/d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);[Red]\(0.00\)"/>
    <numFmt numFmtId="186" formatCode="[$-404]AM/PM\ hh:mm:ss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#,##0_);\(#,##0\)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8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3"/>
      <color indexed="8"/>
      <name val="新細明體"/>
      <family val="1"/>
    </font>
    <font>
      <sz val="2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38" borderId="1" applyNumberFormat="0" applyAlignment="0" applyProtection="0"/>
    <xf numFmtId="0" fontId="15" fillId="39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4" fillId="41" borderId="7" applyNumberFormat="0" applyFont="0" applyAlignment="0" applyProtection="0"/>
    <xf numFmtId="0" fontId="21" fillId="38" borderId="8" applyNumberFormat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40" fillId="0" borderId="10" applyNumberFormat="0" applyFill="0" applyAlignment="0" applyProtection="0"/>
    <xf numFmtId="0" fontId="41" fillId="43" borderId="0" applyNumberFormat="0" applyBorder="0" applyAlignment="0" applyProtection="0"/>
    <xf numFmtId="9" fontId="0" fillId="0" borderId="0" applyFont="0" applyFill="0" applyBorder="0" applyAlignment="0" applyProtection="0"/>
    <xf numFmtId="0" fontId="42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0" fillId="45" borderId="13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52" borderId="11" applyNumberFormat="0" applyAlignment="0" applyProtection="0"/>
    <xf numFmtId="0" fontId="50" fillId="44" borderId="17" applyNumberFormat="0" applyAlignment="0" applyProtection="0"/>
    <xf numFmtId="0" fontId="51" fillId="53" borderId="18" applyNumberFormat="0" applyAlignment="0" applyProtection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9" xfId="0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9" xfId="0" applyNumberFormat="1" applyFill="1" applyBorder="1" applyAlignment="1">
      <alignment horizontal="center" vertical="center"/>
    </xf>
    <xf numFmtId="0" fontId="4" fillId="0" borderId="0" xfId="74">
      <alignment vertical="center"/>
      <protection/>
    </xf>
    <xf numFmtId="20" fontId="4" fillId="0" borderId="0" xfId="74" applyNumberFormat="1">
      <alignment vertical="center"/>
      <protection/>
    </xf>
    <xf numFmtId="176" fontId="4" fillId="0" borderId="0" xfId="74" applyNumberFormat="1">
      <alignment vertical="center"/>
      <protection/>
    </xf>
    <xf numFmtId="177" fontId="4" fillId="0" borderId="0" xfId="74" applyNumberFormat="1">
      <alignment vertical="center"/>
      <protection/>
    </xf>
    <xf numFmtId="22" fontId="4" fillId="0" borderId="0" xfId="74" applyNumberFormat="1">
      <alignment vertical="center"/>
      <protection/>
    </xf>
    <xf numFmtId="0" fontId="24" fillId="55" borderId="0" xfId="74" applyFont="1" applyFill="1">
      <alignment vertical="center"/>
      <protection/>
    </xf>
    <xf numFmtId="176" fontId="24" fillId="55" borderId="0" xfId="74" applyNumberFormat="1" applyFont="1" applyFill="1">
      <alignment vertical="center"/>
      <protection/>
    </xf>
    <xf numFmtId="0" fontId="5" fillId="55" borderId="0" xfId="74" applyFont="1" applyFill="1">
      <alignment vertical="center"/>
      <protection/>
    </xf>
    <xf numFmtId="179" fontId="4" fillId="0" borderId="0" xfId="74" applyNumberFormat="1">
      <alignment vertical="center"/>
      <protection/>
    </xf>
    <xf numFmtId="49" fontId="0" fillId="55" borderId="19" xfId="0" applyNumberFormat="1" applyFont="1" applyFill="1" applyBorder="1" applyAlignment="1">
      <alignment horizontal="left" vertical="center"/>
    </xf>
    <xf numFmtId="0" fontId="0" fillId="55" borderId="19" xfId="0" applyFont="1" applyFill="1" applyBorder="1" applyAlignment="1">
      <alignment horizontal="left" vertical="center"/>
    </xf>
    <xf numFmtId="177" fontId="0" fillId="55" borderId="19" xfId="0" applyNumberFormat="1" applyFont="1" applyFill="1" applyBorder="1" applyAlignment="1">
      <alignment horizontal="right" vertical="center"/>
    </xf>
    <xf numFmtId="180" fontId="0" fillId="55" borderId="19" xfId="0" applyNumberFormat="1" applyFont="1" applyFill="1" applyBorder="1" applyAlignment="1">
      <alignment horizontal="center" vertical="center"/>
    </xf>
    <xf numFmtId="49" fontId="0" fillId="55" borderId="19" xfId="0" applyNumberFormat="1" applyFont="1" applyFill="1" applyBorder="1" applyAlignment="1">
      <alignment horizontal="center" vertical="center"/>
    </xf>
    <xf numFmtId="0" fontId="0" fillId="56" borderId="0" xfId="0" applyFont="1" applyFill="1" applyAlignment="1">
      <alignment vertical="center"/>
    </xf>
    <xf numFmtId="0" fontId="4" fillId="56" borderId="0" xfId="74" applyFill="1">
      <alignment vertical="center"/>
      <protection/>
    </xf>
    <xf numFmtId="0" fontId="4" fillId="0" borderId="19" xfId="74" applyBorder="1">
      <alignment vertical="center"/>
      <protection/>
    </xf>
    <xf numFmtId="176" fontId="4" fillId="0" borderId="19" xfId="74" applyNumberFormat="1" applyBorder="1">
      <alignment vertical="center"/>
      <protection/>
    </xf>
    <xf numFmtId="177" fontId="4" fillId="0" borderId="19" xfId="74" applyNumberFormat="1" applyBorder="1">
      <alignment vertical="center"/>
      <protection/>
    </xf>
    <xf numFmtId="0" fontId="4" fillId="56" borderId="19" xfId="74" applyFill="1" applyBorder="1">
      <alignment vertical="center"/>
      <protection/>
    </xf>
    <xf numFmtId="176" fontId="4" fillId="56" borderId="19" xfId="74" applyNumberFormat="1" applyFill="1" applyBorder="1">
      <alignment vertical="center"/>
      <protection/>
    </xf>
    <xf numFmtId="177" fontId="4" fillId="56" borderId="19" xfId="74" applyNumberFormat="1" applyFill="1" applyBorder="1">
      <alignment vertical="center"/>
      <protection/>
    </xf>
    <xf numFmtId="190" fontId="4" fillId="56" borderId="19" xfId="75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0" fontId="0" fillId="0" borderId="1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19" xfId="0" applyNumberFormat="1" applyFill="1" applyBorder="1" applyAlignment="1">
      <alignment horizontal="lef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57" borderId="19" xfId="0" applyFont="1" applyFill="1" applyBorder="1" applyAlignment="1">
      <alignment horizontal="center" vertical="center"/>
    </xf>
    <xf numFmtId="49" fontId="0" fillId="57" borderId="19" xfId="0" applyNumberFormat="1" applyFont="1" applyFill="1" applyBorder="1" applyAlignment="1">
      <alignment horizontal="center" vertical="center"/>
    </xf>
    <xf numFmtId="0" fontId="0" fillId="57" borderId="19" xfId="0" applyFill="1" applyBorder="1" applyAlignment="1">
      <alignment vertical="center"/>
    </xf>
    <xf numFmtId="177" fontId="0" fillId="57" borderId="19" xfId="0" applyNumberFormat="1" applyFont="1" applyFill="1" applyBorder="1" applyAlignment="1">
      <alignment horizontal="right" vertical="center"/>
    </xf>
    <xf numFmtId="0" fontId="0" fillId="57" borderId="0" xfId="0" applyFont="1" applyFill="1" applyAlignment="1">
      <alignment vertical="center"/>
    </xf>
    <xf numFmtId="0" fontId="0" fillId="57" borderId="19" xfId="0" applyFill="1" applyBorder="1" applyAlignment="1">
      <alignment horizontal="left" vertical="center"/>
    </xf>
    <xf numFmtId="0" fontId="0" fillId="57" borderId="0" xfId="0" applyFill="1" applyAlignment="1">
      <alignment vertical="center" wrapText="1"/>
    </xf>
    <xf numFmtId="0" fontId="0" fillId="57" borderId="19" xfId="0" applyFont="1" applyFill="1" applyBorder="1" applyAlignment="1">
      <alignment horizontal="left" vertical="center"/>
    </xf>
    <xf numFmtId="49" fontId="0" fillId="57" borderId="19" xfId="0" applyNumberForma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0206捐款資料(至02091900)(1)" xfId="74"/>
    <cellStyle name="Comma" xfId="75"/>
    <cellStyle name="Comma [0]" xfId="76"/>
    <cellStyle name="Followed Hyperlink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E5" sqref="E5"/>
    </sheetView>
  </sheetViews>
  <sheetFormatPr defaultColWidth="9.00390625" defaultRowHeight="16.5"/>
  <sheetData>
    <row r="1" ht="33">
      <c r="A1" s="67" t="s">
        <v>817</v>
      </c>
    </row>
    <row r="2" ht="16.5">
      <c r="A2" t="s">
        <v>818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="125" zoomScaleNormal="12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9.00390625" defaultRowHeight="16.5"/>
  <cols>
    <col min="1" max="1" width="8.50390625" style="1" bestFit="1" customWidth="1"/>
    <col min="2" max="2" width="9.375" style="30" customWidth="1"/>
    <col min="3" max="3" width="47.125" style="28" customWidth="1"/>
    <col min="4" max="4" width="14.125" style="23" customWidth="1"/>
    <col min="5" max="5" width="18.625" style="5" customWidth="1"/>
    <col min="6" max="6" width="11.75390625" style="28" customWidth="1"/>
    <col min="7" max="16384" width="9.00390625" style="2" customWidth="1"/>
  </cols>
  <sheetData>
    <row r="1" spans="1:6" s="27" customFormat="1" ht="16.5">
      <c r="A1" s="25" t="s">
        <v>46</v>
      </c>
      <c r="B1" s="30" t="s">
        <v>45</v>
      </c>
      <c r="C1" s="25" t="s">
        <v>47</v>
      </c>
      <c r="D1" s="26" t="s">
        <v>48</v>
      </c>
      <c r="E1" s="59" t="s">
        <v>816</v>
      </c>
      <c r="F1" s="28" t="s">
        <v>49</v>
      </c>
    </row>
    <row r="2" spans="1:6" s="7" customFormat="1" ht="16.5">
      <c r="A2" s="7">
        <v>1050206</v>
      </c>
      <c r="B2" s="31" t="s">
        <v>0</v>
      </c>
      <c r="C2" s="29" t="s">
        <v>1</v>
      </c>
      <c r="D2" s="24">
        <v>3000000</v>
      </c>
      <c r="E2" s="20">
        <v>42415</v>
      </c>
      <c r="F2" s="24"/>
    </row>
    <row r="3" spans="1:6" s="7" customFormat="1" ht="16.5">
      <c r="A3" s="7">
        <v>1050206</v>
      </c>
      <c r="B3" s="16" t="s">
        <v>3</v>
      </c>
      <c r="C3" s="15" t="s">
        <v>2</v>
      </c>
      <c r="D3" s="12">
        <v>10000000</v>
      </c>
      <c r="E3" s="20">
        <v>42415</v>
      </c>
      <c r="F3" s="12"/>
    </row>
    <row r="4" spans="1:6" ht="16.5">
      <c r="A4" s="7">
        <v>1050207</v>
      </c>
      <c r="B4" s="30" t="s">
        <v>5</v>
      </c>
      <c r="C4" s="28" t="s">
        <v>4</v>
      </c>
      <c r="D4" s="23">
        <v>1000000</v>
      </c>
      <c r="E4" s="20">
        <v>42415</v>
      </c>
      <c r="F4" s="23"/>
    </row>
    <row r="5" spans="1:6" ht="16.5">
      <c r="A5" s="7">
        <v>1050207</v>
      </c>
      <c r="B5" s="30" t="s">
        <v>7</v>
      </c>
      <c r="C5" s="28" t="s">
        <v>6</v>
      </c>
      <c r="D5" s="23">
        <v>1000000</v>
      </c>
      <c r="E5" s="20">
        <v>42415</v>
      </c>
      <c r="F5" s="23"/>
    </row>
    <row r="6" spans="1:6" ht="16.5">
      <c r="A6" s="7">
        <v>1050207</v>
      </c>
      <c r="B6" s="30" t="s">
        <v>8</v>
      </c>
      <c r="C6" s="21" t="s">
        <v>181</v>
      </c>
      <c r="D6" s="23">
        <v>1000000</v>
      </c>
      <c r="E6" s="20">
        <v>42415</v>
      </c>
      <c r="F6" s="23"/>
    </row>
    <row r="7" spans="1:6" ht="16.5">
      <c r="A7" s="7">
        <v>1050207</v>
      </c>
      <c r="B7" s="30" t="s">
        <v>9</v>
      </c>
      <c r="C7" s="21" t="s">
        <v>10</v>
      </c>
      <c r="D7" s="23">
        <v>2000000</v>
      </c>
      <c r="E7" s="20">
        <v>42415</v>
      </c>
      <c r="F7" s="23"/>
    </row>
    <row r="8" spans="1:6" ht="16.5">
      <c r="A8" s="7">
        <v>1050208</v>
      </c>
      <c r="B8" s="30" t="s">
        <v>11</v>
      </c>
      <c r="C8" s="21" t="s">
        <v>113</v>
      </c>
      <c r="D8" s="23">
        <v>1000000</v>
      </c>
      <c r="E8" s="20">
        <v>42415</v>
      </c>
      <c r="F8" s="23"/>
    </row>
    <row r="9" spans="1:6" ht="16.5">
      <c r="A9" s="7">
        <v>1050208</v>
      </c>
      <c r="B9" s="30" t="s">
        <v>13</v>
      </c>
      <c r="C9" s="28" t="s">
        <v>12</v>
      </c>
      <c r="D9" s="23">
        <v>2000000</v>
      </c>
      <c r="E9" s="20">
        <v>42415</v>
      </c>
      <c r="F9" s="23"/>
    </row>
    <row r="10" spans="1:6" ht="16.5">
      <c r="A10" s="7">
        <v>1050208</v>
      </c>
      <c r="B10" s="30" t="s">
        <v>14</v>
      </c>
      <c r="C10" s="21" t="s">
        <v>182</v>
      </c>
      <c r="D10" s="23">
        <v>230000</v>
      </c>
      <c r="E10" s="20">
        <v>42415</v>
      </c>
      <c r="F10" s="23"/>
    </row>
    <row r="11" spans="1:6" ht="16.5">
      <c r="A11" s="7">
        <v>1050208</v>
      </c>
      <c r="B11" s="30" t="s">
        <v>15</v>
      </c>
      <c r="C11" s="21" t="s">
        <v>183</v>
      </c>
      <c r="D11" s="23">
        <v>1000000</v>
      </c>
      <c r="E11" s="20">
        <v>42415</v>
      </c>
      <c r="F11" s="23"/>
    </row>
    <row r="12" spans="1:6" ht="16.5">
      <c r="A12" s="7">
        <v>1050208</v>
      </c>
      <c r="B12" s="30" t="s">
        <v>16</v>
      </c>
      <c r="C12" s="21" t="s">
        <v>184</v>
      </c>
      <c r="D12" s="23">
        <v>1000000</v>
      </c>
      <c r="E12" s="20">
        <v>42415</v>
      </c>
      <c r="F12" s="23"/>
    </row>
    <row r="13" spans="1:6" ht="16.5">
      <c r="A13" s="7">
        <v>1050208</v>
      </c>
      <c r="B13" s="30" t="s">
        <v>17</v>
      </c>
      <c r="C13" s="21" t="s">
        <v>414</v>
      </c>
      <c r="D13" s="23">
        <v>300000</v>
      </c>
      <c r="E13" s="20">
        <v>42415</v>
      </c>
      <c r="F13" s="23"/>
    </row>
    <row r="14" spans="1:6" ht="16.5">
      <c r="A14" s="7">
        <v>1050208</v>
      </c>
      <c r="B14" s="30" t="s">
        <v>18</v>
      </c>
      <c r="C14" s="21" t="s">
        <v>98</v>
      </c>
      <c r="D14" s="23">
        <v>1500000</v>
      </c>
      <c r="E14" s="20">
        <v>42415</v>
      </c>
      <c r="F14" s="23"/>
    </row>
    <row r="15" spans="1:6" ht="16.5">
      <c r="A15" s="4">
        <v>1050209</v>
      </c>
      <c r="B15" s="16" t="s">
        <v>101</v>
      </c>
      <c r="C15" s="15" t="s">
        <v>185</v>
      </c>
      <c r="D15" s="12">
        <v>2000000</v>
      </c>
      <c r="E15" s="20">
        <v>42415</v>
      </c>
      <c r="F15" s="12"/>
    </row>
    <row r="16" spans="1:6" ht="16.5">
      <c r="A16" s="4">
        <v>1050209</v>
      </c>
      <c r="B16" s="30" t="s">
        <v>36</v>
      </c>
      <c r="C16" s="21" t="s">
        <v>186</v>
      </c>
      <c r="D16" s="23">
        <v>1000000</v>
      </c>
      <c r="E16" s="20">
        <v>42415</v>
      </c>
      <c r="F16" s="23"/>
    </row>
    <row r="17" spans="1:6" ht="16.5">
      <c r="A17" s="1">
        <v>1050209</v>
      </c>
      <c r="B17" s="30" t="s">
        <v>37</v>
      </c>
      <c r="C17" s="21" t="s">
        <v>187</v>
      </c>
      <c r="D17" s="23">
        <v>1000000</v>
      </c>
      <c r="E17" s="20">
        <v>42415</v>
      </c>
      <c r="F17" s="23"/>
    </row>
    <row r="18" spans="1:6" ht="16.5">
      <c r="A18" s="1">
        <v>1050209</v>
      </c>
      <c r="B18" s="30" t="s">
        <v>38</v>
      </c>
      <c r="C18" s="21" t="s">
        <v>188</v>
      </c>
      <c r="D18" s="23">
        <v>300000</v>
      </c>
      <c r="E18" s="20">
        <v>42415</v>
      </c>
      <c r="F18" s="23"/>
    </row>
    <row r="19" spans="1:6" ht="16.5">
      <c r="A19" s="1">
        <v>1050210</v>
      </c>
      <c r="B19" s="22" t="s">
        <v>114</v>
      </c>
      <c r="C19" s="21" t="s">
        <v>189</v>
      </c>
      <c r="D19" s="23">
        <v>2000000</v>
      </c>
      <c r="E19" s="20">
        <v>42415</v>
      </c>
      <c r="F19" s="23"/>
    </row>
    <row r="20" spans="1:6" ht="16.5">
      <c r="A20" s="1">
        <v>1050211</v>
      </c>
      <c r="B20" s="30" t="s">
        <v>130</v>
      </c>
      <c r="C20" s="28" t="s">
        <v>145</v>
      </c>
      <c r="D20" s="23">
        <v>1000000</v>
      </c>
      <c r="E20" s="20">
        <v>42415</v>
      </c>
      <c r="F20" s="23"/>
    </row>
    <row r="21" spans="1:6" ht="16.5">
      <c r="A21" s="1">
        <v>1050211</v>
      </c>
      <c r="B21" s="30" t="s">
        <v>131</v>
      </c>
      <c r="C21" s="21" t="s">
        <v>190</v>
      </c>
      <c r="D21" s="23">
        <v>300000</v>
      </c>
      <c r="E21" s="20">
        <v>42415</v>
      </c>
      <c r="F21" s="23"/>
    </row>
    <row r="22" spans="1:6" ht="16.5">
      <c r="A22" s="1">
        <v>1050211</v>
      </c>
      <c r="B22" s="30" t="s">
        <v>148</v>
      </c>
      <c r="C22" s="28" t="s">
        <v>149</v>
      </c>
      <c r="D22" s="23">
        <v>1000000</v>
      </c>
      <c r="E22" s="20">
        <v>42415</v>
      </c>
      <c r="F22" s="23"/>
    </row>
    <row r="23" spans="1:6" ht="16.5">
      <c r="A23" s="1">
        <v>1050212</v>
      </c>
      <c r="B23" s="22" t="s">
        <v>220</v>
      </c>
      <c r="C23" s="21" t="s">
        <v>221</v>
      </c>
      <c r="D23" s="23">
        <v>3000000</v>
      </c>
      <c r="E23" s="20">
        <v>42415</v>
      </c>
      <c r="F23" s="23"/>
    </row>
    <row r="24" spans="1:6" ht="16.5">
      <c r="A24" s="1">
        <v>1050212</v>
      </c>
      <c r="B24" s="22" t="s">
        <v>222</v>
      </c>
      <c r="C24" s="21" t="s">
        <v>223</v>
      </c>
      <c r="D24" s="23">
        <v>3000000</v>
      </c>
      <c r="E24" s="20">
        <v>42415</v>
      </c>
      <c r="F24" s="23"/>
    </row>
    <row r="25" spans="1:6" ht="16.5">
      <c r="A25" s="58" t="s">
        <v>245</v>
      </c>
      <c r="B25" s="22" t="s">
        <v>246</v>
      </c>
      <c r="C25" s="21" t="s">
        <v>247</v>
      </c>
      <c r="D25" s="23">
        <v>1000000</v>
      </c>
      <c r="E25" s="20">
        <v>42415</v>
      </c>
      <c r="F25" s="23"/>
    </row>
    <row r="26" spans="1:6" ht="16.5">
      <c r="A26" s="58" t="s">
        <v>251</v>
      </c>
      <c r="B26" s="22" t="s">
        <v>255</v>
      </c>
      <c r="C26" s="21" t="s">
        <v>256</v>
      </c>
      <c r="D26" s="23">
        <v>1500000</v>
      </c>
      <c r="E26" s="20">
        <v>42416</v>
      </c>
      <c r="F26" s="23"/>
    </row>
    <row r="27" spans="1:6" ht="16.5">
      <c r="A27" s="58" t="s">
        <v>251</v>
      </c>
      <c r="B27" s="22" t="s">
        <v>274</v>
      </c>
      <c r="C27" s="21" t="s">
        <v>275</v>
      </c>
      <c r="D27" s="23">
        <v>2000000</v>
      </c>
      <c r="E27" s="20">
        <v>42416</v>
      </c>
      <c r="F27" s="23"/>
    </row>
    <row r="28" spans="1:6" ht="16.5">
      <c r="A28" s="58" t="s">
        <v>252</v>
      </c>
      <c r="B28" s="22" t="s">
        <v>282</v>
      </c>
      <c r="C28" s="21" t="s">
        <v>283</v>
      </c>
      <c r="D28" s="23">
        <v>1000000</v>
      </c>
      <c r="E28" s="20">
        <v>42416</v>
      </c>
      <c r="F28" s="23"/>
    </row>
    <row r="29" spans="1:6" ht="16.5">
      <c r="A29" s="58" t="s">
        <v>252</v>
      </c>
      <c r="B29" s="22" t="s">
        <v>287</v>
      </c>
      <c r="C29" s="21" t="s">
        <v>288</v>
      </c>
      <c r="D29" s="23">
        <v>1000000</v>
      </c>
      <c r="E29" s="20">
        <v>42416</v>
      </c>
      <c r="F29" s="23"/>
    </row>
    <row r="30" spans="1:6" ht="16.5">
      <c r="A30" s="58" t="s">
        <v>252</v>
      </c>
      <c r="B30" s="22" t="s">
        <v>312</v>
      </c>
      <c r="C30" s="21" t="s">
        <v>313</v>
      </c>
      <c r="D30" s="23">
        <v>200000</v>
      </c>
      <c r="E30" s="20">
        <v>42416</v>
      </c>
      <c r="F30" s="23"/>
    </row>
    <row r="31" spans="1:6" ht="16.5">
      <c r="A31" s="58" t="s">
        <v>252</v>
      </c>
      <c r="B31" s="22" t="s">
        <v>314</v>
      </c>
      <c r="C31" s="21" t="s">
        <v>619</v>
      </c>
      <c r="D31" s="23">
        <v>300000</v>
      </c>
      <c r="E31" s="20">
        <v>42416</v>
      </c>
      <c r="F31" s="23"/>
    </row>
    <row r="32" spans="1:6" ht="16.5">
      <c r="A32" s="58" t="s">
        <v>252</v>
      </c>
      <c r="B32" s="22" t="s">
        <v>316</v>
      </c>
      <c r="C32" s="21" t="s">
        <v>317</v>
      </c>
      <c r="D32" s="23">
        <v>10000000</v>
      </c>
      <c r="E32" s="20">
        <v>42416</v>
      </c>
      <c r="F32" s="23"/>
    </row>
    <row r="33" spans="1:6" ht="16.5">
      <c r="A33" s="58" t="s">
        <v>252</v>
      </c>
      <c r="B33" s="22" t="s">
        <v>318</v>
      </c>
      <c r="C33" s="21" t="s">
        <v>319</v>
      </c>
      <c r="D33" s="23">
        <v>100000</v>
      </c>
      <c r="E33" s="20">
        <v>42416</v>
      </c>
      <c r="F33" s="23"/>
    </row>
    <row r="34" spans="1:4" ht="16.5">
      <c r="A34" s="58" t="s">
        <v>381</v>
      </c>
      <c r="B34" s="22" t="s">
        <v>399</v>
      </c>
      <c r="C34" s="21" t="s">
        <v>400</v>
      </c>
      <c r="D34" s="23">
        <v>10000000</v>
      </c>
    </row>
    <row r="35" spans="1:4" ht="16.5">
      <c r="A35" s="58" t="s">
        <v>381</v>
      </c>
      <c r="B35" s="22" t="s">
        <v>600</v>
      </c>
      <c r="C35" s="21" t="s">
        <v>601</v>
      </c>
      <c r="D35" s="23">
        <v>5000000</v>
      </c>
    </row>
    <row r="36" spans="1:4" ht="16.5">
      <c r="A36" s="58" t="s">
        <v>381</v>
      </c>
      <c r="B36" s="22" t="s">
        <v>602</v>
      </c>
      <c r="C36" s="21" t="s">
        <v>620</v>
      </c>
      <c r="D36" s="23">
        <v>10000</v>
      </c>
    </row>
    <row r="37" spans="1:4" ht="16.5">
      <c r="A37" s="58" t="s">
        <v>380</v>
      </c>
      <c r="B37" s="32" t="s">
        <v>603</v>
      </c>
      <c r="C37" s="15" t="s">
        <v>604</v>
      </c>
      <c r="D37" s="23">
        <v>2000000</v>
      </c>
    </row>
    <row r="38" spans="1:4" ht="16.5">
      <c r="A38" s="58" t="s">
        <v>380</v>
      </c>
      <c r="B38" s="22" t="s">
        <v>605</v>
      </c>
      <c r="C38" s="15" t="s">
        <v>606</v>
      </c>
      <c r="D38" s="23">
        <v>2000000</v>
      </c>
    </row>
    <row r="39" spans="1:4" ht="16.5">
      <c r="A39" s="58" t="s">
        <v>380</v>
      </c>
      <c r="B39" s="22" t="s">
        <v>607</v>
      </c>
      <c r="C39" s="21" t="s">
        <v>608</v>
      </c>
      <c r="D39" s="23">
        <v>1000000</v>
      </c>
    </row>
    <row r="40" spans="1:4" ht="16.5">
      <c r="A40" s="58" t="s">
        <v>380</v>
      </c>
      <c r="B40" s="22" t="s">
        <v>609</v>
      </c>
      <c r="C40" s="21" t="s">
        <v>610</v>
      </c>
      <c r="D40" s="23">
        <v>2000000</v>
      </c>
    </row>
    <row r="41" spans="1:4" ht="16.5">
      <c r="A41" s="58" t="s">
        <v>380</v>
      </c>
      <c r="B41" s="22" t="s">
        <v>611</v>
      </c>
      <c r="C41" s="21" t="s">
        <v>612</v>
      </c>
      <c r="D41" s="23">
        <v>2000000</v>
      </c>
    </row>
    <row r="42" spans="1:4" ht="16.5">
      <c r="A42" s="58" t="s">
        <v>380</v>
      </c>
      <c r="B42" s="22" t="s">
        <v>613</v>
      </c>
      <c r="C42" s="21" t="s">
        <v>614</v>
      </c>
      <c r="D42" s="23">
        <v>1000000</v>
      </c>
    </row>
    <row r="43" spans="1:4" ht="16.5">
      <c r="A43" s="58" t="s">
        <v>380</v>
      </c>
      <c r="B43" s="22" t="s">
        <v>615</v>
      </c>
      <c r="C43" s="21" t="s">
        <v>616</v>
      </c>
      <c r="D43" s="23">
        <v>1000000</v>
      </c>
    </row>
    <row r="44" spans="1:4" ht="16.5">
      <c r="A44" s="58" t="s">
        <v>380</v>
      </c>
      <c r="B44" s="22" t="s">
        <v>617</v>
      </c>
      <c r="C44" s="21" t="s">
        <v>622</v>
      </c>
      <c r="D44" s="23">
        <v>500000</v>
      </c>
    </row>
    <row r="45" spans="1:4" ht="16.5">
      <c r="A45" s="58" t="s">
        <v>380</v>
      </c>
      <c r="B45" s="22" t="s">
        <v>618</v>
      </c>
      <c r="C45" s="21" t="s">
        <v>621</v>
      </c>
      <c r="D45" s="23">
        <v>2000000</v>
      </c>
    </row>
    <row r="46" spans="1:4" ht="16.5">
      <c r="A46" s="58" t="s">
        <v>380</v>
      </c>
      <c r="B46" s="22" t="s">
        <v>751</v>
      </c>
      <c r="C46" s="21" t="s">
        <v>752</v>
      </c>
      <c r="D46" s="23">
        <v>1000000</v>
      </c>
    </row>
    <row r="47" spans="1:4" ht="16.5">
      <c r="A47" s="58" t="s">
        <v>380</v>
      </c>
      <c r="B47" s="22" t="s">
        <v>753</v>
      </c>
      <c r="C47" s="21" t="s">
        <v>756</v>
      </c>
      <c r="D47" s="23">
        <v>100000</v>
      </c>
    </row>
    <row r="48" spans="1:4" ht="16.5">
      <c r="A48" s="58" t="s">
        <v>380</v>
      </c>
      <c r="B48" s="22" t="s">
        <v>754</v>
      </c>
      <c r="C48" s="21" t="s">
        <v>755</v>
      </c>
      <c r="D48" s="23">
        <v>100000</v>
      </c>
    </row>
    <row r="49" spans="1:4" ht="16.5">
      <c r="A49" s="58" t="s">
        <v>380</v>
      </c>
      <c r="B49" s="22" t="s">
        <v>792</v>
      </c>
      <c r="C49" s="21" t="s">
        <v>793</v>
      </c>
      <c r="D49" s="23">
        <v>60000</v>
      </c>
    </row>
    <row r="50" spans="1:4" ht="16.5">
      <c r="A50" s="58" t="s">
        <v>380</v>
      </c>
      <c r="B50" s="22" t="s">
        <v>794</v>
      </c>
      <c r="C50" s="21" t="s">
        <v>795</v>
      </c>
      <c r="D50" s="23">
        <v>1000000</v>
      </c>
    </row>
    <row r="51" spans="1:4" ht="16.5">
      <c r="A51" s="58" t="s">
        <v>380</v>
      </c>
      <c r="B51" s="22" t="s">
        <v>796</v>
      </c>
      <c r="C51" s="21" t="s">
        <v>797</v>
      </c>
      <c r="D51" s="23">
        <v>20000</v>
      </c>
    </row>
    <row r="101" spans="1:6" s="47" customFormat="1" ht="16.5">
      <c r="A101" s="11" t="s">
        <v>171</v>
      </c>
      <c r="B101" s="42"/>
      <c r="C101" s="43"/>
      <c r="D101" s="44">
        <f>SUM(D2:D100)</f>
        <v>87520000</v>
      </c>
      <c r="E101" s="45"/>
      <c r="F101" s="43"/>
    </row>
  </sheetData>
  <sheetProtection/>
  <autoFilter ref="A1:F24"/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00390625" defaultRowHeight="16.5"/>
  <cols>
    <col min="1" max="1" width="12.50390625" style="4" customWidth="1"/>
    <col min="2" max="2" width="12.125" style="3" customWidth="1"/>
    <col min="3" max="3" width="51.125" style="14" customWidth="1"/>
    <col min="4" max="4" width="16.00390625" style="12" customWidth="1"/>
    <col min="5" max="5" width="10.50390625" style="7" customWidth="1"/>
    <col min="6" max="16384" width="9.00390625" style="7" customWidth="1"/>
  </cols>
  <sheetData>
    <row r="1" spans="1:5" ht="16.5">
      <c r="A1" s="4" t="s">
        <v>46</v>
      </c>
      <c r="B1" s="3" t="s">
        <v>45</v>
      </c>
      <c r="C1" s="14" t="s">
        <v>47</v>
      </c>
      <c r="D1" s="6" t="s">
        <v>48</v>
      </c>
      <c r="E1" s="7" t="s">
        <v>99</v>
      </c>
    </row>
    <row r="2" spans="1:4" ht="16.5">
      <c r="A2" s="4">
        <v>1050206</v>
      </c>
      <c r="B2" s="3" t="s">
        <v>50</v>
      </c>
      <c r="C2" s="15" t="s">
        <v>191</v>
      </c>
      <c r="D2" s="57">
        <v>200000</v>
      </c>
    </row>
    <row r="3" spans="1:4" ht="16.5">
      <c r="A3" s="4">
        <v>1050206</v>
      </c>
      <c r="B3" s="3" t="s">
        <v>51</v>
      </c>
      <c r="C3" s="14" t="s">
        <v>52</v>
      </c>
      <c r="D3" s="12">
        <v>1000000</v>
      </c>
    </row>
    <row r="4" spans="1:4" ht="16.5">
      <c r="A4" s="4">
        <v>1050206</v>
      </c>
      <c r="B4" s="3" t="s">
        <v>53</v>
      </c>
      <c r="C4" s="15" t="s">
        <v>54</v>
      </c>
      <c r="D4" s="12">
        <v>5000000</v>
      </c>
    </row>
    <row r="5" spans="1:4" ht="16.5">
      <c r="A5" s="4">
        <v>1050206</v>
      </c>
      <c r="B5" s="3" t="s">
        <v>55</v>
      </c>
      <c r="C5" s="15" t="s">
        <v>192</v>
      </c>
      <c r="D5" s="12">
        <v>100000</v>
      </c>
    </row>
    <row r="6" spans="1:4" ht="16.5">
      <c r="A6" s="4">
        <v>1050206</v>
      </c>
      <c r="B6" s="3" t="s">
        <v>56</v>
      </c>
      <c r="C6" s="15" t="s">
        <v>193</v>
      </c>
      <c r="D6" s="12">
        <v>3000000</v>
      </c>
    </row>
    <row r="7" spans="1:4" ht="16.5">
      <c r="A7" s="4">
        <v>1050206</v>
      </c>
      <c r="B7" s="3" t="s">
        <v>57</v>
      </c>
      <c r="C7" s="15" t="s">
        <v>401</v>
      </c>
      <c r="D7" s="12">
        <v>1000000</v>
      </c>
    </row>
    <row r="8" spans="1:4" ht="16.5">
      <c r="A8" s="4">
        <v>1050207</v>
      </c>
      <c r="B8" s="3" t="s">
        <v>58</v>
      </c>
      <c r="C8" s="15" t="s">
        <v>402</v>
      </c>
      <c r="D8" s="12">
        <v>2000</v>
      </c>
    </row>
    <row r="9" spans="1:4" ht="16.5">
      <c r="A9" s="4">
        <v>1050207</v>
      </c>
      <c r="B9" s="3" t="s">
        <v>59</v>
      </c>
      <c r="C9" s="15" t="s">
        <v>194</v>
      </c>
      <c r="D9" s="12">
        <v>3000000</v>
      </c>
    </row>
    <row r="10" spans="1:4" ht="16.5">
      <c r="A10" s="4">
        <v>1050207</v>
      </c>
      <c r="B10" s="3" t="s">
        <v>60</v>
      </c>
      <c r="C10" s="15" t="s">
        <v>195</v>
      </c>
      <c r="D10" s="12">
        <v>2000000</v>
      </c>
    </row>
    <row r="11" spans="1:4" ht="16.5">
      <c r="A11" s="4">
        <v>1050207</v>
      </c>
      <c r="B11" s="3" t="s">
        <v>61</v>
      </c>
      <c r="C11" s="15" t="s">
        <v>196</v>
      </c>
      <c r="D11" s="12">
        <v>20000</v>
      </c>
    </row>
    <row r="12" spans="1:4" ht="16.5">
      <c r="A12" s="4">
        <v>1050207</v>
      </c>
      <c r="B12" s="3" t="s">
        <v>62</v>
      </c>
      <c r="C12" s="15" t="s">
        <v>197</v>
      </c>
      <c r="D12" s="12">
        <v>15000</v>
      </c>
    </row>
    <row r="13" spans="1:4" ht="16.5">
      <c r="A13" s="4">
        <v>1050207</v>
      </c>
      <c r="B13" s="3" t="s">
        <v>63</v>
      </c>
      <c r="C13" s="15" t="s">
        <v>198</v>
      </c>
      <c r="D13" s="12">
        <v>15000</v>
      </c>
    </row>
    <row r="14" spans="1:4" ht="16.5">
      <c r="A14" s="4">
        <v>1050207</v>
      </c>
      <c r="B14" s="3" t="s">
        <v>64</v>
      </c>
      <c r="C14" s="15" t="s">
        <v>403</v>
      </c>
      <c r="D14" s="12">
        <v>1000</v>
      </c>
    </row>
    <row r="15" spans="1:4" ht="16.5">
      <c r="A15" s="4">
        <v>1050207</v>
      </c>
      <c r="B15" s="3" t="s">
        <v>65</v>
      </c>
      <c r="C15" s="15" t="s">
        <v>404</v>
      </c>
      <c r="D15" s="12">
        <v>1000</v>
      </c>
    </row>
    <row r="16" spans="1:4" ht="16.5">
      <c r="A16" s="4">
        <v>1050207</v>
      </c>
      <c r="B16" s="3" t="s">
        <v>66</v>
      </c>
      <c r="C16" s="15" t="s">
        <v>199</v>
      </c>
      <c r="D16" s="12">
        <v>2000</v>
      </c>
    </row>
    <row r="17" spans="1:4" ht="16.5">
      <c r="A17" s="4">
        <v>1050207</v>
      </c>
      <c r="B17" s="3" t="s">
        <v>67</v>
      </c>
      <c r="C17" s="15" t="s">
        <v>405</v>
      </c>
      <c r="D17" s="12">
        <v>5000</v>
      </c>
    </row>
    <row r="18" spans="1:4" ht="16.5">
      <c r="A18" s="4">
        <v>1050207</v>
      </c>
      <c r="B18" s="3" t="s">
        <v>68</v>
      </c>
      <c r="C18" s="15" t="s">
        <v>406</v>
      </c>
      <c r="D18" s="12">
        <v>500000</v>
      </c>
    </row>
    <row r="19" spans="1:4" ht="16.5">
      <c r="A19" s="4">
        <v>1050207</v>
      </c>
      <c r="B19" s="3" t="s">
        <v>69</v>
      </c>
      <c r="C19" s="14" t="s">
        <v>70</v>
      </c>
      <c r="D19" s="12">
        <v>200000</v>
      </c>
    </row>
    <row r="20" spans="1:4" ht="16.5">
      <c r="A20" s="4">
        <v>1050207</v>
      </c>
      <c r="B20" s="3" t="s">
        <v>72</v>
      </c>
      <c r="C20" s="14" t="s">
        <v>71</v>
      </c>
      <c r="D20" s="12">
        <v>50000</v>
      </c>
    </row>
    <row r="21" spans="1:4" ht="16.5">
      <c r="A21" s="4">
        <v>1050207</v>
      </c>
      <c r="B21" s="3" t="s">
        <v>73</v>
      </c>
      <c r="C21" s="15" t="s">
        <v>200</v>
      </c>
      <c r="D21" s="12">
        <v>2000000</v>
      </c>
    </row>
    <row r="22" spans="1:4" ht="16.5">
      <c r="A22" s="4">
        <v>1050207</v>
      </c>
      <c r="B22" s="3" t="s">
        <v>74</v>
      </c>
      <c r="C22" s="15" t="s">
        <v>819</v>
      </c>
      <c r="D22" s="12">
        <v>10000000</v>
      </c>
    </row>
    <row r="23" spans="1:4" ht="16.5">
      <c r="A23" s="4">
        <v>1050207</v>
      </c>
      <c r="B23" s="3" t="s">
        <v>75</v>
      </c>
      <c r="C23" s="15" t="s">
        <v>407</v>
      </c>
      <c r="D23" s="12">
        <v>30000</v>
      </c>
    </row>
    <row r="24" spans="1:4" ht="16.5">
      <c r="A24" s="4">
        <v>1050208</v>
      </c>
      <c r="B24" s="3" t="s">
        <v>76</v>
      </c>
      <c r="C24" s="15" t="s">
        <v>408</v>
      </c>
      <c r="D24" s="12">
        <v>2000</v>
      </c>
    </row>
    <row r="25" spans="1:4" ht="16.5">
      <c r="A25" s="4">
        <v>1050208</v>
      </c>
      <c r="B25" s="3" t="s">
        <v>77</v>
      </c>
      <c r="C25" s="65" t="s">
        <v>409</v>
      </c>
      <c r="D25" s="12">
        <v>2000</v>
      </c>
    </row>
    <row r="26" spans="1:4" ht="16.5">
      <c r="A26" s="4">
        <v>1050208</v>
      </c>
      <c r="B26" s="3" t="s">
        <v>78</v>
      </c>
      <c r="C26" s="15" t="s">
        <v>201</v>
      </c>
      <c r="D26" s="12">
        <v>10000</v>
      </c>
    </row>
    <row r="27" spans="1:4" ht="16.5">
      <c r="A27" s="4">
        <v>1050208</v>
      </c>
      <c r="B27" s="3" t="s">
        <v>79</v>
      </c>
      <c r="C27" s="15" t="s">
        <v>410</v>
      </c>
      <c r="D27" s="12">
        <v>10000</v>
      </c>
    </row>
    <row r="28" spans="1:4" ht="16.5">
      <c r="A28" s="4">
        <v>1050208</v>
      </c>
      <c r="B28" s="3" t="s">
        <v>80</v>
      </c>
      <c r="C28" s="15" t="s">
        <v>411</v>
      </c>
      <c r="D28" s="12">
        <v>6500</v>
      </c>
    </row>
    <row r="29" spans="1:4" ht="16.5">
      <c r="A29" s="4">
        <v>1050208</v>
      </c>
      <c r="B29" s="3" t="s">
        <v>81</v>
      </c>
      <c r="C29" s="15" t="s">
        <v>412</v>
      </c>
      <c r="D29" s="12">
        <v>6000</v>
      </c>
    </row>
    <row r="30" spans="1:4" ht="16.5">
      <c r="A30" s="4">
        <v>1050208</v>
      </c>
      <c r="B30" s="3" t="s">
        <v>82</v>
      </c>
      <c r="C30" s="15" t="s">
        <v>202</v>
      </c>
      <c r="D30" s="12">
        <v>100000</v>
      </c>
    </row>
    <row r="31" spans="1:4" ht="16.5">
      <c r="A31" s="4">
        <v>1050208</v>
      </c>
      <c r="B31" s="3" t="s">
        <v>83</v>
      </c>
      <c r="C31" s="15" t="s">
        <v>413</v>
      </c>
      <c r="D31" s="12">
        <v>2000</v>
      </c>
    </row>
    <row r="32" spans="1:4" ht="16.5">
      <c r="A32" s="4">
        <v>1050208</v>
      </c>
      <c r="B32" s="3" t="s">
        <v>84</v>
      </c>
      <c r="C32" s="15" t="s">
        <v>203</v>
      </c>
      <c r="D32" s="12">
        <v>1000000</v>
      </c>
    </row>
    <row r="33" spans="1:4" ht="16.5">
      <c r="A33" s="4">
        <v>1050208</v>
      </c>
      <c r="B33" s="3" t="s">
        <v>85</v>
      </c>
      <c r="C33" s="15" t="s">
        <v>379</v>
      </c>
      <c r="D33" s="12">
        <v>1000000</v>
      </c>
    </row>
    <row r="34" spans="1:4" ht="16.5">
      <c r="A34" s="4">
        <v>1050208</v>
      </c>
      <c r="B34" s="3" t="s">
        <v>86</v>
      </c>
      <c r="C34" s="15" t="s">
        <v>204</v>
      </c>
      <c r="D34" s="12">
        <v>1000000</v>
      </c>
    </row>
    <row r="35" spans="1:4" ht="16.5">
      <c r="A35" s="4">
        <v>1050208</v>
      </c>
      <c r="B35" s="3" t="s">
        <v>87</v>
      </c>
      <c r="C35" s="15" t="s">
        <v>414</v>
      </c>
      <c r="D35" s="12">
        <v>700000</v>
      </c>
    </row>
    <row r="36" spans="1:4" ht="16.5">
      <c r="A36" s="4">
        <v>1050208</v>
      </c>
      <c r="B36" s="3" t="s">
        <v>88</v>
      </c>
      <c r="C36" s="15" t="s">
        <v>415</v>
      </c>
      <c r="D36" s="12">
        <v>17000</v>
      </c>
    </row>
    <row r="37" spans="1:4" ht="16.5">
      <c r="A37" s="4">
        <v>1050208</v>
      </c>
      <c r="B37" s="3" t="s">
        <v>89</v>
      </c>
      <c r="C37" s="15" t="s">
        <v>416</v>
      </c>
      <c r="D37" s="12">
        <v>1000</v>
      </c>
    </row>
    <row r="38" spans="1:4" ht="16.5">
      <c r="A38" s="4">
        <v>1050208</v>
      </c>
      <c r="B38" s="3" t="s">
        <v>90</v>
      </c>
      <c r="C38" s="15" t="s">
        <v>417</v>
      </c>
      <c r="D38" s="12">
        <v>1000</v>
      </c>
    </row>
    <row r="39" spans="1:4" ht="16.5">
      <c r="A39" s="4">
        <v>1050208</v>
      </c>
      <c r="B39" s="3" t="s">
        <v>91</v>
      </c>
      <c r="C39" s="15" t="s">
        <v>418</v>
      </c>
      <c r="D39" s="12">
        <v>1000</v>
      </c>
    </row>
    <row r="40" spans="1:4" ht="16.5">
      <c r="A40" s="4">
        <v>1050208</v>
      </c>
      <c r="B40" s="3" t="s">
        <v>92</v>
      </c>
      <c r="C40" s="15" t="s">
        <v>419</v>
      </c>
      <c r="D40" s="12">
        <v>100000</v>
      </c>
    </row>
    <row r="41" spans="1:4" ht="16.5">
      <c r="A41" s="4">
        <v>1050208</v>
      </c>
      <c r="B41" s="3" t="s">
        <v>93</v>
      </c>
      <c r="C41" s="15" t="s">
        <v>420</v>
      </c>
      <c r="D41" s="12">
        <v>500</v>
      </c>
    </row>
    <row r="42" spans="1:4" ht="16.5">
      <c r="A42" s="4">
        <v>1050208</v>
      </c>
      <c r="B42" s="3" t="s">
        <v>94</v>
      </c>
      <c r="C42" s="15" t="s">
        <v>421</v>
      </c>
      <c r="D42" s="12">
        <v>20000</v>
      </c>
    </row>
    <row r="43" spans="1:4" ht="16.5">
      <c r="A43" s="4">
        <v>1050208</v>
      </c>
      <c r="B43" s="3" t="s">
        <v>95</v>
      </c>
      <c r="C43" s="14" t="s">
        <v>98</v>
      </c>
      <c r="D43" s="12">
        <v>1500000</v>
      </c>
    </row>
    <row r="44" spans="1:4" s="72" customFormat="1" ht="16.5">
      <c r="A44" s="68">
        <v>1050209</v>
      </c>
      <c r="B44" s="69" t="s">
        <v>96</v>
      </c>
      <c r="C44" s="70" t="s">
        <v>205</v>
      </c>
      <c r="D44" s="71">
        <v>200000</v>
      </c>
    </row>
    <row r="45" spans="1:4" s="72" customFormat="1" ht="16.5">
      <c r="A45" s="68">
        <v>1050209</v>
      </c>
      <c r="B45" s="69" t="s">
        <v>97</v>
      </c>
      <c r="C45" s="73" t="s">
        <v>422</v>
      </c>
      <c r="D45" s="71">
        <v>2000</v>
      </c>
    </row>
    <row r="46" spans="1:5" s="72" customFormat="1" ht="16.5">
      <c r="A46" s="68">
        <v>1050209</v>
      </c>
      <c r="B46" s="69"/>
      <c r="C46" s="73" t="s">
        <v>206</v>
      </c>
      <c r="D46" s="71">
        <v>1000000</v>
      </c>
      <c r="E46" s="74"/>
    </row>
    <row r="47" spans="1:4" s="72" customFormat="1" ht="16.5">
      <c r="A47" s="68">
        <v>1050209</v>
      </c>
      <c r="B47" s="69" t="s">
        <v>100</v>
      </c>
      <c r="C47" s="73" t="s">
        <v>207</v>
      </c>
      <c r="D47" s="71">
        <v>200000</v>
      </c>
    </row>
    <row r="48" spans="1:4" s="72" customFormat="1" ht="16.5">
      <c r="A48" s="68">
        <v>1050209</v>
      </c>
      <c r="B48" s="69" t="s">
        <v>102</v>
      </c>
      <c r="C48" s="73" t="s">
        <v>423</v>
      </c>
      <c r="D48" s="71">
        <v>2000</v>
      </c>
    </row>
    <row r="49" spans="1:4" s="72" customFormat="1" ht="16.5">
      <c r="A49" s="68">
        <v>1050209</v>
      </c>
      <c r="B49" s="69" t="s">
        <v>103</v>
      </c>
      <c r="C49" s="73" t="s">
        <v>424</v>
      </c>
      <c r="D49" s="71">
        <v>300000</v>
      </c>
    </row>
    <row r="50" spans="1:4" s="72" customFormat="1" ht="16.5">
      <c r="A50" s="68">
        <v>1050209</v>
      </c>
      <c r="B50" s="69" t="s">
        <v>104</v>
      </c>
      <c r="C50" s="73" t="s">
        <v>425</v>
      </c>
      <c r="D50" s="71">
        <v>5000</v>
      </c>
    </row>
    <row r="51" spans="1:4" s="72" customFormat="1" ht="16.5">
      <c r="A51" s="68">
        <v>1050209</v>
      </c>
      <c r="B51" s="69" t="s">
        <v>105</v>
      </c>
      <c r="C51" s="73" t="s">
        <v>426</v>
      </c>
      <c r="D51" s="71">
        <v>2000</v>
      </c>
    </row>
    <row r="52" spans="1:4" s="72" customFormat="1" ht="16.5">
      <c r="A52" s="68">
        <v>1050209</v>
      </c>
      <c r="B52" s="69" t="s">
        <v>106</v>
      </c>
      <c r="C52" s="73" t="s">
        <v>427</v>
      </c>
      <c r="D52" s="71">
        <v>1000</v>
      </c>
    </row>
    <row r="53" spans="1:4" s="72" customFormat="1" ht="16.5">
      <c r="A53" s="68">
        <v>1050209</v>
      </c>
      <c r="B53" s="69" t="s">
        <v>107</v>
      </c>
      <c r="C53" s="73" t="s">
        <v>428</v>
      </c>
      <c r="D53" s="71">
        <v>10000</v>
      </c>
    </row>
    <row r="54" spans="1:4" s="72" customFormat="1" ht="16.5">
      <c r="A54" s="68">
        <v>1050209</v>
      </c>
      <c r="B54" s="69" t="s">
        <v>108</v>
      </c>
      <c r="C54" s="73" t="s">
        <v>429</v>
      </c>
      <c r="D54" s="71">
        <v>1000</v>
      </c>
    </row>
    <row r="55" spans="1:4" s="72" customFormat="1" ht="16.5">
      <c r="A55" s="68">
        <v>1050209</v>
      </c>
      <c r="B55" s="69" t="s">
        <v>109</v>
      </c>
      <c r="C55" s="73" t="s">
        <v>430</v>
      </c>
      <c r="D55" s="71">
        <v>1000</v>
      </c>
    </row>
    <row r="56" spans="1:4" s="72" customFormat="1" ht="16.5">
      <c r="A56" s="68">
        <v>1050209</v>
      </c>
      <c r="B56" s="69" t="s">
        <v>110</v>
      </c>
      <c r="C56" s="73" t="s">
        <v>431</v>
      </c>
      <c r="D56" s="71">
        <v>1000</v>
      </c>
    </row>
    <row r="57" spans="1:4" s="72" customFormat="1" ht="16.5">
      <c r="A57" s="68">
        <v>1050209</v>
      </c>
      <c r="B57" s="69" t="s">
        <v>111</v>
      </c>
      <c r="C57" s="73" t="s">
        <v>432</v>
      </c>
      <c r="D57" s="71">
        <v>1000</v>
      </c>
    </row>
    <row r="58" spans="1:4" s="72" customFormat="1" ht="16.5">
      <c r="A58" s="68">
        <v>1050209</v>
      </c>
      <c r="B58" s="69" t="s">
        <v>112</v>
      </c>
      <c r="C58" s="73" t="s">
        <v>208</v>
      </c>
      <c r="D58" s="71">
        <v>1000000</v>
      </c>
    </row>
    <row r="59" spans="1:4" s="72" customFormat="1" ht="16.5">
      <c r="A59" s="68">
        <v>1050209</v>
      </c>
      <c r="B59" s="69" t="s">
        <v>19</v>
      </c>
      <c r="C59" s="73" t="s">
        <v>433</v>
      </c>
      <c r="D59" s="71">
        <v>2000</v>
      </c>
    </row>
    <row r="60" spans="1:4" s="72" customFormat="1" ht="16.5">
      <c r="A60" s="68">
        <v>1050209</v>
      </c>
      <c r="B60" s="69" t="s">
        <v>20</v>
      </c>
      <c r="C60" s="73" t="s">
        <v>434</v>
      </c>
      <c r="D60" s="71">
        <v>10000</v>
      </c>
    </row>
    <row r="61" spans="1:4" s="72" customFormat="1" ht="16.5">
      <c r="A61" s="68">
        <v>1050209</v>
      </c>
      <c r="B61" s="69" t="s">
        <v>21</v>
      </c>
      <c r="C61" s="73" t="s">
        <v>435</v>
      </c>
      <c r="D61" s="71">
        <v>10000</v>
      </c>
    </row>
    <row r="62" spans="1:4" s="72" customFormat="1" ht="16.5">
      <c r="A62" s="68">
        <v>1050209</v>
      </c>
      <c r="B62" s="69" t="s">
        <v>22</v>
      </c>
      <c r="C62" s="73" t="s">
        <v>436</v>
      </c>
      <c r="D62" s="71">
        <v>5000</v>
      </c>
    </row>
    <row r="63" spans="1:4" s="72" customFormat="1" ht="16.5">
      <c r="A63" s="68">
        <v>1050209</v>
      </c>
      <c r="B63" s="69" t="s">
        <v>23</v>
      </c>
      <c r="C63" s="73" t="s">
        <v>437</v>
      </c>
      <c r="D63" s="71">
        <v>5000</v>
      </c>
    </row>
    <row r="64" spans="1:4" s="72" customFormat="1" ht="16.5">
      <c r="A64" s="68">
        <v>1050209</v>
      </c>
      <c r="B64" s="69" t="s">
        <v>24</v>
      </c>
      <c r="C64" s="73" t="s">
        <v>438</v>
      </c>
      <c r="D64" s="71">
        <v>10000</v>
      </c>
    </row>
    <row r="65" spans="1:4" s="72" customFormat="1" ht="16.5">
      <c r="A65" s="68">
        <v>1050209</v>
      </c>
      <c r="B65" s="69" t="s">
        <v>25</v>
      </c>
      <c r="C65" s="73" t="s">
        <v>439</v>
      </c>
      <c r="D65" s="71">
        <v>10000</v>
      </c>
    </row>
    <row r="66" spans="1:4" s="72" customFormat="1" ht="16.5">
      <c r="A66" s="68">
        <v>1050209</v>
      </c>
      <c r="B66" s="69" t="s">
        <v>26</v>
      </c>
      <c r="C66" s="73" t="s">
        <v>440</v>
      </c>
      <c r="D66" s="71">
        <v>10000</v>
      </c>
    </row>
    <row r="67" spans="1:4" s="72" customFormat="1" ht="16.5">
      <c r="A67" s="68">
        <v>1050209</v>
      </c>
      <c r="B67" s="69" t="s">
        <v>27</v>
      </c>
      <c r="C67" s="73" t="s">
        <v>441</v>
      </c>
      <c r="D67" s="71">
        <v>10000</v>
      </c>
    </row>
    <row r="68" spans="1:4" s="72" customFormat="1" ht="16.5">
      <c r="A68" s="68">
        <v>1050209</v>
      </c>
      <c r="B68" s="69" t="s">
        <v>28</v>
      </c>
      <c r="C68" s="73" t="s">
        <v>442</v>
      </c>
      <c r="D68" s="71">
        <v>500000</v>
      </c>
    </row>
    <row r="69" spans="1:4" s="72" customFormat="1" ht="16.5">
      <c r="A69" s="68">
        <v>1050209</v>
      </c>
      <c r="B69" s="69" t="s">
        <v>29</v>
      </c>
      <c r="C69" s="73" t="s">
        <v>443</v>
      </c>
      <c r="D69" s="71">
        <v>5000</v>
      </c>
    </row>
    <row r="70" spans="1:4" s="72" customFormat="1" ht="16.5">
      <c r="A70" s="68">
        <v>1050209</v>
      </c>
      <c r="B70" s="69" t="s">
        <v>30</v>
      </c>
      <c r="C70" s="73" t="s">
        <v>209</v>
      </c>
      <c r="D70" s="71">
        <v>21000</v>
      </c>
    </row>
    <row r="71" spans="1:4" s="72" customFormat="1" ht="16.5">
      <c r="A71" s="68">
        <v>1050209</v>
      </c>
      <c r="B71" s="69" t="s">
        <v>31</v>
      </c>
      <c r="C71" s="73" t="s">
        <v>444</v>
      </c>
      <c r="D71" s="71">
        <v>1000</v>
      </c>
    </row>
    <row r="72" spans="1:4" s="72" customFormat="1" ht="16.5">
      <c r="A72" s="68">
        <v>1050209</v>
      </c>
      <c r="B72" s="69" t="s">
        <v>32</v>
      </c>
      <c r="C72" s="73" t="s">
        <v>445</v>
      </c>
      <c r="D72" s="71">
        <v>1000</v>
      </c>
    </row>
    <row r="73" spans="1:4" s="72" customFormat="1" ht="16.5">
      <c r="A73" s="68">
        <v>1050209</v>
      </c>
      <c r="B73" s="69" t="s">
        <v>33</v>
      </c>
      <c r="C73" s="73" t="s">
        <v>446</v>
      </c>
      <c r="D73" s="71">
        <v>1000</v>
      </c>
    </row>
    <row r="74" spans="1:4" s="72" customFormat="1" ht="16.5">
      <c r="A74" s="68">
        <v>1050209</v>
      </c>
      <c r="B74" s="69" t="s">
        <v>34</v>
      </c>
      <c r="C74" s="75" t="s">
        <v>39</v>
      </c>
      <c r="D74" s="71">
        <v>15000</v>
      </c>
    </row>
    <row r="75" spans="1:4" s="72" customFormat="1" ht="16.5">
      <c r="A75" s="68">
        <v>1050209</v>
      </c>
      <c r="B75" s="69" t="s">
        <v>35</v>
      </c>
      <c r="C75" s="73" t="s">
        <v>447</v>
      </c>
      <c r="D75" s="71">
        <v>5000</v>
      </c>
    </row>
    <row r="76" spans="1:4" s="72" customFormat="1" ht="16.5">
      <c r="A76" s="68">
        <v>1050209</v>
      </c>
      <c r="B76" s="76" t="s">
        <v>116</v>
      </c>
      <c r="C76" s="73" t="s">
        <v>210</v>
      </c>
      <c r="D76" s="71">
        <v>360000</v>
      </c>
    </row>
    <row r="77" spans="1:4" s="72" customFormat="1" ht="16.5">
      <c r="A77" s="68">
        <v>1050209</v>
      </c>
      <c r="B77" s="69" t="s">
        <v>42</v>
      </c>
      <c r="C77" s="73" t="s">
        <v>448</v>
      </c>
      <c r="D77" s="71">
        <v>30000</v>
      </c>
    </row>
    <row r="78" spans="1:4" s="72" customFormat="1" ht="16.5">
      <c r="A78" s="68">
        <v>1050209</v>
      </c>
      <c r="B78" s="69" t="s">
        <v>44</v>
      </c>
      <c r="C78" s="73" t="s">
        <v>449</v>
      </c>
      <c r="D78" s="71">
        <v>100000</v>
      </c>
    </row>
    <row r="79" spans="1:4" s="72" customFormat="1" ht="16.5">
      <c r="A79" s="68">
        <v>1050210</v>
      </c>
      <c r="B79" s="76" t="s">
        <v>115</v>
      </c>
      <c r="C79" s="73" t="s">
        <v>450</v>
      </c>
      <c r="D79" s="71">
        <v>10000</v>
      </c>
    </row>
    <row r="80" spans="1:4" s="72" customFormat="1" ht="16.5">
      <c r="A80" s="68">
        <v>1050210</v>
      </c>
      <c r="B80" s="76" t="s">
        <v>117</v>
      </c>
      <c r="C80" s="73" t="s">
        <v>451</v>
      </c>
      <c r="D80" s="71">
        <v>5000</v>
      </c>
    </row>
    <row r="81" spans="1:4" s="72" customFormat="1" ht="16.5">
      <c r="A81" s="68">
        <v>1050210</v>
      </c>
      <c r="B81" s="76" t="s">
        <v>118</v>
      </c>
      <c r="C81" s="73" t="s">
        <v>452</v>
      </c>
      <c r="D81" s="71">
        <v>25000</v>
      </c>
    </row>
    <row r="82" spans="1:4" s="72" customFormat="1" ht="16.5">
      <c r="A82" s="68">
        <v>1050210</v>
      </c>
      <c r="B82" s="76" t="s">
        <v>119</v>
      </c>
      <c r="C82" s="73" t="s">
        <v>453</v>
      </c>
      <c r="D82" s="71">
        <v>35880</v>
      </c>
    </row>
    <row r="83" spans="1:4" s="72" customFormat="1" ht="16.5">
      <c r="A83" s="68">
        <v>1050210</v>
      </c>
      <c r="B83" s="76" t="s">
        <v>120</v>
      </c>
      <c r="C83" s="73" t="s">
        <v>211</v>
      </c>
      <c r="D83" s="71">
        <v>200000</v>
      </c>
    </row>
    <row r="84" spans="1:4" s="72" customFormat="1" ht="16.5">
      <c r="A84" s="68">
        <v>1050210</v>
      </c>
      <c r="B84" s="76" t="s">
        <v>122</v>
      </c>
      <c r="C84" s="73" t="s">
        <v>454</v>
      </c>
      <c r="D84" s="71">
        <v>5000</v>
      </c>
    </row>
    <row r="85" spans="1:4" ht="16.5">
      <c r="A85" s="4">
        <v>1050210</v>
      </c>
      <c r="B85" s="32" t="s">
        <v>121</v>
      </c>
      <c r="C85" s="15" t="s">
        <v>123</v>
      </c>
      <c r="D85" s="12">
        <v>500</v>
      </c>
    </row>
    <row r="86" spans="1:4" ht="16.5">
      <c r="A86" s="4">
        <v>1050210</v>
      </c>
      <c r="B86" s="32" t="s">
        <v>124</v>
      </c>
      <c r="C86" s="15" t="s">
        <v>212</v>
      </c>
      <c r="D86" s="12">
        <v>6000</v>
      </c>
    </row>
    <row r="87" spans="1:4" ht="16.5">
      <c r="A87" s="4">
        <v>1050210</v>
      </c>
      <c r="B87" s="32" t="s">
        <v>125</v>
      </c>
      <c r="C87" s="15" t="s">
        <v>455</v>
      </c>
      <c r="D87" s="12">
        <v>2000</v>
      </c>
    </row>
    <row r="88" spans="1:4" ht="16.5">
      <c r="A88" s="4">
        <v>1050210</v>
      </c>
      <c r="B88" s="32" t="s">
        <v>126</v>
      </c>
      <c r="C88" s="15" t="s">
        <v>456</v>
      </c>
      <c r="D88" s="12">
        <v>6000</v>
      </c>
    </row>
    <row r="89" spans="1:4" ht="16.5">
      <c r="A89" s="4">
        <v>1050210</v>
      </c>
      <c r="B89" s="32" t="s">
        <v>127</v>
      </c>
      <c r="C89" s="15" t="s">
        <v>457</v>
      </c>
      <c r="D89" s="12">
        <v>150000</v>
      </c>
    </row>
    <row r="90" spans="1:4" ht="16.5">
      <c r="A90" s="4">
        <v>1050210</v>
      </c>
      <c r="B90" s="32" t="s">
        <v>128</v>
      </c>
      <c r="C90" s="15" t="s">
        <v>309</v>
      </c>
      <c r="D90" s="12">
        <v>28200</v>
      </c>
    </row>
    <row r="91" spans="1:4" ht="16.5">
      <c r="A91" s="4">
        <v>1050211</v>
      </c>
      <c r="B91" s="32" t="s">
        <v>129</v>
      </c>
      <c r="C91" s="15" t="s">
        <v>213</v>
      </c>
      <c r="D91" s="12">
        <v>16000</v>
      </c>
    </row>
    <row r="92" spans="1:4" ht="16.5">
      <c r="A92" s="4">
        <v>1050211</v>
      </c>
      <c r="B92" s="32" t="s">
        <v>132</v>
      </c>
      <c r="C92" s="15" t="s">
        <v>214</v>
      </c>
      <c r="D92" s="12">
        <v>10000</v>
      </c>
    </row>
    <row r="93" spans="1:4" ht="16.5">
      <c r="A93" s="4">
        <v>1050211</v>
      </c>
      <c r="B93" s="32" t="s">
        <v>133</v>
      </c>
      <c r="C93" s="15" t="s">
        <v>458</v>
      </c>
      <c r="D93" s="12">
        <v>3000</v>
      </c>
    </row>
    <row r="94" spans="1:4" ht="16.5">
      <c r="A94" s="4">
        <v>1050211</v>
      </c>
      <c r="B94" s="32" t="s">
        <v>134</v>
      </c>
      <c r="C94" s="15" t="s">
        <v>459</v>
      </c>
      <c r="D94" s="12">
        <v>1000</v>
      </c>
    </row>
    <row r="95" spans="1:4" ht="16.5">
      <c r="A95" s="4">
        <v>1050211</v>
      </c>
      <c r="B95" s="32" t="s">
        <v>135</v>
      </c>
      <c r="C95" s="15" t="s">
        <v>460</v>
      </c>
      <c r="D95" s="12">
        <v>3000</v>
      </c>
    </row>
    <row r="96" spans="1:4" ht="16.5">
      <c r="A96" s="4">
        <v>1050211</v>
      </c>
      <c r="B96" s="32" t="s">
        <v>136</v>
      </c>
      <c r="C96" s="15" t="s">
        <v>461</v>
      </c>
      <c r="D96" s="12">
        <v>1000</v>
      </c>
    </row>
    <row r="97" spans="1:4" ht="16.5">
      <c r="A97" s="4">
        <v>1050211</v>
      </c>
      <c r="B97" s="32" t="s">
        <v>137</v>
      </c>
      <c r="C97" s="15" t="s">
        <v>462</v>
      </c>
      <c r="D97" s="12">
        <v>1000</v>
      </c>
    </row>
    <row r="98" spans="1:4" ht="16.5">
      <c r="A98" s="4">
        <v>1050211</v>
      </c>
      <c r="B98" s="32" t="s">
        <v>138</v>
      </c>
      <c r="C98" s="15" t="s">
        <v>463</v>
      </c>
      <c r="D98" s="12">
        <v>2000</v>
      </c>
    </row>
    <row r="99" spans="1:4" ht="16.5">
      <c r="A99" s="4">
        <v>1050211</v>
      </c>
      <c r="B99" s="32" t="s">
        <v>139</v>
      </c>
      <c r="C99" s="15" t="s">
        <v>464</v>
      </c>
      <c r="D99" s="12">
        <v>18000</v>
      </c>
    </row>
    <row r="100" spans="1:4" ht="16.5">
      <c r="A100" s="4">
        <v>1050211</v>
      </c>
      <c r="B100" s="32" t="s">
        <v>140</v>
      </c>
      <c r="C100" s="15" t="s">
        <v>215</v>
      </c>
      <c r="D100" s="12">
        <v>1000000</v>
      </c>
    </row>
    <row r="101" spans="1:4" ht="16.5">
      <c r="A101" s="4">
        <v>1050211</v>
      </c>
      <c r="B101" s="32" t="s">
        <v>141</v>
      </c>
      <c r="C101" s="15" t="s">
        <v>465</v>
      </c>
      <c r="D101" s="12">
        <v>1500</v>
      </c>
    </row>
    <row r="102" spans="1:4" ht="16.5">
      <c r="A102" s="4">
        <v>1050211</v>
      </c>
      <c r="B102" s="32" t="s">
        <v>142</v>
      </c>
      <c r="C102" s="15" t="s">
        <v>144</v>
      </c>
      <c r="D102" s="12">
        <v>25000</v>
      </c>
    </row>
    <row r="103" spans="1:4" ht="16.5">
      <c r="A103" s="4">
        <v>1050211</v>
      </c>
      <c r="B103" s="32" t="s">
        <v>143</v>
      </c>
      <c r="C103" s="15" t="s">
        <v>466</v>
      </c>
      <c r="D103" s="12">
        <v>19400</v>
      </c>
    </row>
    <row r="104" spans="1:4" ht="16.5">
      <c r="A104" s="4">
        <v>1050211</v>
      </c>
      <c r="B104" s="32" t="s">
        <v>146</v>
      </c>
      <c r="C104" s="15" t="s">
        <v>467</v>
      </c>
      <c r="D104" s="12">
        <v>200000</v>
      </c>
    </row>
    <row r="105" spans="1:4" ht="16.5">
      <c r="A105" s="4">
        <v>1050211</v>
      </c>
      <c r="B105" s="32" t="s">
        <v>147</v>
      </c>
      <c r="C105" s="15" t="s">
        <v>468</v>
      </c>
      <c r="D105" s="12">
        <v>17000</v>
      </c>
    </row>
    <row r="106" spans="1:4" ht="16.5">
      <c r="A106" s="4">
        <v>1050211</v>
      </c>
      <c r="B106" s="32" t="s">
        <v>155</v>
      </c>
      <c r="C106" s="15" t="s">
        <v>466</v>
      </c>
      <c r="D106" s="12">
        <v>600</v>
      </c>
    </row>
    <row r="107" spans="1:4" ht="16.5">
      <c r="A107" s="4">
        <v>1050211</v>
      </c>
      <c r="B107" s="32" t="s">
        <v>156</v>
      </c>
      <c r="C107" s="15" t="s">
        <v>469</v>
      </c>
      <c r="D107" s="12">
        <v>2000</v>
      </c>
    </row>
    <row r="108" spans="1:4" ht="16.5">
      <c r="A108" s="4">
        <v>1050211</v>
      </c>
      <c r="B108" s="32" t="s">
        <v>157</v>
      </c>
      <c r="C108" s="15" t="s">
        <v>470</v>
      </c>
      <c r="D108" s="12">
        <v>5000</v>
      </c>
    </row>
    <row r="109" spans="1:4" ht="16.5">
      <c r="A109" s="4">
        <v>1050211</v>
      </c>
      <c r="B109" s="32" t="s">
        <v>158</v>
      </c>
      <c r="C109" s="15" t="s">
        <v>471</v>
      </c>
      <c r="D109" s="12">
        <v>3000</v>
      </c>
    </row>
    <row r="110" spans="1:4" ht="16.5">
      <c r="A110" s="4">
        <v>1050211</v>
      </c>
      <c r="B110" s="32" t="s">
        <v>159</v>
      </c>
      <c r="C110" s="15" t="s">
        <v>472</v>
      </c>
      <c r="D110" s="12">
        <v>3000</v>
      </c>
    </row>
    <row r="111" spans="1:4" ht="16.5">
      <c r="A111" s="4">
        <v>1050211</v>
      </c>
      <c r="B111" s="32" t="s">
        <v>160</v>
      </c>
      <c r="C111" s="15" t="s">
        <v>473</v>
      </c>
      <c r="D111" s="12">
        <v>3000</v>
      </c>
    </row>
    <row r="112" spans="1:4" ht="16.5">
      <c r="A112" s="4">
        <v>1050211</v>
      </c>
      <c r="B112" s="32" t="s">
        <v>161</v>
      </c>
      <c r="C112" s="15" t="s">
        <v>216</v>
      </c>
      <c r="D112" s="12">
        <v>141200</v>
      </c>
    </row>
    <row r="113" spans="1:4" ht="16.5">
      <c r="A113" s="4">
        <v>1050212</v>
      </c>
      <c r="B113" s="32" t="s">
        <v>175</v>
      </c>
      <c r="C113" s="15" t="s">
        <v>217</v>
      </c>
      <c r="D113" s="12">
        <v>1000000</v>
      </c>
    </row>
    <row r="114" spans="1:4" ht="16.5">
      <c r="A114" s="4">
        <v>1050212</v>
      </c>
      <c r="B114" s="32" t="s">
        <v>173</v>
      </c>
      <c r="C114" s="15" t="s">
        <v>174</v>
      </c>
      <c r="D114" s="12">
        <v>10000</v>
      </c>
    </row>
    <row r="115" spans="1:4" ht="16.5">
      <c r="A115" s="4">
        <v>1050212</v>
      </c>
      <c r="B115" s="32" t="s">
        <v>176</v>
      </c>
      <c r="C115" s="15" t="s">
        <v>177</v>
      </c>
      <c r="D115" s="12">
        <v>100000</v>
      </c>
    </row>
    <row r="116" spans="1:4" ht="16.5">
      <c r="A116" s="4">
        <v>1050212</v>
      </c>
      <c r="B116" s="32" t="s">
        <v>178</v>
      </c>
      <c r="C116" s="15" t="s">
        <v>179</v>
      </c>
      <c r="D116" s="12">
        <v>17300</v>
      </c>
    </row>
    <row r="117" spans="1:4" ht="16.5">
      <c r="A117" s="4">
        <v>1050213</v>
      </c>
      <c r="B117" s="32" t="s">
        <v>225</v>
      </c>
      <c r="C117" s="15" t="s">
        <v>474</v>
      </c>
      <c r="D117" s="12">
        <v>6600</v>
      </c>
    </row>
    <row r="118" spans="1:4" ht="16.5">
      <c r="A118" s="4">
        <v>1050213</v>
      </c>
      <c r="B118" s="32" t="s">
        <v>224</v>
      </c>
      <c r="C118" s="15" t="s">
        <v>475</v>
      </c>
      <c r="D118" s="12">
        <v>50000</v>
      </c>
    </row>
    <row r="119" spans="1:4" ht="16.5">
      <c r="A119" s="4">
        <v>1050213</v>
      </c>
      <c r="B119" s="32" t="s">
        <v>226</v>
      </c>
      <c r="C119" s="15" t="s">
        <v>476</v>
      </c>
      <c r="D119" s="12">
        <v>50000</v>
      </c>
    </row>
    <row r="120" spans="1:4" ht="16.5">
      <c r="A120" s="4">
        <v>1050213</v>
      </c>
      <c r="B120" s="32" t="s">
        <v>227</v>
      </c>
      <c r="C120" s="15" t="s">
        <v>477</v>
      </c>
      <c r="D120" s="12">
        <v>1000</v>
      </c>
    </row>
    <row r="121" spans="1:4" ht="16.5">
      <c r="A121" s="4">
        <v>1050213</v>
      </c>
      <c r="B121" s="32" t="s">
        <v>228</v>
      </c>
      <c r="C121" s="15" t="s">
        <v>478</v>
      </c>
      <c r="D121" s="12">
        <v>500</v>
      </c>
    </row>
    <row r="122" spans="1:4" ht="16.5">
      <c r="A122" s="4">
        <v>1050213</v>
      </c>
      <c r="B122" s="32" t="s">
        <v>229</v>
      </c>
      <c r="C122" s="15" t="s">
        <v>479</v>
      </c>
      <c r="D122" s="12">
        <v>500</v>
      </c>
    </row>
    <row r="123" spans="1:4" ht="16.5">
      <c r="A123" s="4">
        <v>1050213</v>
      </c>
      <c r="B123" s="32" t="s">
        <v>230</v>
      </c>
      <c r="C123" s="15" t="s">
        <v>480</v>
      </c>
      <c r="D123" s="12">
        <v>1000</v>
      </c>
    </row>
    <row r="124" spans="1:4" ht="16.5">
      <c r="A124" s="4">
        <v>1050213</v>
      </c>
      <c r="B124" s="32" t="s">
        <v>231</v>
      </c>
      <c r="C124" s="14" t="s">
        <v>233</v>
      </c>
      <c r="D124" s="12">
        <v>1500</v>
      </c>
    </row>
    <row r="125" spans="1:4" ht="16.5">
      <c r="A125" s="4">
        <v>1050213</v>
      </c>
      <c r="B125" s="32" t="s">
        <v>232</v>
      </c>
      <c r="C125" s="15" t="s">
        <v>481</v>
      </c>
      <c r="D125" s="12">
        <v>1000</v>
      </c>
    </row>
    <row r="126" spans="1:4" ht="16.5">
      <c r="A126" s="4">
        <v>1050213</v>
      </c>
      <c r="B126" s="32" t="s">
        <v>234</v>
      </c>
      <c r="C126" s="14" t="s">
        <v>233</v>
      </c>
      <c r="D126" s="12">
        <v>100</v>
      </c>
    </row>
    <row r="127" spans="1:4" ht="16.5">
      <c r="A127" s="4">
        <v>1050213</v>
      </c>
      <c r="B127" s="3" t="s">
        <v>235</v>
      </c>
      <c r="C127" s="14" t="s">
        <v>236</v>
      </c>
      <c r="D127" s="12">
        <v>100000</v>
      </c>
    </row>
    <row r="128" spans="1:4" ht="16.5">
      <c r="A128" s="4">
        <v>1050213</v>
      </c>
      <c r="B128" s="32" t="s">
        <v>237</v>
      </c>
      <c r="C128" s="15" t="s">
        <v>482</v>
      </c>
      <c r="D128" s="12">
        <v>16000</v>
      </c>
    </row>
    <row r="129" spans="1:4" ht="16.5">
      <c r="A129" s="4">
        <v>1050213</v>
      </c>
      <c r="B129" s="32" t="s">
        <v>238</v>
      </c>
      <c r="C129" s="15" t="s">
        <v>483</v>
      </c>
      <c r="D129" s="12">
        <v>1000</v>
      </c>
    </row>
    <row r="130" spans="1:4" ht="16.5">
      <c r="A130" s="4">
        <v>1050214</v>
      </c>
      <c r="B130" s="32" t="s">
        <v>239</v>
      </c>
      <c r="C130" s="15" t="s">
        <v>484</v>
      </c>
      <c r="D130" s="12">
        <v>1000</v>
      </c>
    </row>
    <row r="131" spans="1:4" ht="16.5">
      <c r="A131" s="4">
        <v>1050214</v>
      </c>
      <c r="B131" s="32" t="s">
        <v>240</v>
      </c>
      <c r="C131" s="15" t="s">
        <v>485</v>
      </c>
      <c r="D131" s="12">
        <v>1200</v>
      </c>
    </row>
    <row r="132" spans="1:4" ht="16.5">
      <c r="A132" s="4">
        <v>1050214</v>
      </c>
      <c r="B132" s="32" t="s">
        <v>241</v>
      </c>
      <c r="C132" s="15" t="s">
        <v>486</v>
      </c>
      <c r="D132" s="12">
        <v>1000</v>
      </c>
    </row>
    <row r="133" spans="1:4" ht="16.5">
      <c r="A133" s="4">
        <v>1050214</v>
      </c>
      <c r="B133" s="32" t="s">
        <v>242</v>
      </c>
      <c r="C133" s="15" t="s">
        <v>487</v>
      </c>
      <c r="D133" s="12">
        <v>1000</v>
      </c>
    </row>
    <row r="134" spans="1:4" ht="16.5">
      <c r="A134" s="4">
        <v>1050214</v>
      </c>
      <c r="B134" s="32" t="s">
        <v>243</v>
      </c>
      <c r="C134" s="15" t="s">
        <v>488</v>
      </c>
      <c r="D134" s="12">
        <v>3000</v>
      </c>
    </row>
    <row r="135" spans="1:4" ht="16.5">
      <c r="A135" s="4">
        <v>1050214</v>
      </c>
      <c r="B135" s="32" t="s">
        <v>244</v>
      </c>
      <c r="C135" s="15" t="s">
        <v>489</v>
      </c>
      <c r="D135" s="12">
        <v>3000</v>
      </c>
    </row>
    <row r="136" spans="1:4" ht="16.5">
      <c r="A136" s="4">
        <v>1050214</v>
      </c>
      <c r="B136" s="32" t="s">
        <v>249</v>
      </c>
      <c r="C136" s="15" t="s">
        <v>248</v>
      </c>
      <c r="D136" s="12">
        <v>10000</v>
      </c>
    </row>
    <row r="137" spans="1:4" ht="16.5">
      <c r="A137" s="4">
        <v>1050214</v>
      </c>
      <c r="B137" s="32" t="s">
        <v>250</v>
      </c>
      <c r="C137" s="15" t="s">
        <v>490</v>
      </c>
      <c r="D137" s="12">
        <v>6000</v>
      </c>
    </row>
    <row r="138" spans="1:4" ht="16.5">
      <c r="A138" s="58" t="s">
        <v>251</v>
      </c>
      <c r="B138" s="32" t="s">
        <v>253</v>
      </c>
      <c r="C138" s="15" t="s">
        <v>491</v>
      </c>
      <c r="D138" s="12">
        <v>2000</v>
      </c>
    </row>
    <row r="139" spans="1:4" ht="16.5">
      <c r="A139" s="58" t="s">
        <v>251</v>
      </c>
      <c r="B139" s="32" t="s">
        <v>254</v>
      </c>
      <c r="C139" s="15" t="s">
        <v>492</v>
      </c>
      <c r="D139" s="12">
        <v>2000</v>
      </c>
    </row>
    <row r="140" spans="1:4" ht="16.5">
      <c r="A140" s="58" t="s">
        <v>252</v>
      </c>
      <c r="B140" s="32" t="s">
        <v>257</v>
      </c>
      <c r="C140" s="15" t="s">
        <v>493</v>
      </c>
      <c r="D140" s="12">
        <v>2000</v>
      </c>
    </row>
    <row r="141" spans="1:4" ht="16.5">
      <c r="A141" s="58" t="s">
        <v>252</v>
      </c>
      <c r="B141" s="32" t="s">
        <v>258</v>
      </c>
      <c r="C141" s="15" t="s">
        <v>494</v>
      </c>
      <c r="D141" s="12">
        <v>2000</v>
      </c>
    </row>
    <row r="142" spans="1:4" ht="16.5">
      <c r="A142" s="58" t="s">
        <v>252</v>
      </c>
      <c r="B142" s="32" t="s">
        <v>259</v>
      </c>
      <c r="C142" s="15" t="s">
        <v>495</v>
      </c>
      <c r="D142" s="12">
        <v>2000</v>
      </c>
    </row>
    <row r="143" spans="1:4" ht="16.5">
      <c r="A143" s="58" t="s">
        <v>252</v>
      </c>
      <c r="B143" s="32" t="s">
        <v>260</v>
      </c>
      <c r="C143" s="15" t="s">
        <v>496</v>
      </c>
      <c r="D143" s="12">
        <v>2000</v>
      </c>
    </row>
    <row r="144" spans="1:4" ht="16.5">
      <c r="A144" s="58" t="s">
        <v>252</v>
      </c>
      <c r="B144" s="32" t="s">
        <v>261</v>
      </c>
      <c r="C144" s="15" t="s">
        <v>497</v>
      </c>
      <c r="D144" s="12">
        <v>2000</v>
      </c>
    </row>
    <row r="145" spans="1:4" ht="16.5">
      <c r="A145" s="58" t="s">
        <v>252</v>
      </c>
      <c r="B145" s="32" t="s">
        <v>262</v>
      </c>
      <c r="C145" s="15" t="s">
        <v>498</v>
      </c>
      <c r="D145" s="12">
        <v>3000</v>
      </c>
    </row>
    <row r="146" spans="1:4" ht="16.5">
      <c r="A146" s="58" t="s">
        <v>252</v>
      </c>
      <c r="B146" s="32" t="s">
        <v>263</v>
      </c>
      <c r="C146" s="15" t="s">
        <v>499</v>
      </c>
      <c r="D146" s="12">
        <v>16000</v>
      </c>
    </row>
    <row r="147" spans="1:4" ht="16.5">
      <c r="A147" s="58" t="s">
        <v>252</v>
      </c>
      <c r="B147" s="32" t="s">
        <v>264</v>
      </c>
      <c r="C147" s="15" t="s">
        <v>500</v>
      </c>
      <c r="D147" s="12">
        <v>16000</v>
      </c>
    </row>
    <row r="148" spans="1:4" ht="16.5">
      <c r="A148" s="58" t="s">
        <v>252</v>
      </c>
      <c r="B148" s="32" t="s">
        <v>265</v>
      </c>
      <c r="C148" s="15" t="s">
        <v>501</v>
      </c>
      <c r="D148" s="12">
        <v>8000</v>
      </c>
    </row>
    <row r="149" spans="1:4" ht="16.5">
      <c r="A149" s="58" t="s">
        <v>252</v>
      </c>
      <c r="B149" s="32" t="s">
        <v>266</v>
      </c>
      <c r="C149" s="15" t="s">
        <v>502</v>
      </c>
      <c r="D149" s="12">
        <v>8000</v>
      </c>
    </row>
    <row r="150" spans="1:4" ht="16.5">
      <c r="A150" s="58" t="s">
        <v>252</v>
      </c>
      <c r="B150" s="32" t="s">
        <v>267</v>
      </c>
      <c r="C150" s="15" t="s">
        <v>503</v>
      </c>
      <c r="D150" s="12">
        <v>8000</v>
      </c>
    </row>
    <row r="151" spans="1:4" ht="16.5">
      <c r="A151" s="58" t="s">
        <v>252</v>
      </c>
      <c r="B151" s="32" t="s">
        <v>268</v>
      </c>
      <c r="C151" s="15" t="s">
        <v>504</v>
      </c>
      <c r="D151" s="12">
        <v>6000</v>
      </c>
    </row>
    <row r="152" spans="1:4" ht="16.5">
      <c r="A152" s="58" t="s">
        <v>252</v>
      </c>
      <c r="B152" s="32" t="s">
        <v>269</v>
      </c>
      <c r="C152" s="15" t="s">
        <v>270</v>
      </c>
      <c r="D152" s="12">
        <v>300000</v>
      </c>
    </row>
    <row r="153" spans="1:4" ht="16.5">
      <c r="A153" s="58" t="s">
        <v>252</v>
      </c>
      <c r="B153" s="32" t="s">
        <v>271</v>
      </c>
      <c r="C153" s="15" t="s">
        <v>272</v>
      </c>
      <c r="D153" s="12">
        <v>30000</v>
      </c>
    </row>
    <row r="154" spans="1:4" ht="16.5">
      <c r="A154" s="58" t="s">
        <v>252</v>
      </c>
      <c r="B154" s="32" t="s">
        <v>273</v>
      </c>
      <c r="C154" s="15" t="s">
        <v>505</v>
      </c>
      <c r="D154" s="12">
        <v>5000</v>
      </c>
    </row>
    <row r="155" spans="1:4" ht="16.5">
      <c r="A155" s="58" t="s">
        <v>252</v>
      </c>
      <c r="B155" s="32" t="s">
        <v>276</v>
      </c>
      <c r="C155" s="15" t="s">
        <v>506</v>
      </c>
      <c r="D155" s="12">
        <v>1000</v>
      </c>
    </row>
    <row r="156" spans="1:4" ht="16.5">
      <c r="A156" s="58" t="s">
        <v>252</v>
      </c>
      <c r="B156" s="32" t="s">
        <v>277</v>
      </c>
      <c r="C156" s="15" t="s">
        <v>507</v>
      </c>
      <c r="D156" s="12">
        <v>1000</v>
      </c>
    </row>
    <row r="157" spans="1:4" ht="16.5">
      <c r="A157" s="58" t="s">
        <v>252</v>
      </c>
      <c r="B157" s="32" t="s">
        <v>278</v>
      </c>
      <c r="C157" s="15" t="s">
        <v>508</v>
      </c>
      <c r="D157" s="12">
        <v>1000</v>
      </c>
    </row>
    <row r="158" spans="1:4" ht="16.5">
      <c r="A158" s="58" t="s">
        <v>252</v>
      </c>
      <c r="B158" s="32" t="s">
        <v>279</v>
      </c>
      <c r="C158" s="15" t="s">
        <v>509</v>
      </c>
      <c r="D158" s="12">
        <v>1000</v>
      </c>
    </row>
    <row r="159" spans="1:4" ht="16.5">
      <c r="A159" s="58" t="s">
        <v>252</v>
      </c>
      <c r="B159" s="32" t="s">
        <v>280</v>
      </c>
      <c r="C159" s="15" t="s">
        <v>510</v>
      </c>
      <c r="D159" s="12">
        <v>1000</v>
      </c>
    </row>
    <row r="160" spans="1:4" ht="16.5">
      <c r="A160" s="58" t="s">
        <v>252</v>
      </c>
      <c r="B160" s="32" t="s">
        <v>281</v>
      </c>
      <c r="C160" s="15" t="s">
        <v>511</v>
      </c>
      <c r="D160" s="12">
        <v>1000</v>
      </c>
    </row>
    <row r="161" spans="1:4" ht="16.5">
      <c r="A161" s="58" t="s">
        <v>252</v>
      </c>
      <c r="B161" s="32" t="s">
        <v>284</v>
      </c>
      <c r="C161" s="15" t="s">
        <v>285</v>
      </c>
      <c r="D161" s="12">
        <v>10000</v>
      </c>
    </row>
    <row r="162" spans="1:4" ht="16.5">
      <c r="A162" s="58" t="s">
        <v>252</v>
      </c>
      <c r="B162" s="32" t="s">
        <v>286</v>
      </c>
      <c r="C162" s="15" t="s">
        <v>512</v>
      </c>
      <c r="D162" s="12">
        <v>5000</v>
      </c>
    </row>
    <row r="163" spans="1:4" ht="16.5">
      <c r="A163" s="58" t="s">
        <v>252</v>
      </c>
      <c r="B163" s="32" t="s">
        <v>289</v>
      </c>
      <c r="C163" s="15" t="s">
        <v>305</v>
      </c>
      <c r="D163" s="12">
        <v>10000</v>
      </c>
    </row>
    <row r="164" spans="1:4" ht="16.5">
      <c r="A164" s="58" t="s">
        <v>252</v>
      </c>
      <c r="B164" s="32" t="s">
        <v>290</v>
      </c>
      <c r="C164" s="15" t="s">
        <v>513</v>
      </c>
      <c r="D164" s="12">
        <v>5000</v>
      </c>
    </row>
    <row r="165" spans="1:4" ht="16.5">
      <c r="A165" s="58" t="s">
        <v>252</v>
      </c>
      <c r="B165" s="32" t="s">
        <v>294</v>
      </c>
      <c r="C165" s="15" t="s">
        <v>306</v>
      </c>
      <c r="D165" s="12">
        <v>130000</v>
      </c>
    </row>
    <row r="166" spans="1:4" ht="16.5">
      <c r="A166" s="58" t="s">
        <v>252</v>
      </c>
      <c r="B166" s="32" t="s">
        <v>307</v>
      </c>
      <c r="C166" s="15" t="s">
        <v>514</v>
      </c>
      <c r="D166" s="12">
        <v>5000</v>
      </c>
    </row>
    <row r="167" spans="1:4" ht="16.5">
      <c r="A167" s="58" t="s">
        <v>252</v>
      </c>
      <c r="B167" s="32" t="s">
        <v>295</v>
      </c>
      <c r="C167" s="15" t="s">
        <v>515</v>
      </c>
      <c r="D167" s="12">
        <v>5000</v>
      </c>
    </row>
    <row r="168" spans="1:4" ht="16.5">
      <c r="A168" s="58" t="s">
        <v>252</v>
      </c>
      <c r="B168" s="32" t="s">
        <v>296</v>
      </c>
      <c r="C168" s="15" t="s">
        <v>516</v>
      </c>
      <c r="D168" s="12">
        <v>3000</v>
      </c>
    </row>
    <row r="169" spans="1:4" ht="16.5">
      <c r="A169" s="58" t="s">
        <v>252</v>
      </c>
      <c r="B169" s="32" t="s">
        <v>297</v>
      </c>
      <c r="C169" s="15" t="s">
        <v>517</v>
      </c>
      <c r="D169" s="12">
        <v>3000</v>
      </c>
    </row>
    <row r="170" spans="1:4" ht="16.5">
      <c r="A170" s="58" t="s">
        <v>252</v>
      </c>
      <c r="B170" s="32" t="s">
        <v>298</v>
      </c>
      <c r="C170" s="15" t="s">
        <v>518</v>
      </c>
      <c r="D170" s="12">
        <v>2000</v>
      </c>
    </row>
    <row r="171" spans="1:4" ht="16.5">
      <c r="A171" s="58" t="s">
        <v>252</v>
      </c>
      <c r="B171" s="32" t="s">
        <v>299</v>
      </c>
      <c r="C171" s="15" t="s">
        <v>519</v>
      </c>
      <c r="D171" s="12">
        <v>3000</v>
      </c>
    </row>
    <row r="172" spans="1:4" ht="16.5">
      <c r="A172" s="58" t="s">
        <v>252</v>
      </c>
      <c r="B172" s="32" t="s">
        <v>300</v>
      </c>
      <c r="C172" s="15" t="s">
        <v>520</v>
      </c>
      <c r="D172" s="12">
        <v>10000</v>
      </c>
    </row>
    <row r="173" spans="1:4" ht="16.5">
      <c r="A173" s="58" t="s">
        <v>252</v>
      </c>
      <c r="B173" s="32" t="s">
        <v>301</v>
      </c>
      <c r="C173" s="15" t="s">
        <v>521</v>
      </c>
      <c r="D173" s="12">
        <v>10000</v>
      </c>
    </row>
    <row r="174" spans="1:4" ht="16.5">
      <c r="A174" s="58" t="s">
        <v>252</v>
      </c>
      <c r="B174" s="32" t="s">
        <v>302</v>
      </c>
      <c r="C174" s="15" t="s">
        <v>522</v>
      </c>
      <c r="D174" s="12">
        <v>4000</v>
      </c>
    </row>
    <row r="175" spans="1:4" ht="16.5">
      <c r="A175" s="58" t="s">
        <v>252</v>
      </c>
      <c r="B175" s="32" t="s">
        <v>303</v>
      </c>
      <c r="C175" s="15" t="s">
        <v>523</v>
      </c>
      <c r="D175" s="12">
        <v>5000</v>
      </c>
    </row>
    <row r="176" spans="1:4" ht="16.5">
      <c r="A176" s="58" t="s">
        <v>252</v>
      </c>
      <c r="B176" s="32" t="s">
        <v>304</v>
      </c>
      <c r="C176" s="15" t="s">
        <v>524</v>
      </c>
      <c r="D176" s="12">
        <v>5000</v>
      </c>
    </row>
    <row r="177" spans="1:4" ht="16.5">
      <c r="A177" s="58" t="s">
        <v>252</v>
      </c>
      <c r="B177" s="32" t="s">
        <v>308</v>
      </c>
      <c r="C177" s="15" t="s">
        <v>525</v>
      </c>
      <c r="D177" s="12">
        <v>5000</v>
      </c>
    </row>
    <row r="178" spans="1:4" ht="16.5">
      <c r="A178" s="58" t="s">
        <v>252</v>
      </c>
      <c r="B178" s="32" t="s">
        <v>311</v>
      </c>
      <c r="C178" s="15" t="s">
        <v>526</v>
      </c>
      <c r="D178" s="12">
        <v>3000</v>
      </c>
    </row>
    <row r="179" spans="1:4" ht="16.5">
      <c r="A179" s="58" t="s">
        <v>252</v>
      </c>
      <c r="B179" s="32" t="s">
        <v>315</v>
      </c>
      <c r="C179" s="15" t="s">
        <v>527</v>
      </c>
      <c r="D179" s="12">
        <v>6500</v>
      </c>
    </row>
    <row r="180" spans="1:4" ht="16.5">
      <c r="A180" s="58" t="s">
        <v>252</v>
      </c>
      <c r="B180" s="32" t="s">
        <v>321</v>
      </c>
      <c r="C180" s="15" t="s">
        <v>528</v>
      </c>
      <c r="D180" s="12">
        <v>12000</v>
      </c>
    </row>
    <row r="181" spans="1:4" ht="16.5">
      <c r="A181" s="58" t="s">
        <v>252</v>
      </c>
      <c r="B181" s="32" t="s">
        <v>322</v>
      </c>
      <c r="C181" s="15" t="s">
        <v>529</v>
      </c>
      <c r="D181" s="12">
        <v>5000</v>
      </c>
    </row>
    <row r="182" spans="1:4" ht="16.5">
      <c r="A182" s="58" t="s">
        <v>252</v>
      </c>
      <c r="B182" s="32" t="s">
        <v>323</v>
      </c>
      <c r="C182" s="15" t="s">
        <v>530</v>
      </c>
      <c r="D182" s="12">
        <v>5000</v>
      </c>
    </row>
    <row r="183" spans="1:4" ht="16.5">
      <c r="A183" s="58" t="s">
        <v>252</v>
      </c>
      <c r="B183" s="32" t="s">
        <v>324</v>
      </c>
      <c r="C183" s="15" t="s">
        <v>531</v>
      </c>
      <c r="D183" s="12">
        <v>500</v>
      </c>
    </row>
    <row r="184" spans="1:4" ht="16.5">
      <c r="A184" s="58" t="s">
        <v>252</v>
      </c>
      <c r="B184" s="32" t="s">
        <v>325</v>
      </c>
      <c r="C184" s="15" t="s">
        <v>531</v>
      </c>
      <c r="D184" s="12">
        <v>1500</v>
      </c>
    </row>
    <row r="185" spans="1:4" ht="16.5">
      <c r="A185" s="58" t="s">
        <v>252</v>
      </c>
      <c r="B185" s="32" t="s">
        <v>326</v>
      </c>
      <c r="C185" s="15" t="s">
        <v>327</v>
      </c>
      <c r="D185" s="12">
        <v>50000</v>
      </c>
    </row>
    <row r="186" spans="1:4" ht="16.5">
      <c r="A186" s="58" t="s">
        <v>252</v>
      </c>
      <c r="B186" s="32" t="s">
        <v>328</v>
      </c>
      <c r="C186" s="15" t="s">
        <v>532</v>
      </c>
      <c r="D186" s="12">
        <v>1500</v>
      </c>
    </row>
    <row r="187" spans="1:4" ht="16.5">
      <c r="A187" s="58" t="s">
        <v>252</v>
      </c>
      <c r="B187" s="32" t="s">
        <v>329</v>
      </c>
      <c r="C187" s="15" t="s">
        <v>533</v>
      </c>
      <c r="D187" s="12">
        <v>1500</v>
      </c>
    </row>
    <row r="188" spans="1:4" ht="16.5">
      <c r="A188" s="58" t="s">
        <v>252</v>
      </c>
      <c r="B188" s="32" t="s">
        <v>330</v>
      </c>
      <c r="C188" s="15" t="s">
        <v>534</v>
      </c>
      <c r="D188" s="12">
        <v>50000</v>
      </c>
    </row>
    <row r="189" spans="1:4" ht="16.5">
      <c r="A189" s="58" t="s">
        <v>252</v>
      </c>
      <c r="B189" s="32" t="s">
        <v>331</v>
      </c>
      <c r="C189" s="15" t="s">
        <v>535</v>
      </c>
      <c r="D189" s="12">
        <v>30000</v>
      </c>
    </row>
    <row r="190" spans="1:4" ht="16.5">
      <c r="A190" s="58" t="s">
        <v>252</v>
      </c>
      <c r="B190" s="32" t="s">
        <v>332</v>
      </c>
      <c r="C190" s="15" t="s">
        <v>536</v>
      </c>
      <c r="D190" s="12">
        <v>10000</v>
      </c>
    </row>
    <row r="191" spans="1:4" ht="16.5">
      <c r="A191" s="58" t="s">
        <v>252</v>
      </c>
      <c r="B191" s="32" t="s">
        <v>333</v>
      </c>
      <c r="C191" s="15" t="s">
        <v>537</v>
      </c>
      <c r="D191" s="12">
        <v>10000</v>
      </c>
    </row>
    <row r="192" spans="1:4" ht="16.5">
      <c r="A192" s="58" t="s">
        <v>252</v>
      </c>
      <c r="B192" s="32" t="s">
        <v>334</v>
      </c>
      <c r="C192" s="15" t="s">
        <v>538</v>
      </c>
      <c r="D192" s="12">
        <v>50000</v>
      </c>
    </row>
    <row r="193" spans="1:4" ht="16.5">
      <c r="A193" s="58" t="s">
        <v>252</v>
      </c>
      <c r="B193" s="32" t="s">
        <v>335</v>
      </c>
      <c r="C193" s="15" t="s">
        <v>539</v>
      </c>
      <c r="D193" s="12">
        <v>10000</v>
      </c>
    </row>
    <row r="194" spans="1:4" ht="16.5">
      <c r="A194" s="58" t="s">
        <v>252</v>
      </c>
      <c r="B194" s="32" t="s">
        <v>336</v>
      </c>
      <c r="C194" s="15" t="s">
        <v>540</v>
      </c>
      <c r="D194" s="12">
        <v>50000</v>
      </c>
    </row>
    <row r="195" spans="1:4" ht="16.5">
      <c r="A195" s="58" t="s">
        <v>252</v>
      </c>
      <c r="B195" s="32" t="s">
        <v>337</v>
      </c>
      <c r="C195" s="15" t="s">
        <v>541</v>
      </c>
      <c r="D195" s="12">
        <v>3500</v>
      </c>
    </row>
    <row r="196" spans="1:4" ht="16.5">
      <c r="A196" s="58" t="s">
        <v>252</v>
      </c>
      <c r="B196" s="32" t="s">
        <v>338</v>
      </c>
      <c r="C196" s="15" t="s">
        <v>542</v>
      </c>
      <c r="D196" s="12">
        <v>100</v>
      </c>
    </row>
    <row r="197" spans="1:4" ht="16.5">
      <c r="A197" s="58" t="s">
        <v>252</v>
      </c>
      <c r="B197" s="32" t="s">
        <v>339</v>
      </c>
      <c r="C197" s="15" t="s">
        <v>543</v>
      </c>
      <c r="D197" s="12">
        <v>5000</v>
      </c>
    </row>
    <row r="198" spans="1:4" ht="16.5">
      <c r="A198" s="58" t="s">
        <v>252</v>
      </c>
      <c r="B198" s="32" t="s">
        <v>340</v>
      </c>
      <c r="C198" s="15" t="s">
        <v>544</v>
      </c>
      <c r="D198" s="12">
        <v>1000</v>
      </c>
    </row>
    <row r="199" spans="1:4" ht="16.5">
      <c r="A199" s="58" t="s">
        <v>252</v>
      </c>
      <c r="B199" s="32" t="s">
        <v>341</v>
      </c>
      <c r="C199" s="15" t="s">
        <v>545</v>
      </c>
      <c r="D199" s="12">
        <v>3000</v>
      </c>
    </row>
    <row r="200" spans="1:4" ht="16.5">
      <c r="A200" s="58" t="s">
        <v>252</v>
      </c>
      <c r="B200" s="32" t="s">
        <v>342</v>
      </c>
      <c r="C200" s="15" t="s">
        <v>546</v>
      </c>
      <c r="D200" s="12">
        <v>1000</v>
      </c>
    </row>
    <row r="201" spans="1:4" ht="16.5">
      <c r="A201" s="58" t="s">
        <v>252</v>
      </c>
      <c r="B201" s="32" t="s">
        <v>343</v>
      </c>
      <c r="C201" s="15" t="s">
        <v>547</v>
      </c>
      <c r="D201" s="12">
        <v>1000</v>
      </c>
    </row>
    <row r="202" spans="1:4" ht="16.5">
      <c r="A202" s="58" t="s">
        <v>252</v>
      </c>
      <c r="B202" s="32" t="s">
        <v>344</v>
      </c>
      <c r="C202" s="15" t="s">
        <v>346</v>
      </c>
      <c r="D202" s="12">
        <v>100000</v>
      </c>
    </row>
    <row r="203" spans="1:4" ht="16.5">
      <c r="A203" s="58" t="s">
        <v>252</v>
      </c>
      <c r="B203" s="32" t="s">
        <v>345</v>
      </c>
      <c r="C203" s="15" t="s">
        <v>548</v>
      </c>
      <c r="D203" s="12">
        <v>50000</v>
      </c>
    </row>
    <row r="204" spans="1:4" ht="16.5">
      <c r="A204" s="58" t="s">
        <v>252</v>
      </c>
      <c r="B204" s="32" t="s">
        <v>347</v>
      </c>
      <c r="C204" s="15" t="s">
        <v>549</v>
      </c>
      <c r="D204" s="12">
        <v>50000</v>
      </c>
    </row>
    <row r="205" spans="1:4" ht="16.5">
      <c r="A205" s="58" t="s">
        <v>252</v>
      </c>
      <c r="B205" s="32" t="s">
        <v>348</v>
      </c>
      <c r="C205" s="15" t="s">
        <v>550</v>
      </c>
      <c r="D205" s="12">
        <v>2000</v>
      </c>
    </row>
    <row r="206" spans="1:4" ht="16.5">
      <c r="A206" s="58" t="s">
        <v>252</v>
      </c>
      <c r="B206" s="32" t="s">
        <v>369</v>
      </c>
      <c r="C206" s="15" t="s">
        <v>551</v>
      </c>
      <c r="D206" s="12">
        <v>3000</v>
      </c>
    </row>
    <row r="207" spans="1:4" ht="16.5">
      <c r="A207" s="58" t="s">
        <v>252</v>
      </c>
      <c r="B207" s="32" t="s">
        <v>349</v>
      </c>
      <c r="C207" s="15" t="s">
        <v>552</v>
      </c>
      <c r="D207" s="12">
        <v>3000</v>
      </c>
    </row>
    <row r="208" spans="1:4" ht="16.5">
      <c r="A208" s="58" t="s">
        <v>252</v>
      </c>
      <c r="B208" s="32" t="s">
        <v>350</v>
      </c>
      <c r="C208" s="15" t="s">
        <v>553</v>
      </c>
      <c r="D208" s="12">
        <v>3000</v>
      </c>
    </row>
    <row r="209" spans="1:4" ht="16.5">
      <c r="A209" s="58" t="s">
        <v>252</v>
      </c>
      <c r="B209" s="32" t="s">
        <v>351</v>
      </c>
      <c r="C209" s="15" t="s">
        <v>554</v>
      </c>
      <c r="D209" s="12">
        <v>3000</v>
      </c>
    </row>
    <row r="210" spans="1:4" ht="16.5">
      <c r="A210" s="58" t="s">
        <v>252</v>
      </c>
      <c r="B210" s="32" t="s">
        <v>370</v>
      </c>
      <c r="C210" s="15" t="s">
        <v>591</v>
      </c>
      <c r="D210" s="12">
        <v>240000</v>
      </c>
    </row>
    <row r="211" spans="1:4" ht="16.5">
      <c r="A211" s="58" t="s">
        <v>252</v>
      </c>
      <c r="B211" s="32" t="s">
        <v>352</v>
      </c>
      <c r="C211" s="15" t="s">
        <v>555</v>
      </c>
      <c r="D211" s="12">
        <v>1000</v>
      </c>
    </row>
    <row r="212" spans="1:4" ht="16.5">
      <c r="A212" s="58" t="s">
        <v>252</v>
      </c>
      <c r="B212" s="32" t="s">
        <v>353</v>
      </c>
      <c r="C212" s="15" t="s">
        <v>556</v>
      </c>
      <c r="D212" s="12">
        <v>1000</v>
      </c>
    </row>
    <row r="213" spans="1:4" ht="16.5">
      <c r="A213" s="58" t="s">
        <v>252</v>
      </c>
      <c r="B213" s="32" t="s">
        <v>354</v>
      </c>
      <c r="C213" s="15" t="s">
        <v>557</v>
      </c>
      <c r="D213" s="12">
        <v>1000</v>
      </c>
    </row>
    <row r="214" spans="1:4" ht="16.5">
      <c r="A214" s="58" t="s">
        <v>252</v>
      </c>
      <c r="B214" s="32" t="s">
        <v>355</v>
      </c>
      <c r="C214" s="15" t="s">
        <v>558</v>
      </c>
      <c r="D214" s="12">
        <v>1500</v>
      </c>
    </row>
    <row r="215" spans="1:4" ht="16.5">
      <c r="A215" s="58" t="s">
        <v>252</v>
      </c>
      <c r="B215" s="32" t="s">
        <v>356</v>
      </c>
      <c r="C215" s="15" t="s">
        <v>371</v>
      </c>
      <c r="D215" s="12">
        <v>20000</v>
      </c>
    </row>
    <row r="216" spans="1:4" ht="16.5">
      <c r="A216" s="58" t="s">
        <v>252</v>
      </c>
      <c r="B216" s="32" t="s">
        <v>357</v>
      </c>
      <c r="C216" s="15" t="s">
        <v>559</v>
      </c>
      <c r="D216" s="12">
        <v>10000</v>
      </c>
    </row>
    <row r="217" spans="1:4" ht="16.5">
      <c r="A217" s="58" t="s">
        <v>252</v>
      </c>
      <c r="B217" s="32" t="s">
        <v>358</v>
      </c>
      <c r="C217" s="15" t="s">
        <v>560</v>
      </c>
      <c r="D217" s="12">
        <v>10000</v>
      </c>
    </row>
    <row r="218" spans="1:4" ht="16.5">
      <c r="A218" s="58" t="s">
        <v>252</v>
      </c>
      <c r="B218" s="32" t="s">
        <v>359</v>
      </c>
      <c r="C218" s="15" t="s">
        <v>561</v>
      </c>
      <c r="D218" s="12">
        <v>1000</v>
      </c>
    </row>
    <row r="219" spans="1:4" ht="16.5">
      <c r="A219" s="58" t="s">
        <v>252</v>
      </c>
      <c r="B219" s="32" t="s">
        <v>360</v>
      </c>
      <c r="C219" s="15" t="s">
        <v>562</v>
      </c>
      <c r="D219" s="12">
        <v>1000</v>
      </c>
    </row>
    <row r="220" spans="1:4" ht="16.5">
      <c r="A220" s="58" t="s">
        <v>252</v>
      </c>
      <c r="B220" s="32" t="s">
        <v>361</v>
      </c>
      <c r="C220" s="15" t="s">
        <v>563</v>
      </c>
      <c r="D220" s="12">
        <v>1000</v>
      </c>
    </row>
    <row r="221" spans="1:4" ht="16.5">
      <c r="A221" s="58" t="s">
        <v>252</v>
      </c>
      <c r="B221" s="32" t="s">
        <v>362</v>
      </c>
      <c r="C221" s="15" t="s">
        <v>564</v>
      </c>
      <c r="D221" s="12">
        <v>500</v>
      </c>
    </row>
    <row r="222" spans="1:4" ht="16.5">
      <c r="A222" s="58" t="s">
        <v>252</v>
      </c>
      <c r="B222" s="32" t="s">
        <v>363</v>
      </c>
      <c r="C222" s="15" t="s">
        <v>565</v>
      </c>
      <c r="D222" s="12">
        <v>500</v>
      </c>
    </row>
    <row r="223" spans="1:4" ht="16.5">
      <c r="A223" s="58" t="s">
        <v>252</v>
      </c>
      <c r="B223" s="32" t="s">
        <v>364</v>
      </c>
      <c r="C223" s="15" t="s">
        <v>566</v>
      </c>
      <c r="D223" s="12">
        <v>100</v>
      </c>
    </row>
    <row r="224" spans="1:4" ht="16.5">
      <c r="A224" s="58" t="s">
        <v>252</v>
      </c>
      <c r="B224" s="32" t="s">
        <v>365</v>
      </c>
      <c r="C224" s="15" t="s">
        <v>567</v>
      </c>
      <c r="D224" s="12">
        <v>1000</v>
      </c>
    </row>
    <row r="225" spans="1:4" ht="16.5">
      <c r="A225" s="58" t="s">
        <v>252</v>
      </c>
      <c r="B225" s="32" t="s">
        <v>366</v>
      </c>
      <c r="C225" s="15" t="s">
        <v>568</v>
      </c>
      <c r="D225" s="12">
        <v>1000</v>
      </c>
    </row>
    <row r="226" spans="1:4" ht="16.5">
      <c r="A226" s="58" t="s">
        <v>252</v>
      </c>
      <c r="B226" s="32" t="s">
        <v>367</v>
      </c>
      <c r="C226" s="15" t="s">
        <v>569</v>
      </c>
      <c r="D226" s="12">
        <v>500</v>
      </c>
    </row>
    <row r="227" spans="1:4" ht="16.5">
      <c r="A227" s="58" t="s">
        <v>252</v>
      </c>
      <c r="B227" s="32" t="s">
        <v>368</v>
      </c>
      <c r="C227" s="15" t="s">
        <v>570</v>
      </c>
      <c r="D227" s="12">
        <v>500</v>
      </c>
    </row>
    <row r="228" spans="1:4" ht="16.5">
      <c r="A228" s="58" t="s">
        <v>252</v>
      </c>
      <c r="B228" s="32" t="s">
        <v>372</v>
      </c>
      <c r="C228" s="15" t="s">
        <v>571</v>
      </c>
      <c r="D228" s="12">
        <v>500</v>
      </c>
    </row>
    <row r="229" spans="1:4" ht="16.5">
      <c r="A229" s="58" t="s">
        <v>252</v>
      </c>
      <c r="B229" s="32" t="s">
        <v>373</v>
      </c>
      <c r="C229" s="15" t="s">
        <v>572</v>
      </c>
      <c r="D229" s="12">
        <v>1000</v>
      </c>
    </row>
    <row r="230" spans="1:4" ht="16.5">
      <c r="A230" s="58" t="s">
        <v>252</v>
      </c>
      <c r="B230" s="32" t="s">
        <v>374</v>
      </c>
      <c r="C230" s="15" t="s">
        <v>573</v>
      </c>
      <c r="D230" s="12">
        <v>1000</v>
      </c>
    </row>
    <row r="231" spans="1:4" ht="16.5">
      <c r="A231" s="58" t="s">
        <v>252</v>
      </c>
      <c r="B231" s="32" t="s">
        <v>375</v>
      </c>
      <c r="C231" s="15" t="s">
        <v>574</v>
      </c>
      <c r="D231" s="12">
        <v>1000</v>
      </c>
    </row>
    <row r="232" spans="1:4" ht="16.5">
      <c r="A232" s="58" t="s">
        <v>252</v>
      </c>
      <c r="B232" s="32" t="s">
        <v>376</v>
      </c>
      <c r="C232" s="15" t="s">
        <v>575</v>
      </c>
      <c r="D232" s="12">
        <v>1000</v>
      </c>
    </row>
    <row r="233" spans="1:4" ht="16.5">
      <c r="A233" s="58" t="s">
        <v>252</v>
      </c>
      <c r="B233" s="32" t="s">
        <v>377</v>
      </c>
      <c r="C233" s="15" t="s">
        <v>576</v>
      </c>
      <c r="D233" s="12">
        <v>1000</v>
      </c>
    </row>
    <row r="234" spans="1:4" ht="16.5">
      <c r="A234" s="58" t="s">
        <v>252</v>
      </c>
      <c r="B234" s="32" t="s">
        <v>378</v>
      </c>
      <c r="C234" s="15" t="s">
        <v>577</v>
      </c>
      <c r="D234" s="12">
        <v>2000</v>
      </c>
    </row>
    <row r="235" spans="1:4" ht="16.5">
      <c r="A235" s="58" t="s">
        <v>252</v>
      </c>
      <c r="B235" s="32" t="s">
        <v>804</v>
      </c>
      <c r="C235" s="15" t="s">
        <v>805</v>
      </c>
      <c r="D235" s="12">
        <v>50000</v>
      </c>
    </row>
    <row r="236" spans="1:4" ht="16.5">
      <c r="A236" s="58" t="s">
        <v>252</v>
      </c>
      <c r="B236" s="32" t="s">
        <v>806</v>
      </c>
      <c r="C236" s="15" t="s">
        <v>811</v>
      </c>
      <c r="D236" s="12">
        <v>2000</v>
      </c>
    </row>
    <row r="237" spans="1:4" ht="16.5">
      <c r="A237" s="58" t="s">
        <v>252</v>
      </c>
      <c r="B237" s="32" t="s">
        <v>807</v>
      </c>
      <c r="C237" s="15" t="s">
        <v>812</v>
      </c>
      <c r="D237" s="12">
        <v>200</v>
      </c>
    </row>
    <row r="238" spans="1:4" ht="16.5">
      <c r="A238" s="58" t="s">
        <v>252</v>
      </c>
      <c r="B238" s="32" t="s">
        <v>808</v>
      </c>
      <c r="C238" s="15" t="s">
        <v>813</v>
      </c>
      <c r="D238" s="12">
        <v>200</v>
      </c>
    </row>
    <row r="239" spans="1:4" ht="16.5">
      <c r="A239" s="58" t="s">
        <v>252</v>
      </c>
      <c r="B239" s="32" t="s">
        <v>809</v>
      </c>
      <c r="C239" s="15" t="s">
        <v>814</v>
      </c>
      <c r="D239" s="12">
        <v>50000</v>
      </c>
    </row>
    <row r="240" spans="1:4" ht="16.5">
      <c r="A240" s="58" t="s">
        <v>252</v>
      </c>
      <c r="B240" s="32" t="s">
        <v>810</v>
      </c>
      <c r="C240" s="15" t="s">
        <v>815</v>
      </c>
      <c r="D240" s="12">
        <v>2000</v>
      </c>
    </row>
    <row r="241" spans="1:4" ht="16.5">
      <c r="A241" s="58" t="s">
        <v>381</v>
      </c>
      <c r="B241" s="32" t="s">
        <v>382</v>
      </c>
      <c r="C241" s="15" t="s">
        <v>578</v>
      </c>
      <c r="D241" s="12">
        <v>20000</v>
      </c>
    </row>
    <row r="242" spans="1:4" ht="16.5">
      <c r="A242" s="58" t="s">
        <v>381</v>
      </c>
      <c r="B242" s="32" t="s">
        <v>383</v>
      </c>
      <c r="C242" s="15" t="s">
        <v>384</v>
      </c>
      <c r="D242" s="12">
        <v>11110</v>
      </c>
    </row>
    <row r="243" spans="1:4" ht="16.5">
      <c r="A243" s="58" t="s">
        <v>380</v>
      </c>
      <c r="B243" s="32" t="s">
        <v>385</v>
      </c>
      <c r="C243" s="15" t="s">
        <v>580</v>
      </c>
      <c r="D243" s="12">
        <v>100000</v>
      </c>
    </row>
    <row r="244" spans="1:4" ht="16.5">
      <c r="A244" s="58" t="s">
        <v>380</v>
      </c>
      <c r="B244" s="32" t="s">
        <v>386</v>
      </c>
      <c r="C244" s="15" t="s">
        <v>579</v>
      </c>
      <c r="D244" s="12">
        <v>1000</v>
      </c>
    </row>
    <row r="245" spans="1:4" ht="16.5">
      <c r="A245" s="58" t="s">
        <v>380</v>
      </c>
      <c r="B245" s="32" t="s">
        <v>387</v>
      </c>
      <c r="C245" s="15" t="s">
        <v>581</v>
      </c>
      <c r="D245" s="12">
        <v>500</v>
      </c>
    </row>
    <row r="246" spans="1:4" ht="16.5">
      <c r="A246" s="58" t="s">
        <v>380</v>
      </c>
      <c r="B246" s="32" t="s">
        <v>388</v>
      </c>
      <c r="C246" s="15" t="s">
        <v>582</v>
      </c>
      <c r="D246" s="12">
        <v>500</v>
      </c>
    </row>
    <row r="247" spans="1:4" ht="16.5">
      <c r="A247" s="58" t="s">
        <v>380</v>
      </c>
      <c r="B247" s="32" t="s">
        <v>389</v>
      </c>
      <c r="C247" s="15" t="s">
        <v>583</v>
      </c>
      <c r="D247" s="12">
        <v>2000</v>
      </c>
    </row>
    <row r="248" spans="1:4" ht="16.5">
      <c r="A248" s="58" t="s">
        <v>380</v>
      </c>
      <c r="B248" s="32" t="s">
        <v>390</v>
      </c>
      <c r="C248" s="15" t="s">
        <v>584</v>
      </c>
      <c r="D248" s="12">
        <v>10000</v>
      </c>
    </row>
    <row r="249" spans="1:4" ht="16.5">
      <c r="A249" s="58" t="s">
        <v>380</v>
      </c>
      <c r="B249" s="32" t="s">
        <v>391</v>
      </c>
      <c r="C249" s="15" t="s">
        <v>585</v>
      </c>
      <c r="D249" s="12">
        <v>10000</v>
      </c>
    </row>
    <row r="250" spans="1:4" ht="16.5">
      <c r="A250" s="58" t="s">
        <v>380</v>
      </c>
      <c r="B250" s="32" t="s">
        <v>392</v>
      </c>
      <c r="C250" s="15" t="s">
        <v>586</v>
      </c>
      <c r="D250" s="12">
        <v>3800</v>
      </c>
    </row>
    <row r="251" spans="1:4" ht="16.5">
      <c r="A251" s="58" t="s">
        <v>380</v>
      </c>
      <c r="B251" s="32" t="s">
        <v>393</v>
      </c>
      <c r="C251" s="15" t="s">
        <v>587</v>
      </c>
      <c r="D251" s="12">
        <v>1000</v>
      </c>
    </row>
    <row r="252" spans="1:4" ht="16.5">
      <c r="A252" s="58" t="s">
        <v>380</v>
      </c>
      <c r="B252" s="32" t="s">
        <v>394</v>
      </c>
      <c r="C252" s="15" t="s">
        <v>588</v>
      </c>
      <c r="D252" s="12">
        <v>20000</v>
      </c>
    </row>
    <row r="253" spans="1:4" ht="16.5">
      <c r="A253" s="58" t="s">
        <v>380</v>
      </c>
      <c r="B253" s="32" t="s">
        <v>395</v>
      </c>
      <c r="C253" s="15" t="s">
        <v>589</v>
      </c>
      <c r="D253" s="12">
        <v>3000</v>
      </c>
    </row>
    <row r="254" spans="1:4" ht="16.5">
      <c r="A254" s="58" t="s">
        <v>380</v>
      </c>
      <c r="B254" s="32" t="s">
        <v>396</v>
      </c>
      <c r="C254" s="15" t="s">
        <v>590</v>
      </c>
      <c r="D254" s="12">
        <v>10000</v>
      </c>
    </row>
    <row r="255" spans="1:4" ht="16.5">
      <c r="A255" s="58" t="s">
        <v>381</v>
      </c>
      <c r="B255" s="32" t="s">
        <v>397</v>
      </c>
      <c r="C255" s="15" t="s">
        <v>439</v>
      </c>
      <c r="D255" s="12">
        <v>10000</v>
      </c>
    </row>
    <row r="256" spans="1:4" ht="16.5">
      <c r="A256" s="58" t="s">
        <v>381</v>
      </c>
      <c r="B256" s="32" t="s">
        <v>623</v>
      </c>
      <c r="C256" s="15" t="s">
        <v>703</v>
      </c>
      <c r="D256" s="12">
        <v>2000</v>
      </c>
    </row>
    <row r="257" spans="1:4" ht="16.5">
      <c r="A257" s="58" t="s">
        <v>380</v>
      </c>
      <c r="B257" s="32" t="s">
        <v>624</v>
      </c>
      <c r="C257" s="15" t="s">
        <v>704</v>
      </c>
      <c r="D257" s="12">
        <v>5000</v>
      </c>
    </row>
    <row r="258" spans="1:4" ht="16.5">
      <c r="A258" s="58" t="s">
        <v>380</v>
      </c>
      <c r="B258" s="32" t="s">
        <v>625</v>
      </c>
      <c r="C258" s="15" t="s">
        <v>705</v>
      </c>
      <c r="D258" s="12">
        <v>5000</v>
      </c>
    </row>
    <row r="259" spans="1:4" ht="16.5">
      <c r="A259" s="58" t="s">
        <v>380</v>
      </c>
      <c r="B259" s="32" t="s">
        <v>626</v>
      </c>
      <c r="C259" s="15" t="s">
        <v>706</v>
      </c>
      <c r="D259" s="12">
        <v>1000</v>
      </c>
    </row>
    <row r="260" spans="1:4" ht="16.5">
      <c r="A260" s="58" t="s">
        <v>380</v>
      </c>
      <c r="B260" s="32" t="s">
        <v>627</v>
      </c>
      <c r="C260" s="15" t="s">
        <v>707</v>
      </c>
      <c r="D260" s="12">
        <v>5000</v>
      </c>
    </row>
    <row r="261" spans="1:4" ht="16.5">
      <c r="A261" s="58" t="s">
        <v>380</v>
      </c>
      <c r="B261" s="32" t="s">
        <v>628</v>
      </c>
      <c r="C261" s="15" t="s">
        <v>708</v>
      </c>
      <c r="D261" s="12">
        <v>5000</v>
      </c>
    </row>
    <row r="262" spans="1:4" ht="16.5">
      <c r="A262" s="58" t="s">
        <v>380</v>
      </c>
      <c r="B262" s="32" t="s">
        <v>629</v>
      </c>
      <c r="C262" s="15" t="s">
        <v>709</v>
      </c>
      <c r="D262" s="12">
        <v>5000</v>
      </c>
    </row>
    <row r="263" spans="1:4" ht="16.5">
      <c r="A263" s="58" t="s">
        <v>380</v>
      </c>
      <c r="B263" s="32" t="s">
        <v>630</v>
      </c>
      <c r="C263" s="15" t="s">
        <v>710</v>
      </c>
      <c r="D263" s="12">
        <v>2000</v>
      </c>
    </row>
    <row r="264" spans="1:4" ht="16.5">
      <c r="A264" s="58" t="s">
        <v>380</v>
      </c>
      <c r="B264" s="32" t="s">
        <v>631</v>
      </c>
      <c r="C264" s="15" t="s">
        <v>711</v>
      </c>
      <c r="D264" s="12">
        <v>6000</v>
      </c>
    </row>
    <row r="265" spans="1:4" ht="16.5">
      <c r="A265" s="58" t="s">
        <v>380</v>
      </c>
      <c r="B265" s="32" t="s">
        <v>632</v>
      </c>
      <c r="C265" s="15" t="s">
        <v>750</v>
      </c>
      <c r="D265" s="12">
        <v>5000</v>
      </c>
    </row>
    <row r="266" spans="1:4" ht="16.5">
      <c r="A266" s="58" t="s">
        <v>380</v>
      </c>
      <c r="B266" s="32" t="s">
        <v>633</v>
      </c>
      <c r="C266" s="15" t="s">
        <v>749</v>
      </c>
      <c r="D266" s="12">
        <v>2000</v>
      </c>
    </row>
    <row r="267" spans="1:4" ht="16.5">
      <c r="A267" s="58" t="s">
        <v>380</v>
      </c>
      <c r="B267" s="32" t="s">
        <v>634</v>
      </c>
      <c r="C267" s="15" t="s">
        <v>748</v>
      </c>
      <c r="D267" s="12">
        <v>2000</v>
      </c>
    </row>
    <row r="268" spans="1:4" ht="16.5">
      <c r="A268" s="58" t="s">
        <v>380</v>
      </c>
      <c r="B268" s="32" t="s">
        <v>635</v>
      </c>
      <c r="C268" s="15" t="s">
        <v>636</v>
      </c>
      <c r="D268" s="12">
        <v>500000</v>
      </c>
    </row>
    <row r="269" spans="1:4" ht="16.5">
      <c r="A269" s="58" t="s">
        <v>380</v>
      </c>
      <c r="B269" s="32" t="s">
        <v>637</v>
      </c>
      <c r="C269" s="15" t="s">
        <v>638</v>
      </c>
      <c r="D269" s="12">
        <v>11000</v>
      </c>
    </row>
    <row r="270" spans="1:4" ht="16.5">
      <c r="A270" s="58" t="s">
        <v>380</v>
      </c>
      <c r="B270" s="32" t="s">
        <v>639</v>
      </c>
      <c r="C270" s="15" t="s">
        <v>640</v>
      </c>
      <c r="D270" s="12">
        <v>150000</v>
      </c>
    </row>
    <row r="271" spans="1:4" ht="16.5">
      <c r="A271" s="58" t="s">
        <v>380</v>
      </c>
      <c r="B271" s="32" t="s">
        <v>641</v>
      </c>
      <c r="C271" s="15" t="s">
        <v>642</v>
      </c>
      <c r="D271" s="12">
        <v>56000</v>
      </c>
    </row>
    <row r="272" spans="1:4" ht="16.5">
      <c r="A272" s="58" t="s">
        <v>380</v>
      </c>
      <c r="B272" s="32" t="s">
        <v>643</v>
      </c>
      <c r="C272" s="15" t="s">
        <v>644</v>
      </c>
      <c r="D272" s="12">
        <v>100000</v>
      </c>
    </row>
    <row r="273" spans="1:4" ht="16.5">
      <c r="A273" s="58" t="s">
        <v>380</v>
      </c>
      <c r="B273" s="32" t="s">
        <v>645</v>
      </c>
      <c r="C273" s="15" t="s">
        <v>306</v>
      </c>
      <c r="D273" s="12">
        <v>1000</v>
      </c>
    </row>
    <row r="274" spans="1:4" ht="16.5">
      <c r="A274" s="58" t="s">
        <v>380</v>
      </c>
      <c r="B274" s="32" t="s">
        <v>646</v>
      </c>
      <c r="C274" s="15" t="s">
        <v>747</v>
      </c>
      <c r="D274" s="12">
        <v>50000</v>
      </c>
    </row>
    <row r="275" spans="1:4" ht="16.5">
      <c r="A275" s="58" t="s">
        <v>380</v>
      </c>
      <c r="B275" s="32" t="s">
        <v>647</v>
      </c>
      <c r="C275" s="15" t="s">
        <v>746</v>
      </c>
      <c r="D275" s="12">
        <v>50000</v>
      </c>
    </row>
    <row r="276" spans="1:4" ht="16.5">
      <c r="A276" s="58" t="s">
        <v>380</v>
      </c>
      <c r="B276" s="32" t="s">
        <v>648</v>
      </c>
      <c r="C276" s="15" t="s">
        <v>745</v>
      </c>
      <c r="D276" s="12">
        <v>50000</v>
      </c>
    </row>
    <row r="277" spans="1:4" ht="16.5">
      <c r="A277" s="58" t="s">
        <v>380</v>
      </c>
      <c r="B277" s="32" t="s">
        <v>649</v>
      </c>
      <c r="C277" s="15" t="s">
        <v>744</v>
      </c>
      <c r="D277" s="12">
        <v>50000</v>
      </c>
    </row>
    <row r="278" spans="1:4" ht="16.5">
      <c r="A278" s="58" t="s">
        <v>380</v>
      </c>
      <c r="B278" s="32" t="s">
        <v>650</v>
      </c>
      <c r="C278" s="15" t="s">
        <v>743</v>
      </c>
      <c r="D278" s="12">
        <v>30000</v>
      </c>
    </row>
    <row r="279" spans="1:4" ht="16.5">
      <c r="A279" s="58" t="s">
        <v>380</v>
      </c>
      <c r="B279" s="32" t="s">
        <v>651</v>
      </c>
      <c r="C279" s="15" t="s">
        <v>742</v>
      </c>
      <c r="D279" s="12">
        <v>30000</v>
      </c>
    </row>
    <row r="280" spans="1:4" ht="16.5">
      <c r="A280" s="58" t="s">
        <v>380</v>
      </c>
      <c r="B280" s="32" t="s">
        <v>652</v>
      </c>
      <c r="C280" s="15" t="s">
        <v>741</v>
      </c>
      <c r="D280" s="12">
        <v>500000</v>
      </c>
    </row>
    <row r="281" spans="1:4" ht="16.5">
      <c r="A281" s="58" t="s">
        <v>380</v>
      </c>
      <c r="B281" s="32" t="s">
        <v>653</v>
      </c>
      <c r="C281" s="15" t="s">
        <v>740</v>
      </c>
      <c r="D281" s="12">
        <v>500000</v>
      </c>
    </row>
    <row r="282" spans="1:4" ht="16.5">
      <c r="A282" s="58" t="s">
        <v>380</v>
      </c>
      <c r="B282" s="32" t="s">
        <v>654</v>
      </c>
      <c r="C282" s="15" t="s">
        <v>739</v>
      </c>
      <c r="D282" s="12">
        <v>200000</v>
      </c>
    </row>
    <row r="283" spans="1:4" ht="16.5">
      <c r="A283" s="58" t="s">
        <v>380</v>
      </c>
      <c r="B283" s="32" t="s">
        <v>655</v>
      </c>
      <c r="C283" s="15" t="s">
        <v>738</v>
      </c>
      <c r="D283" s="12">
        <v>1000</v>
      </c>
    </row>
    <row r="284" spans="1:4" ht="16.5">
      <c r="A284" s="58" t="s">
        <v>380</v>
      </c>
      <c r="B284" s="32" t="s">
        <v>656</v>
      </c>
      <c r="C284" s="15" t="s">
        <v>657</v>
      </c>
      <c r="D284" s="12">
        <v>3000</v>
      </c>
    </row>
    <row r="285" spans="1:4" ht="16.5">
      <c r="A285" s="58" t="s">
        <v>380</v>
      </c>
      <c r="B285" s="32" t="s">
        <v>658</v>
      </c>
      <c r="C285" s="15" t="s">
        <v>659</v>
      </c>
      <c r="D285" s="12">
        <v>83000</v>
      </c>
    </row>
    <row r="286" spans="1:4" ht="16.5">
      <c r="A286" s="58" t="s">
        <v>380</v>
      </c>
      <c r="B286" s="32" t="s">
        <v>660</v>
      </c>
      <c r="C286" s="15" t="s">
        <v>661</v>
      </c>
      <c r="D286" s="12">
        <v>20000</v>
      </c>
    </row>
    <row r="287" spans="1:4" ht="16.5">
      <c r="A287" s="58" t="s">
        <v>380</v>
      </c>
      <c r="B287" s="32" t="s">
        <v>662</v>
      </c>
      <c r="C287" s="15" t="s">
        <v>663</v>
      </c>
      <c r="D287" s="12">
        <v>3000</v>
      </c>
    </row>
    <row r="288" spans="1:4" ht="16.5">
      <c r="A288" s="58" t="s">
        <v>380</v>
      </c>
      <c r="B288" s="32" t="s">
        <v>664</v>
      </c>
      <c r="C288" s="15" t="s">
        <v>737</v>
      </c>
      <c r="D288" s="12">
        <v>3000</v>
      </c>
    </row>
    <row r="289" spans="1:4" ht="16.5">
      <c r="A289" s="58" t="s">
        <v>380</v>
      </c>
      <c r="B289" s="32" t="s">
        <v>665</v>
      </c>
      <c r="C289" s="15" t="s">
        <v>736</v>
      </c>
      <c r="D289" s="12">
        <v>1000</v>
      </c>
    </row>
    <row r="290" spans="1:4" ht="16.5">
      <c r="A290" s="58" t="s">
        <v>380</v>
      </c>
      <c r="B290" s="32" t="s">
        <v>666</v>
      </c>
      <c r="C290" s="15" t="s">
        <v>667</v>
      </c>
      <c r="D290" s="12">
        <v>10000</v>
      </c>
    </row>
    <row r="291" spans="1:4" ht="16.5">
      <c r="A291" s="58" t="s">
        <v>380</v>
      </c>
      <c r="B291" s="32" t="s">
        <v>668</v>
      </c>
      <c r="C291" s="15" t="s">
        <v>736</v>
      </c>
      <c r="D291" s="12">
        <v>4000</v>
      </c>
    </row>
    <row r="292" spans="1:4" ht="16.5">
      <c r="A292" s="58" t="s">
        <v>380</v>
      </c>
      <c r="B292" s="32" t="s">
        <v>669</v>
      </c>
      <c r="C292" s="15" t="s">
        <v>735</v>
      </c>
      <c r="D292" s="12">
        <v>1000</v>
      </c>
    </row>
    <row r="293" spans="1:4" ht="16.5">
      <c r="A293" s="58" t="s">
        <v>380</v>
      </c>
      <c r="B293" s="32" t="s">
        <v>670</v>
      </c>
      <c r="C293" s="15" t="s">
        <v>734</v>
      </c>
      <c r="D293" s="12">
        <v>1000</v>
      </c>
    </row>
    <row r="294" spans="1:4" ht="16.5">
      <c r="A294" s="58" t="s">
        <v>380</v>
      </c>
      <c r="B294" s="32" t="s">
        <v>671</v>
      </c>
      <c r="C294" s="15" t="s">
        <v>733</v>
      </c>
      <c r="D294" s="12">
        <v>1000</v>
      </c>
    </row>
    <row r="295" spans="1:4" ht="16.5">
      <c r="A295" s="58" t="s">
        <v>380</v>
      </c>
      <c r="B295" s="32" t="s">
        <v>672</v>
      </c>
      <c r="C295" s="15" t="s">
        <v>732</v>
      </c>
      <c r="D295" s="12">
        <v>2000</v>
      </c>
    </row>
    <row r="296" spans="1:4" ht="16.5">
      <c r="A296" s="58" t="s">
        <v>380</v>
      </c>
      <c r="B296" s="32" t="s">
        <v>673</v>
      </c>
      <c r="C296" s="15" t="s">
        <v>731</v>
      </c>
      <c r="D296" s="12">
        <v>1000</v>
      </c>
    </row>
    <row r="297" spans="1:4" ht="16.5">
      <c r="A297" s="58" t="s">
        <v>380</v>
      </c>
      <c r="B297" s="32" t="s">
        <v>674</v>
      </c>
      <c r="C297" s="15" t="s">
        <v>730</v>
      </c>
      <c r="D297" s="12">
        <v>500</v>
      </c>
    </row>
    <row r="298" spans="1:4" ht="16.5">
      <c r="A298" s="58" t="s">
        <v>380</v>
      </c>
      <c r="B298" s="32" t="s">
        <v>675</v>
      </c>
      <c r="C298" s="15" t="s">
        <v>729</v>
      </c>
      <c r="D298" s="12">
        <v>500</v>
      </c>
    </row>
    <row r="299" spans="1:4" ht="16.5">
      <c r="A299" s="58" t="s">
        <v>380</v>
      </c>
      <c r="B299" s="32" t="s">
        <v>676</v>
      </c>
      <c r="C299" s="15" t="s">
        <v>728</v>
      </c>
      <c r="D299" s="12">
        <v>500</v>
      </c>
    </row>
    <row r="300" spans="1:4" ht="16.5">
      <c r="A300" s="58" t="s">
        <v>380</v>
      </c>
      <c r="B300" s="32" t="s">
        <v>677</v>
      </c>
      <c r="C300" s="15" t="s">
        <v>678</v>
      </c>
      <c r="D300" s="12">
        <v>27200</v>
      </c>
    </row>
    <row r="301" spans="1:4" ht="16.5">
      <c r="A301" s="58" t="s">
        <v>380</v>
      </c>
      <c r="B301" s="32" t="s">
        <v>679</v>
      </c>
      <c r="C301" s="15" t="s">
        <v>680</v>
      </c>
      <c r="D301" s="12">
        <v>100000</v>
      </c>
    </row>
    <row r="302" spans="1:4" ht="16.5">
      <c r="A302" s="58" t="s">
        <v>380</v>
      </c>
      <c r="B302" s="32" t="s">
        <v>681</v>
      </c>
      <c r="C302" s="15" t="s">
        <v>682</v>
      </c>
      <c r="D302" s="12">
        <v>10000</v>
      </c>
    </row>
    <row r="303" spans="1:4" ht="16.5">
      <c r="A303" s="58" t="s">
        <v>380</v>
      </c>
      <c r="B303" s="32" t="s">
        <v>683</v>
      </c>
      <c r="C303" s="15" t="s">
        <v>727</v>
      </c>
      <c r="D303" s="12">
        <v>500</v>
      </c>
    </row>
    <row r="304" spans="1:4" ht="16.5">
      <c r="A304" s="58" t="s">
        <v>380</v>
      </c>
      <c r="B304" s="32" t="s">
        <v>684</v>
      </c>
      <c r="C304" s="15" t="s">
        <v>726</v>
      </c>
      <c r="D304" s="12">
        <v>500</v>
      </c>
    </row>
    <row r="305" spans="1:4" ht="16.5">
      <c r="A305" s="58" t="s">
        <v>380</v>
      </c>
      <c r="B305" s="32" t="s">
        <v>685</v>
      </c>
      <c r="C305" s="15" t="s">
        <v>725</v>
      </c>
      <c r="D305" s="12">
        <v>1000</v>
      </c>
    </row>
    <row r="306" spans="1:4" ht="16.5">
      <c r="A306" s="58" t="s">
        <v>380</v>
      </c>
      <c r="B306" s="32" t="s">
        <v>686</v>
      </c>
      <c r="C306" s="15" t="s">
        <v>724</v>
      </c>
      <c r="D306" s="12">
        <v>2500</v>
      </c>
    </row>
    <row r="307" spans="1:4" ht="16.5">
      <c r="A307" s="58" t="s">
        <v>380</v>
      </c>
      <c r="B307" s="32" t="s">
        <v>687</v>
      </c>
      <c r="C307" s="15" t="s">
        <v>723</v>
      </c>
      <c r="D307" s="12">
        <v>50000</v>
      </c>
    </row>
    <row r="308" spans="1:4" ht="16.5">
      <c r="A308" s="58" t="s">
        <v>380</v>
      </c>
      <c r="B308" s="32" t="s">
        <v>688</v>
      </c>
      <c r="C308" s="15" t="s">
        <v>722</v>
      </c>
      <c r="D308" s="12">
        <v>50000</v>
      </c>
    </row>
    <row r="309" spans="1:4" ht="16.5">
      <c r="A309" s="58" t="s">
        <v>380</v>
      </c>
      <c r="B309" s="32" t="s">
        <v>689</v>
      </c>
      <c r="C309" s="15" t="s">
        <v>721</v>
      </c>
      <c r="D309" s="12">
        <v>2000</v>
      </c>
    </row>
    <row r="310" spans="1:4" ht="16.5">
      <c r="A310" s="58" t="s">
        <v>380</v>
      </c>
      <c r="B310" s="32" t="s">
        <v>690</v>
      </c>
      <c r="C310" s="15" t="s">
        <v>720</v>
      </c>
      <c r="D310" s="12">
        <v>1000</v>
      </c>
    </row>
    <row r="311" spans="1:4" ht="16.5">
      <c r="A311" s="58" t="s">
        <v>380</v>
      </c>
      <c r="B311" s="32" t="s">
        <v>691</v>
      </c>
      <c r="C311" s="15" t="s">
        <v>692</v>
      </c>
      <c r="D311" s="12">
        <v>5000</v>
      </c>
    </row>
    <row r="312" spans="1:4" ht="16.5">
      <c r="A312" s="58" t="s">
        <v>380</v>
      </c>
      <c r="B312" s="32" t="s">
        <v>693</v>
      </c>
      <c r="C312" s="15" t="s">
        <v>719</v>
      </c>
      <c r="D312" s="12">
        <v>10000</v>
      </c>
    </row>
    <row r="313" spans="1:4" ht="16.5">
      <c r="A313" s="58" t="s">
        <v>380</v>
      </c>
      <c r="B313" s="32" t="s">
        <v>694</v>
      </c>
      <c r="C313" s="15" t="s">
        <v>718</v>
      </c>
      <c r="D313" s="12">
        <v>100000</v>
      </c>
    </row>
    <row r="314" spans="1:4" ht="16.5">
      <c r="A314" s="58" t="s">
        <v>380</v>
      </c>
      <c r="B314" s="32" t="s">
        <v>695</v>
      </c>
      <c r="C314" s="15" t="s">
        <v>717</v>
      </c>
      <c r="D314" s="12">
        <v>30000</v>
      </c>
    </row>
    <row r="315" spans="1:4" ht="16.5">
      <c r="A315" s="58" t="s">
        <v>380</v>
      </c>
      <c r="B315" s="32" t="s">
        <v>696</v>
      </c>
      <c r="C315" s="15" t="s">
        <v>716</v>
      </c>
      <c r="D315" s="12">
        <v>3000</v>
      </c>
    </row>
    <row r="316" spans="1:4" ht="16.5">
      <c r="A316" s="58" t="s">
        <v>380</v>
      </c>
      <c r="B316" s="32" t="s">
        <v>697</v>
      </c>
      <c r="C316" s="15" t="s">
        <v>698</v>
      </c>
      <c r="D316" s="12">
        <v>10000</v>
      </c>
    </row>
    <row r="317" spans="1:4" ht="16.5">
      <c r="A317" s="58" t="s">
        <v>380</v>
      </c>
      <c r="B317" s="32" t="s">
        <v>699</v>
      </c>
      <c r="C317" s="15" t="s">
        <v>715</v>
      </c>
      <c r="D317" s="12">
        <v>2000</v>
      </c>
    </row>
    <row r="318" spans="1:4" ht="16.5">
      <c r="A318" s="58" t="s">
        <v>380</v>
      </c>
      <c r="B318" s="32" t="s">
        <v>700</v>
      </c>
      <c r="C318" s="15" t="s">
        <v>714</v>
      </c>
      <c r="D318" s="12">
        <v>2000</v>
      </c>
    </row>
    <row r="319" spans="1:4" ht="16.5">
      <c r="A319" s="58" t="s">
        <v>380</v>
      </c>
      <c r="B319" s="32" t="s">
        <v>701</v>
      </c>
      <c r="C319" s="15" t="s">
        <v>713</v>
      </c>
      <c r="D319" s="12">
        <v>1000</v>
      </c>
    </row>
    <row r="320" spans="1:4" ht="16.5">
      <c r="A320" s="58" t="s">
        <v>380</v>
      </c>
      <c r="B320" s="32" t="s">
        <v>702</v>
      </c>
      <c r="C320" s="15" t="s">
        <v>712</v>
      </c>
      <c r="D320" s="12">
        <v>500</v>
      </c>
    </row>
    <row r="321" spans="1:4" ht="16.5">
      <c r="A321" s="58" t="s">
        <v>380</v>
      </c>
      <c r="B321" s="32" t="s">
        <v>757</v>
      </c>
      <c r="C321" s="15" t="s">
        <v>776</v>
      </c>
      <c r="D321" s="12">
        <v>500</v>
      </c>
    </row>
    <row r="322" spans="1:4" ht="16.5">
      <c r="A322" s="58" t="s">
        <v>380</v>
      </c>
      <c r="B322" s="32" t="s">
        <v>758</v>
      </c>
      <c r="C322" s="15" t="s">
        <v>777</v>
      </c>
      <c r="D322" s="12">
        <v>200</v>
      </c>
    </row>
    <row r="323" spans="1:4" ht="16.5">
      <c r="A323" s="58" t="s">
        <v>380</v>
      </c>
      <c r="B323" s="32" t="s">
        <v>759</v>
      </c>
      <c r="C323" s="15" t="s">
        <v>778</v>
      </c>
      <c r="D323" s="12">
        <v>200</v>
      </c>
    </row>
    <row r="324" spans="1:4" ht="16.5">
      <c r="A324" s="58" t="s">
        <v>380</v>
      </c>
      <c r="B324" s="32" t="s">
        <v>760</v>
      </c>
      <c r="C324" s="15" t="s">
        <v>761</v>
      </c>
      <c r="D324" s="12">
        <v>50000</v>
      </c>
    </row>
    <row r="325" spans="1:4" ht="16.5">
      <c r="A325" s="58" t="s">
        <v>380</v>
      </c>
      <c r="B325" s="32" t="s">
        <v>762</v>
      </c>
      <c r="C325" s="15" t="s">
        <v>779</v>
      </c>
      <c r="D325" s="12">
        <v>500</v>
      </c>
    </row>
    <row r="326" spans="1:4" ht="16.5">
      <c r="A326" s="58" t="s">
        <v>380</v>
      </c>
      <c r="B326" s="32" t="s">
        <v>763</v>
      </c>
      <c r="C326" s="15" t="s">
        <v>780</v>
      </c>
      <c r="D326" s="12">
        <v>2000</v>
      </c>
    </row>
    <row r="327" spans="1:4" ht="16.5">
      <c r="A327" s="58" t="s">
        <v>380</v>
      </c>
      <c r="B327" s="32" t="s">
        <v>764</v>
      </c>
      <c r="C327" s="15" t="s">
        <v>781</v>
      </c>
      <c r="D327" s="12">
        <v>2000</v>
      </c>
    </row>
    <row r="328" spans="1:4" ht="16.5">
      <c r="A328" s="58" t="s">
        <v>380</v>
      </c>
      <c r="B328" s="32" t="s">
        <v>765</v>
      </c>
      <c r="C328" s="15" t="s">
        <v>782</v>
      </c>
      <c r="D328" s="12">
        <v>2000</v>
      </c>
    </row>
    <row r="329" spans="1:4" ht="16.5">
      <c r="A329" s="58" t="s">
        <v>380</v>
      </c>
      <c r="B329" s="32" t="s">
        <v>766</v>
      </c>
      <c r="C329" s="15" t="s">
        <v>783</v>
      </c>
      <c r="D329" s="12">
        <v>10000</v>
      </c>
    </row>
    <row r="330" spans="1:4" ht="16.5">
      <c r="A330" s="58" t="s">
        <v>380</v>
      </c>
      <c r="B330" s="32" t="s">
        <v>767</v>
      </c>
      <c r="C330" s="15" t="s">
        <v>784</v>
      </c>
      <c r="D330" s="12">
        <v>4000</v>
      </c>
    </row>
    <row r="331" spans="1:4" ht="16.5">
      <c r="A331" s="58" t="s">
        <v>380</v>
      </c>
      <c r="B331" s="32" t="s">
        <v>768</v>
      </c>
      <c r="C331" s="15" t="s">
        <v>781</v>
      </c>
      <c r="D331" s="12">
        <v>1000</v>
      </c>
    </row>
    <row r="332" spans="1:4" ht="16.5">
      <c r="A332" s="58" t="s">
        <v>380</v>
      </c>
      <c r="B332" s="32" t="s">
        <v>769</v>
      </c>
      <c r="C332" s="15" t="s">
        <v>785</v>
      </c>
      <c r="D332" s="12">
        <v>2000</v>
      </c>
    </row>
    <row r="333" spans="1:4" ht="16.5">
      <c r="A333" s="58" t="s">
        <v>380</v>
      </c>
      <c r="B333" s="32" t="s">
        <v>770</v>
      </c>
      <c r="C333" s="15" t="s">
        <v>786</v>
      </c>
      <c r="D333" s="12">
        <v>9600</v>
      </c>
    </row>
    <row r="334" spans="1:4" ht="16.5">
      <c r="A334" s="58" t="s">
        <v>380</v>
      </c>
      <c r="B334" s="32" t="s">
        <v>771</v>
      </c>
      <c r="C334" s="15" t="s">
        <v>787</v>
      </c>
      <c r="D334" s="12">
        <v>3000</v>
      </c>
    </row>
    <row r="335" spans="1:4" ht="16.5">
      <c r="A335" s="58" t="s">
        <v>380</v>
      </c>
      <c r="B335" s="32" t="s">
        <v>772</v>
      </c>
      <c r="C335" s="15" t="s">
        <v>788</v>
      </c>
      <c r="D335" s="12">
        <v>3000</v>
      </c>
    </row>
    <row r="336" spans="1:4" ht="16.5">
      <c r="A336" s="58" t="s">
        <v>380</v>
      </c>
      <c r="B336" s="32" t="s">
        <v>773</v>
      </c>
      <c r="C336" s="15" t="s">
        <v>789</v>
      </c>
      <c r="D336" s="12">
        <v>3000</v>
      </c>
    </row>
    <row r="337" spans="1:4" ht="16.5">
      <c r="A337" s="58" t="s">
        <v>380</v>
      </c>
      <c r="B337" s="32" t="s">
        <v>774</v>
      </c>
      <c r="C337" s="15" t="s">
        <v>790</v>
      </c>
      <c r="D337" s="12">
        <v>5000</v>
      </c>
    </row>
    <row r="338" spans="1:4" ht="16.5">
      <c r="A338" s="58" t="s">
        <v>380</v>
      </c>
      <c r="B338" s="32" t="s">
        <v>775</v>
      </c>
      <c r="C338" s="15" t="s">
        <v>791</v>
      </c>
      <c r="D338" s="12">
        <v>6000</v>
      </c>
    </row>
    <row r="339" spans="1:4" ht="16.5">
      <c r="A339" s="58" t="s">
        <v>380</v>
      </c>
      <c r="B339" s="32" t="s">
        <v>798</v>
      </c>
      <c r="C339" s="15" t="s">
        <v>803</v>
      </c>
      <c r="D339" s="12">
        <v>5000</v>
      </c>
    </row>
    <row r="340" spans="1:4" ht="16.5">
      <c r="A340" s="58" t="s">
        <v>380</v>
      </c>
      <c r="B340" s="32" t="s">
        <v>799</v>
      </c>
      <c r="C340" s="15" t="s">
        <v>800</v>
      </c>
      <c r="D340" s="12">
        <v>500</v>
      </c>
    </row>
    <row r="341" spans="1:4" ht="16.5">
      <c r="A341" s="58" t="s">
        <v>380</v>
      </c>
      <c r="B341" s="32" t="s">
        <v>801</v>
      </c>
      <c r="C341" s="15" t="s">
        <v>802</v>
      </c>
      <c r="D341" s="12">
        <v>500</v>
      </c>
    </row>
    <row r="342" spans="1:3" ht="16.5">
      <c r="A342" s="58"/>
      <c r="B342" s="32"/>
      <c r="C342" s="15"/>
    </row>
    <row r="343" spans="1:3" ht="16.5">
      <c r="A343" s="58"/>
      <c r="B343" s="32"/>
      <c r="C343" s="15"/>
    </row>
    <row r="344" spans="1:3" ht="16.5">
      <c r="A344" s="58"/>
      <c r="B344" s="32"/>
      <c r="C344" s="15"/>
    </row>
    <row r="345" ht="16.5">
      <c r="A345" s="58"/>
    </row>
    <row r="346" spans="1:4" ht="16.5">
      <c r="A346" s="11" t="s">
        <v>171</v>
      </c>
      <c r="B346" s="46"/>
      <c r="C346" s="43"/>
      <c r="D346" s="44">
        <f>SUM(D2:D345)</f>
        <v>45537190</v>
      </c>
    </row>
    <row r="354" ht="16.5">
      <c r="C354" s="16"/>
    </row>
    <row r="355" ht="16.5">
      <c r="C355" s="16"/>
    </row>
    <row r="356" ht="16.5">
      <c r="C356" s="16"/>
    </row>
    <row r="357" ht="16.5">
      <c r="C357" s="16"/>
    </row>
    <row r="358" ht="16.5">
      <c r="C358" s="16"/>
    </row>
    <row r="359" ht="16.5">
      <c r="C359" s="16"/>
    </row>
    <row r="360" ht="16.5">
      <c r="C360" s="16"/>
    </row>
    <row r="361" ht="16.5">
      <c r="C361" s="16"/>
    </row>
    <row r="362" ht="16.5">
      <c r="C362" s="16"/>
    </row>
    <row r="363" ht="16.5">
      <c r="C363" s="16"/>
    </row>
    <row r="364" ht="16.5">
      <c r="C364" s="16"/>
    </row>
    <row r="365" ht="16.5">
      <c r="C365" s="16"/>
    </row>
    <row r="366" ht="16.5">
      <c r="C366" s="16"/>
    </row>
    <row r="367" ht="16.5">
      <c r="C367" s="16"/>
    </row>
    <row r="368" ht="16.5">
      <c r="C368" s="16"/>
    </row>
    <row r="369" ht="16.5">
      <c r="C369" s="16"/>
    </row>
    <row r="370" ht="16.5">
      <c r="C370" s="16"/>
    </row>
    <row r="371" ht="16.5">
      <c r="C371" s="16"/>
    </row>
    <row r="372" ht="16.5">
      <c r="C372" s="16"/>
    </row>
    <row r="373" ht="16.5">
      <c r="C373" s="16"/>
    </row>
    <row r="374" ht="16.5">
      <c r="C374" s="16"/>
    </row>
    <row r="375" ht="16.5">
      <c r="C375" s="16"/>
    </row>
    <row r="376" ht="16.5">
      <c r="C376" s="16"/>
    </row>
    <row r="377" ht="16.5">
      <c r="C377" s="16"/>
    </row>
    <row r="378" ht="16.5">
      <c r="C378" s="16"/>
    </row>
    <row r="379" ht="16.5">
      <c r="C379" s="16"/>
    </row>
    <row r="380" ht="16.5">
      <c r="C380" s="16"/>
    </row>
    <row r="381" ht="16.5">
      <c r="C381" s="16"/>
    </row>
    <row r="382" ht="16.5">
      <c r="C382" s="16"/>
    </row>
    <row r="383" ht="16.5">
      <c r="C383" s="16"/>
    </row>
    <row r="384" ht="16.5">
      <c r="C384" s="16"/>
    </row>
    <row r="385" ht="16.5">
      <c r="C385" s="16"/>
    </row>
    <row r="386" ht="16.5">
      <c r="C386" s="16"/>
    </row>
    <row r="387" ht="16.5">
      <c r="C387" s="16"/>
    </row>
    <row r="388" ht="16.5">
      <c r="C388" s="16"/>
    </row>
    <row r="389" ht="16.5">
      <c r="C389" s="16"/>
    </row>
    <row r="390" ht="16.5">
      <c r="C390" s="16"/>
    </row>
    <row r="391" ht="16.5">
      <c r="C391" s="16"/>
    </row>
    <row r="392" ht="16.5">
      <c r="C392" s="16"/>
    </row>
    <row r="393" ht="16.5">
      <c r="C393" s="16"/>
    </row>
    <row r="394" ht="16.5">
      <c r="C394" s="16"/>
    </row>
    <row r="395" ht="16.5">
      <c r="C395" s="16"/>
    </row>
    <row r="396" ht="16.5">
      <c r="C396" s="16"/>
    </row>
    <row r="397" ht="16.5">
      <c r="C397" s="16"/>
    </row>
    <row r="398" ht="16.5">
      <c r="C398" s="16"/>
    </row>
    <row r="399" ht="16.5">
      <c r="C399" s="16"/>
    </row>
    <row r="400" ht="16.5">
      <c r="C400" s="16"/>
    </row>
    <row r="401" ht="16.5">
      <c r="C401" s="16"/>
    </row>
    <row r="402" ht="16.5">
      <c r="C402" s="16"/>
    </row>
    <row r="403" ht="16.5">
      <c r="C403" s="16"/>
    </row>
    <row r="404" ht="16.5">
      <c r="C404" s="16"/>
    </row>
    <row r="405" ht="16.5">
      <c r="C405" s="16"/>
    </row>
    <row r="406" ht="16.5">
      <c r="C406" s="16"/>
    </row>
    <row r="407" ht="16.5">
      <c r="C407" s="16"/>
    </row>
    <row r="408" ht="16.5">
      <c r="C408" s="16"/>
    </row>
    <row r="467" ht="16.5">
      <c r="C467" s="17"/>
    </row>
    <row r="468" ht="16.5">
      <c r="C468" s="17"/>
    </row>
    <row r="469" ht="16.5">
      <c r="C469" s="17"/>
    </row>
    <row r="470" ht="16.5">
      <c r="C470" s="17"/>
    </row>
    <row r="471" ht="16.5">
      <c r="C471" s="17"/>
    </row>
    <row r="472" ht="16.5">
      <c r="C472" s="17"/>
    </row>
    <row r="473" ht="16.5">
      <c r="C473" s="17"/>
    </row>
    <row r="474" ht="16.5">
      <c r="C474" s="17"/>
    </row>
    <row r="475" ht="16.5">
      <c r="C475" s="17"/>
    </row>
    <row r="476" ht="16.5">
      <c r="C476" s="17"/>
    </row>
    <row r="477" ht="16.5">
      <c r="C477" s="17"/>
    </row>
    <row r="478" ht="16.5">
      <c r="C478" s="17"/>
    </row>
    <row r="479" ht="16.5">
      <c r="C479" s="17"/>
    </row>
    <row r="480" ht="16.5">
      <c r="C480" s="17"/>
    </row>
    <row r="481" ht="16.5">
      <c r="C481" s="17"/>
    </row>
    <row r="482" ht="16.5">
      <c r="C482" s="17"/>
    </row>
    <row r="483" ht="16.5">
      <c r="C483" s="17"/>
    </row>
    <row r="484" ht="16.5">
      <c r="C484" s="17"/>
    </row>
    <row r="485" ht="16.5">
      <c r="C485" s="17"/>
    </row>
    <row r="486" ht="16.5">
      <c r="C486" s="17"/>
    </row>
    <row r="487" ht="16.5">
      <c r="C487" s="17"/>
    </row>
    <row r="488" ht="16.5">
      <c r="C488" s="17"/>
    </row>
    <row r="489" ht="16.5">
      <c r="C489" s="17"/>
    </row>
    <row r="490" ht="16.5">
      <c r="C490" s="17"/>
    </row>
    <row r="491" ht="16.5">
      <c r="C491" s="17"/>
    </row>
    <row r="492" ht="16.5">
      <c r="C492" s="17"/>
    </row>
    <row r="493" ht="16.5">
      <c r="C493" s="17"/>
    </row>
    <row r="494" ht="16.5">
      <c r="C494" s="17"/>
    </row>
    <row r="495" ht="16.5">
      <c r="C495" s="17"/>
    </row>
    <row r="496" ht="16.5">
      <c r="C496" s="17"/>
    </row>
    <row r="497" ht="16.5">
      <c r="C497" s="17"/>
    </row>
    <row r="498" ht="16.5">
      <c r="C498" s="17"/>
    </row>
    <row r="499" ht="16.5">
      <c r="C499" s="17"/>
    </row>
    <row r="500" ht="16.5">
      <c r="C500" s="17"/>
    </row>
    <row r="501" ht="16.5">
      <c r="C501" s="17"/>
    </row>
    <row r="502" ht="16.5">
      <c r="C502" s="17"/>
    </row>
    <row r="503" ht="16.5">
      <c r="C503" s="17"/>
    </row>
    <row r="504" ht="16.5">
      <c r="C504" s="17"/>
    </row>
    <row r="505" ht="16.5">
      <c r="C505" s="17"/>
    </row>
    <row r="506" ht="16.5">
      <c r="C506" s="17"/>
    </row>
    <row r="507" ht="16.5">
      <c r="C507" s="17"/>
    </row>
    <row r="508" ht="16.5">
      <c r="C508" s="17"/>
    </row>
    <row r="509" ht="16.5">
      <c r="C509" s="17"/>
    </row>
    <row r="510" ht="16.5">
      <c r="C510" s="17"/>
    </row>
    <row r="511" ht="16.5">
      <c r="C511" s="17"/>
    </row>
    <row r="512" ht="16.5">
      <c r="C512" s="17"/>
    </row>
    <row r="513" ht="16.5">
      <c r="C513" s="17"/>
    </row>
    <row r="514" ht="16.5">
      <c r="C514" s="17"/>
    </row>
    <row r="515" ht="16.5">
      <c r="C515" s="17"/>
    </row>
    <row r="516" ht="16.5">
      <c r="C516" s="17"/>
    </row>
    <row r="517" ht="16.5">
      <c r="C517" s="17"/>
    </row>
    <row r="518" ht="16.5">
      <c r="C518" s="17"/>
    </row>
    <row r="519" ht="16.5">
      <c r="C519" s="17"/>
    </row>
    <row r="520" ht="16.5">
      <c r="C520" s="17"/>
    </row>
    <row r="521" ht="16.5">
      <c r="C521" s="17"/>
    </row>
    <row r="522" ht="16.5">
      <c r="C522" s="17"/>
    </row>
    <row r="523" ht="16.5">
      <c r="C523" s="17"/>
    </row>
    <row r="524" ht="16.5">
      <c r="C524" s="17"/>
    </row>
    <row r="699" ht="16.5">
      <c r="C699" s="18"/>
    </row>
    <row r="700" ht="16.5">
      <c r="C700" s="18"/>
    </row>
    <row r="701" ht="16.5">
      <c r="C701" s="18"/>
    </row>
    <row r="702" ht="16.5">
      <c r="C702" s="18"/>
    </row>
    <row r="703" ht="16.5">
      <c r="C703" s="18"/>
    </row>
    <row r="704" ht="16.5">
      <c r="C704" s="18"/>
    </row>
    <row r="705" ht="16.5">
      <c r="C705" s="18"/>
    </row>
    <row r="706" ht="16.5">
      <c r="C706" s="18"/>
    </row>
    <row r="707" ht="16.5">
      <c r="C707" s="18"/>
    </row>
    <row r="708" ht="16.5">
      <c r="C708" s="18"/>
    </row>
    <row r="709" ht="16.5">
      <c r="C709" s="18"/>
    </row>
    <row r="710" ht="16.5">
      <c r="C710" s="18"/>
    </row>
    <row r="711" ht="16.5">
      <c r="C711" s="18"/>
    </row>
    <row r="712" ht="16.5">
      <c r="C712" s="18"/>
    </row>
    <row r="713" ht="16.5">
      <c r="C713" s="18"/>
    </row>
    <row r="714" ht="16.5">
      <c r="C714" s="18"/>
    </row>
    <row r="715" ht="16.5">
      <c r="C715" s="18"/>
    </row>
    <row r="716" ht="16.5">
      <c r="C716" s="18"/>
    </row>
    <row r="717" ht="16.5">
      <c r="C717" s="18"/>
    </row>
    <row r="718" ht="16.5">
      <c r="C718" s="18"/>
    </row>
    <row r="719" ht="16.5">
      <c r="C719" s="18"/>
    </row>
    <row r="720" ht="16.5">
      <c r="C720" s="18"/>
    </row>
    <row r="721" ht="16.5">
      <c r="C721" s="18"/>
    </row>
    <row r="723" ht="16.5">
      <c r="C723" s="18"/>
    </row>
    <row r="724" ht="16.5">
      <c r="C724" s="18"/>
    </row>
    <row r="725" ht="16.5">
      <c r="C725" s="18"/>
    </row>
    <row r="726" ht="16.5">
      <c r="C726" s="18"/>
    </row>
    <row r="727" ht="16.5">
      <c r="C727" s="18"/>
    </row>
    <row r="728" ht="16.5">
      <c r="C728" s="18"/>
    </row>
    <row r="729" ht="16.5">
      <c r="C729" s="18"/>
    </row>
    <row r="730" ht="16.5">
      <c r="C730" s="18"/>
    </row>
    <row r="731" ht="16.5">
      <c r="C731" s="18"/>
    </row>
    <row r="732" ht="16.5">
      <c r="C732" s="18"/>
    </row>
    <row r="733" ht="16.5">
      <c r="C733" s="18"/>
    </row>
    <row r="734" ht="16.5">
      <c r="C734" s="18"/>
    </row>
    <row r="735" ht="16.5">
      <c r="C735" s="18"/>
    </row>
    <row r="736" ht="16.5">
      <c r="C736" s="18"/>
    </row>
    <row r="737" ht="16.5">
      <c r="C737" s="18"/>
    </row>
    <row r="738" ht="16.5">
      <c r="C738" s="18"/>
    </row>
    <row r="739" ht="16.5">
      <c r="C739" s="18"/>
    </row>
    <row r="740" ht="16.5">
      <c r="C740" s="18"/>
    </row>
    <row r="741" ht="16.5">
      <c r="C741" s="18"/>
    </row>
    <row r="742" ht="16.5">
      <c r="C742" s="18"/>
    </row>
    <row r="743" ht="16.5">
      <c r="C743" s="18"/>
    </row>
    <row r="744" ht="16.5">
      <c r="C744" s="18"/>
    </row>
    <row r="746" ht="16.5">
      <c r="C746" s="18"/>
    </row>
    <row r="747" ht="16.5">
      <c r="C747" s="18"/>
    </row>
    <row r="748" ht="16.5">
      <c r="C748" s="18"/>
    </row>
    <row r="749" ht="16.5">
      <c r="C749" s="18"/>
    </row>
    <row r="750" ht="16.5">
      <c r="C750" s="18"/>
    </row>
    <row r="751" ht="16.5">
      <c r="C751" s="18"/>
    </row>
    <row r="752" ht="16.5">
      <c r="C752" s="18"/>
    </row>
    <row r="753" ht="16.5">
      <c r="C753" s="18"/>
    </row>
    <row r="754" ht="16.5">
      <c r="C754" s="18"/>
    </row>
    <row r="755" ht="16.5">
      <c r="C755" s="18"/>
    </row>
    <row r="756" ht="16.5">
      <c r="C756" s="18"/>
    </row>
    <row r="983" spans="1:3" ht="16.5">
      <c r="A983" s="3"/>
      <c r="C983" s="16"/>
    </row>
    <row r="984" spans="1:3" ht="16.5">
      <c r="A984" s="3"/>
      <c r="C984" s="16"/>
    </row>
    <row r="985" spans="1:3" ht="16.5">
      <c r="A985" s="3"/>
      <c r="C985" s="16"/>
    </row>
    <row r="986" spans="1:3" ht="16.5">
      <c r="A986" s="3"/>
      <c r="C986" s="16"/>
    </row>
    <row r="987" spans="1:3" ht="16.5">
      <c r="A987" s="3"/>
      <c r="C987" s="16"/>
    </row>
    <row r="988" spans="1:3" ht="16.5">
      <c r="A988" s="3"/>
      <c r="C988" s="16"/>
    </row>
    <row r="989" spans="1:3" ht="16.5">
      <c r="A989" s="3"/>
      <c r="C989" s="16"/>
    </row>
    <row r="990" spans="1:3" ht="16.5">
      <c r="A990" s="3"/>
      <c r="C990" s="16"/>
    </row>
    <row r="991" spans="1:3" ht="16.5">
      <c r="A991" s="3"/>
      <c r="C991" s="16"/>
    </row>
    <row r="992" spans="1:3" ht="16.5">
      <c r="A992" s="3"/>
      <c r="C992" s="16"/>
    </row>
    <row r="993" spans="1:3" ht="16.5">
      <c r="A993" s="3"/>
      <c r="C993" s="16"/>
    </row>
    <row r="994" spans="1:3" ht="16.5">
      <c r="A994" s="3"/>
      <c r="C994" s="16"/>
    </row>
    <row r="995" spans="1:3" ht="16.5">
      <c r="A995" s="3"/>
      <c r="C995" s="16"/>
    </row>
    <row r="996" spans="1:3" ht="16.5">
      <c r="A996" s="3"/>
      <c r="C996" s="16"/>
    </row>
    <row r="997" spans="1:3" ht="16.5">
      <c r="A997" s="3"/>
      <c r="C997" s="16"/>
    </row>
    <row r="998" spans="1:3" ht="16.5">
      <c r="A998" s="3"/>
      <c r="C998" s="16"/>
    </row>
    <row r="999" spans="1:3" ht="16.5">
      <c r="A999" s="3"/>
      <c r="C999" s="16"/>
    </row>
    <row r="1000" spans="1:3" ht="16.5">
      <c r="A1000" s="3"/>
      <c r="C1000" s="16"/>
    </row>
    <row r="1001" spans="1:3" ht="16.5">
      <c r="A1001" s="3"/>
      <c r="C1001" s="16"/>
    </row>
    <row r="1002" spans="1:3" ht="16.5">
      <c r="A1002" s="3"/>
      <c r="C1002" s="16"/>
    </row>
    <row r="1003" spans="1:3" ht="16.5">
      <c r="A1003" s="3"/>
      <c r="C1003" s="16"/>
    </row>
    <row r="1004" spans="1:3" ht="16.5">
      <c r="A1004" s="3"/>
      <c r="C1004" s="16"/>
    </row>
    <row r="1005" spans="1:3" ht="16.5">
      <c r="A1005" s="3"/>
      <c r="C1005" s="16"/>
    </row>
    <row r="1006" spans="1:3" ht="16.5">
      <c r="A1006" s="3"/>
      <c r="C1006" s="16"/>
    </row>
    <row r="1007" spans="1:3" ht="16.5">
      <c r="A1007" s="3"/>
      <c r="C1007" s="16"/>
    </row>
    <row r="1008" spans="1:3" ht="16.5">
      <c r="A1008" s="3"/>
      <c r="C1008" s="16"/>
    </row>
    <row r="1009" spans="1:3" ht="16.5">
      <c r="A1009" s="3"/>
      <c r="C1009" s="16"/>
    </row>
    <row r="1010" spans="1:3" ht="16.5">
      <c r="A1010" s="3"/>
      <c r="C1010" s="16"/>
    </row>
    <row r="1011" spans="1:3" ht="16.5">
      <c r="A1011" s="3"/>
      <c r="C1011" s="16"/>
    </row>
    <row r="1012" spans="1:3" ht="16.5">
      <c r="A1012" s="3"/>
      <c r="C1012" s="16"/>
    </row>
    <row r="1013" spans="1:3" ht="16.5">
      <c r="A1013" s="3"/>
      <c r="C1013" s="16"/>
    </row>
    <row r="1014" spans="1:3" ht="16.5">
      <c r="A1014" s="3"/>
      <c r="C1014" s="16"/>
    </row>
    <row r="1015" spans="1:3" ht="16.5">
      <c r="A1015" s="3"/>
      <c r="C1015" s="16"/>
    </row>
    <row r="1016" spans="1:3" ht="16.5">
      <c r="A1016" s="3"/>
      <c r="C1016" s="16"/>
    </row>
    <row r="1017" spans="1:3" ht="16.5">
      <c r="A1017" s="3"/>
      <c r="C1017" s="16"/>
    </row>
    <row r="1018" spans="1:3" ht="16.5">
      <c r="A1018" s="3"/>
      <c r="C1018" s="16"/>
    </row>
    <row r="1019" spans="1:3" ht="16.5">
      <c r="A1019" s="3"/>
      <c r="C1019" s="16"/>
    </row>
    <row r="1020" spans="1:3" ht="16.5">
      <c r="A1020" s="3"/>
      <c r="C1020" s="16"/>
    </row>
    <row r="1021" spans="1:3" ht="16.5">
      <c r="A1021" s="3"/>
      <c r="C1021" s="16"/>
    </row>
    <row r="1022" spans="1:3" ht="16.5">
      <c r="A1022" s="3"/>
      <c r="C1022" s="16"/>
    </row>
    <row r="1023" spans="1:3" ht="16.5">
      <c r="A1023" s="3"/>
      <c r="C1023" s="16"/>
    </row>
    <row r="1024" spans="1:3" ht="16.5">
      <c r="A1024" s="3"/>
      <c r="C1024" s="16"/>
    </row>
    <row r="1025" spans="1:3" ht="16.5">
      <c r="A1025" s="3"/>
      <c r="C1025" s="16"/>
    </row>
    <row r="1026" spans="1:3" ht="16.5">
      <c r="A1026" s="3"/>
      <c r="C1026" s="16"/>
    </row>
    <row r="1027" spans="1:3" ht="16.5">
      <c r="A1027" s="3"/>
      <c r="C1027" s="16"/>
    </row>
    <row r="1028" spans="1:3" ht="16.5">
      <c r="A1028" s="3"/>
      <c r="C1028" s="16"/>
    </row>
    <row r="1029" spans="1:3" ht="16.5">
      <c r="A1029" s="3"/>
      <c r="C1029" s="16"/>
    </row>
    <row r="1030" spans="1:3" ht="16.5">
      <c r="A1030" s="3"/>
      <c r="C1030" s="16"/>
    </row>
    <row r="1031" spans="1:3" ht="16.5">
      <c r="A1031" s="3"/>
      <c r="C1031" s="16"/>
    </row>
    <row r="1032" spans="1:3" ht="16.5">
      <c r="A1032" s="3"/>
      <c r="C1032" s="16"/>
    </row>
    <row r="1033" spans="1:3" ht="16.5">
      <c r="A1033" s="3"/>
      <c r="C1033" s="16"/>
    </row>
    <row r="1034" spans="1:3" ht="16.5">
      <c r="A1034" s="3"/>
      <c r="C1034" s="16"/>
    </row>
    <row r="1035" spans="1:3" ht="16.5">
      <c r="A1035" s="3"/>
      <c r="C1035" s="16"/>
    </row>
    <row r="1036" spans="1:3" ht="16.5">
      <c r="A1036" s="3"/>
      <c r="C1036" s="16"/>
    </row>
    <row r="1037" spans="1:3" ht="16.5">
      <c r="A1037" s="3"/>
      <c r="C1037" s="16"/>
    </row>
    <row r="1038" spans="1:3" ht="16.5">
      <c r="A1038" s="3"/>
      <c r="C1038" s="16"/>
    </row>
    <row r="1160" spans="1:5" s="10" customFormat="1" ht="16.5">
      <c r="A1160" s="8"/>
      <c r="B1160" s="9"/>
      <c r="C1160" s="19"/>
      <c r="D1160" s="13"/>
      <c r="E1160" s="4"/>
    </row>
    <row r="1161" spans="1:4" ht="16.5">
      <c r="A1161" s="4">
        <v>1050209</v>
      </c>
      <c r="B1161" s="3" t="s">
        <v>40</v>
      </c>
      <c r="C1161" s="14" t="s">
        <v>41</v>
      </c>
      <c r="D1161" s="12">
        <v>100000</v>
      </c>
    </row>
    <row r="1162" spans="1:4" ht="16.5">
      <c r="A1162" s="4">
        <v>1050209</v>
      </c>
      <c r="B1162" s="3" t="s">
        <v>42</v>
      </c>
      <c r="C1162" s="14" t="s">
        <v>43</v>
      </c>
      <c r="D1162" s="12">
        <v>30000</v>
      </c>
    </row>
  </sheetData>
  <sheetProtection/>
  <autoFilter ref="A1:E116"/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8" sqref="D18"/>
    </sheetView>
  </sheetViews>
  <sheetFormatPr defaultColWidth="9.00390625" defaultRowHeight="16.5"/>
  <cols>
    <col min="1" max="1" width="11.875" style="0" customWidth="1"/>
    <col min="2" max="2" width="14.625" style="0" customWidth="1"/>
    <col min="3" max="3" width="47.875" style="0" customWidth="1"/>
    <col min="4" max="4" width="27.625" style="0" customWidth="1"/>
    <col min="5" max="5" width="28.125" style="0" customWidth="1"/>
    <col min="6" max="6" width="15.50390625" style="0" customWidth="1"/>
  </cols>
  <sheetData>
    <row r="1" spans="1:7" ht="16.5">
      <c r="A1" s="4" t="s">
        <v>46</v>
      </c>
      <c r="B1" s="3" t="s">
        <v>45</v>
      </c>
      <c r="C1" s="14" t="s">
        <v>47</v>
      </c>
      <c r="D1" s="63" t="s">
        <v>48</v>
      </c>
      <c r="E1" s="7" t="s">
        <v>49</v>
      </c>
      <c r="F1" s="60" t="s">
        <v>398</v>
      </c>
      <c r="G1" s="60"/>
    </row>
    <row r="2" spans="1:7" ht="16.5">
      <c r="A2" s="58" t="s">
        <v>252</v>
      </c>
      <c r="B2" s="32" t="s">
        <v>291</v>
      </c>
      <c r="C2" s="15" t="s">
        <v>592</v>
      </c>
      <c r="D2" s="12">
        <v>0</v>
      </c>
      <c r="E2" s="12">
        <v>321000</v>
      </c>
      <c r="F2" s="61">
        <v>42416</v>
      </c>
      <c r="G2" t="s">
        <v>593</v>
      </c>
    </row>
    <row r="3" spans="1:7" ht="16.5">
      <c r="A3" s="58" t="s">
        <v>252</v>
      </c>
      <c r="B3" s="32" t="s">
        <v>292</v>
      </c>
      <c r="C3" s="15" t="s">
        <v>594</v>
      </c>
      <c r="D3" s="12">
        <v>0</v>
      </c>
      <c r="E3" s="12">
        <v>200000</v>
      </c>
      <c r="F3" s="61">
        <v>42416</v>
      </c>
      <c r="G3" t="s">
        <v>593</v>
      </c>
    </row>
    <row r="4" spans="1:7" ht="16.5">
      <c r="A4" s="58" t="s">
        <v>252</v>
      </c>
      <c r="B4" s="32" t="s">
        <v>293</v>
      </c>
      <c r="C4" s="15" t="s">
        <v>595</v>
      </c>
      <c r="D4" s="12">
        <v>0</v>
      </c>
      <c r="E4" s="12">
        <v>200000</v>
      </c>
      <c r="F4" s="61">
        <v>42416</v>
      </c>
      <c r="G4" t="s">
        <v>593</v>
      </c>
    </row>
    <row r="5" spans="1:7" ht="16.5">
      <c r="A5" s="58" t="s">
        <v>252</v>
      </c>
      <c r="B5" s="32" t="s">
        <v>320</v>
      </c>
      <c r="C5" s="15" t="s">
        <v>598</v>
      </c>
      <c r="D5" s="66">
        <v>0</v>
      </c>
      <c r="E5" s="66">
        <v>100000</v>
      </c>
      <c r="F5" s="61">
        <v>42416</v>
      </c>
      <c r="G5" t="s">
        <v>593</v>
      </c>
    </row>
    <row r="6" spans="1:7" ht="16.5">
      <c r="A6" s="58" t="s">
        <v>381</v>
      </c>
      <c r="B6" s="32" t="s">
        <v>596</v>
      </c>
      <c r="C6" s="15" t="s">
        <v>599</v>
      </c>
      <c r="D6" s="66">
        <v>30000</v>
      </c>
      <c r="E6" s="66"/>
      <c r="G6" t="s">
        <v>597</v>
      </c>
    </row>
    <row r="7" spans="1:5" ht="16.5">
      <c r="A7" s="58"/>
      <c r="B7" s="32"/>
      <c r="C7" s="15"/>
      <c r="D7" s="66"/>
      <c r="E7" s="66"/>
    </row>
    <row r="8" spans="1:5" ht="16.5">
      <c r="A8" s="58"/>
      <c r="B8" s="32"/>
      <c r="C8" s="15"/>
      <c r="D8" s="66"/>
      <c r="E8" s="66"/>
    </row>
    <row r="9" spans="1:5" ht="16.5">
      <c r="A9" s="58"/>
      <c r="B9" s="32"/>
      <c r="C9" s="15"/>
      <c r="D9" s="66"/>
      <c r="E9" s="66"/>
    </row>
    <row r="10" spans="1:5" ht="16.5">
      <c r="A10" s="58"/>
      <c r="B10" s="32"/>
      <c r="C10" s="15"/>
      <c r="D10" s="66"/>
      <c r="E10" s="66"/>
    </row>
    <row r="11" spans="1:5" ht="16.5">
      <c r="A11" s="58"/>
      <c r="B11" s="32"/>
      <c r="C11" s="15"/>
      <c r="D11" s="66"/>
      <c r="E11" s="66"/>
    </row>
    <row r="12" spans="1:5" ht="16.5">
      <c r="A12" s="58"/>
      <c r="B12" s="32"/>
      <c r="C12" s="15"/>
      <c r="D12" s="66"/>
      <c r="E12" s="66"/>
    </row>
    <row r="13" spans="1:5" ht="16.5">
      <c r="A13" s="58"/>
      <c r="B13" s="32"/>
      <c r="C13" s="15"/>
      <c r="D13" s="66"/>
      <c r="E13" s="66"/>
    </row>
    <row r="14" spans="1:5" ht="16.5">
      <c r="A14" s="58"/>
      <c r="B14" s="32"/>
      <c r="C14" s="15"/>
      <c r="D14" s="66"/>
      <c r="E14" s="66"/>
    </row>
    <row r="15" spans="1:5" ht="16.5">
      <c r="A15" s="58"/>
      <c r="B15" s="32"/>
      <c r="C15" s="15"/>
      <c r="D15" s="66"/>
      <c r="E15" s="66"/>
    </row>
    <row r="16" spans="1:5" ht="16.5">
      <c r="A16" s="58"/>
      <c r="B16" s="32"/>
      <c r="C16" s="15"/>
      <c r="D16" s="66"/>
      <c r="E16" s="66"/>
    </row>
    <row r="17" spans="1:5" ht="16.5">
      <c r="A17" s="58"/>
      <c r="B17" s="32"/>
      <c r="C17" s="15"/>
      <c r="D17" s="66"/>
      <c r="E17" s="66"/>
    </row>
    <row r="18" spans="1:5" ht="16.5">
      <c r="A18" s="58"/>
      <c r="B18" s="32"/>
      <c r="C18" s="15"/>
      <c r="D18" s="66"/>
      <c r="E18" s="66"/>
    </row>
    <row r="19" spans="1:5" ht="16.5">
      <c r="A19" s="58"/>
      <c r="B19" s="32"/>
      <c r="C19" s="15"/>
      <c r="D19" s="66"/>
      <c r="E19" s="66"/>
    </row>
    <row r="20" spans="1:5" ht="16.5">
      <c r="A20" s="58"/>
      <c r="B20" s="32"/>
      <c r="C20" s="15"/>
      <c r="D20" s="66"/>
      <c r="E20" s="66"/>
    </row>
    <row r="21" spans="1:5" ht="16.5">
      <c r="A21" s="58"/>
      <c r="B21" s="32"/>
      <c r="C21" s="15"/>
      <c r="D21" s="66"/>
      <c r="E21" s="66"/>
    </row>
    <row r="22" spans="1:5" ht="16.5">
      <c r="A22" s="58"/>
      <c r="B22" s="32"/>
      <c r="C22" s="15"/>
      <c r="D22" s="66"/>
      <c r="E22" s="66"/>
    </row>
    <row r="23" spans="3:4" ht="16.5">
      <c r="C23" s="62" t="s">
        <v>310</v>
      </c>
      <c r="D23" s="64">
        <f>SUM(D2:D22)</f>
        <v>30000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8"/>
  <sheetViews>
    <sheetView zoomScalePageLayoutView="0" workbookViewId="0" topLeftCell="A1">
      <selection activeCell="M12" sqref="M12"/>
    </sheetView>
  </sheetViews>
  <sheetFormatPr defaultColWidth="9.00390625" defaultRowHeight="16.5"/>
  <cols>
    <col min="1" max="1" width="23.125" style="33" customWidth="1"/>
    <col min="2" max="2" width="18.125" style="33" hidden="1" customWidth="1"/>
    <col min="3" max="8" width="16.875" style="33" hidden="1" customWidth="1"/>
    <col min="9" max="9" width="17.875" style="33" hidden="1" customWidth="1"/>
    <col min="10" max="10" width="15.50390625" style="33" customWidth="1"/>
    <col min="11" max="63" width="11.875" style="33" bestFit="1" customWidth="1"/>
    <col min="64" max="16384" width="9.00390625" style="33" customWidth="1"/>
  </cols>
  <sheetData>
    <row r="1" ht="16.5">
      <c r="A1" s="33" t="s">
        <v>172</v>
      </c>
    </row>
    <row r="2" spans="1:9" ht="23.25" customHeight="1">
      <c r="A2" s="33" t="s">
        <v>169</v>
      </c>
      <c r="B2" s="34" t="s">
        <v>164</v>
      </c>
      <c r="C2" s="34" t="s">
        <v>165</v>
      </c>
      <c r="D2" s="34" t="s">
        <v>166</v>
      </c>
      <c r="E2" s="34" t="s">
        <v>167</v>
      </c>
      <c r="F2" s="34" t="s">
        <v>168</v>
      </c>
      <c r="G2" s="33" t="s">
        <v>162</v>
      </c>
      <c r="H2" s="33" t="s">
        <v>180</v>
      </c>
      <c r="I2" s="41" t="s">
        <v>218</v>
      </c>
    </row>
    <row r="3" spans="1:63" ht="27" customHeight="1">
      <c r="A3" s="49" t="s">
        <v>170</v>
      </c>
      <c r="B3" s="50">
        <v>76182959</v>
      </c>
      <c r="C3" s="50">
        <v>76182959</v>
      </c>
      <c r="D3" s="51">
        <v>76182959</v>
      </c>
      <c r="E3" s="51">
        <v>76182959</v>
      </c>
      <c r="F3" s="51">
        <v>76182959</v>
      </c>
      <c r="G3" s="51">
        <v>76182959</v>
      </c>
      <c r="H3" s="51">
        <v>76182959</v>
      </c>
      <c r="I3" s="51">
        <v>76182959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</row>
    <row r="4" spans="1:63" s="48" customFormat="1" ht="22.5" customHeight="1">
      <c r="A4" s="52" t="s">
        <v>163</v>
      </c>
      <c r="B4" s="53">
        <v>87760775</v>
      </c>
      <c r="C4" s="53">
        <v>87809875</v>
      </c>
      <c r="D4" s="54">
        <v>87919975</v>
      </c>
      <c r="E4" s="54">
        <v>88041841</v>
      </c>
      <c r="F4" s="54">
        <v>88265373</v>
      </c>
      <c r="G4" s="54">
        <v>91077882</v>
      </c>
      <c r="H4" s="54">
        <v>91244282</v>
      </c>
      <c r="I4" s="55">
        <v>91441782</v>
      </c>
      <c r="J4" s="55">
        <v>91572082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ht="23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</row>
    <row r="6" ht="23.25" customHeight="1">
      <c r="C6" s="37"/>
    </row>
    <row r="7" spans="1:63" ht="23.25" customHeight="1">
      <c r="A7" s="33" t="s">
        <v>150</v>
      </c>
      <c r="B7" s="35">
        <f aca="true" t="shared" si="0" ref="B7:G7">B4-B3</f>
        <v>11577816</v>
      </c>
      <c r="C7" s="35">
        <f t="shared" si="0"/>
        <v>11626916</v>
      </c>
      <c r="D7" s="35">
        <f t="shared" si="0"/>
        <v>11737016</v>
      </c>
      <c r="E7" s="35">
        <f t="shared" si="0"/>
        <v>11858882</v>
      </c>
      <c r="F7" s="35">
        <f t="shared" si="0"/>
        <v>12082414</v>
      </c>
      <c r="G7" s="35">
        <f t="shared" si="0"/>
        <v>14894923</v>
      </c>
      <c r="H7" s="35">
        <f>H4-$B3</f>
        <v>15061323</v>
      </c>
      <c r="I7" s="35">
        <f aca="true" t="shared" si="1" ref="I7:BK7">I4-$B3</f>
        <v>15258823</v>
      </c>
      <c r="J7" s="35">
        <f t="shared" si="1"/>
        <v>15389123</v>
      </c>
      <c r="K7" s="35">
        <f t="shared" si="1"/>
        <v>-76182959</v>
      </c>
      <c r="L7" s="35">
        <f t="shared" si="1"/>
        <v>-76182959</v>
      </c>
      <c r="M7" s="35">
        <f t="shared" si="1"/>
        <v>-76182959</v>
      </c>
      <c r="N7" s="35">
        <f t="shared" si="1"/>
        <v>-76182959</v>
      </c>
      <c r="O7" s="35">
        <f t="shared" si="1"/>
        <v>-76182959</v>
      </c>
      <c r="P7" s="35">
        <f t="shared" si="1"/>
        <v>-76182959</v>
      </c>
      <c r="Q7" s="35">
        <f t="shared" si="1"/>
        <v>-76182959</v>
      </c>
      <c r="R7" s="35">
        <f t="shared" si="1"/>
        <v>-76182959</v>
      </c>
      <c r="S7" s="35">
        <f t="shared" si="1"/>
        <v>-76182959</v>
      </c>
      <c r="T7" s="35">
        <f t="shared" si="1"/>
        <v>-76182959</v>
      </c>
      <c r="U7" s="35">
        <f t="shared" si="1"/>
        <v>-76182959</v>
      </c>
      <c r="V7" s="35">
        <f t="shared" si="1"/>
        <v>-76182959</v>
      </c>
      <c r="W7" s="35">
        <f t="shared" si="1"/>
        <v>-76182959</v>
      </c>
      <c r="X7" s="35">
        <f t="shared" si="1"/>
        <v>-76182959</v>
      </c>
      <c r="Y7" s="35">
        <f t="shared" si="1"/>
        <v>-76182959</v>
      </c>
      <c r="Z7" s="35">
        <f t="shared" si="1"/>
        <v>-76182959</v>
      </c>
      <c r="AA7" s="35">
        <f t="shared" si="1"/>
        <v>-76182959</v>
      </c>
      <c r="AB7" s="35">
        <f t="shared" si="1"/>
        <v>-76182959</v>
      </c>
      <c r="AC7" s="35">
        <f t="shared" si="1"/>
        <v>-76182959</v>
      </c>
      <c r="AD7" s="35">
        <f t="shared" si="1"/>
        <v>-76182959</v>
      </c>
      <c r="AE7" s="35">
        <f t="shared" si="1"/>
        <v>-76182959</v>
      </c>
      <c r="AF7" s="35">
        <f t="shared" si="1"/>
        <v>-76182959</v>
      </c>
      <c r="AG7" s="35">
        <f t="shared" si="1"/>
        <v>-76182959</v>
      </c>
      <c r="AH7" s="35">
        <f t="shared" si="1"/>
        <v>-76182959</v>
      </c>
      <c r="AI7" s="35">
        <f t="shared" si="1"/>
        <v>-76182959</v>
      </c>
      <c r="AJ7" s="35">
        <f t="shared" si="1"/>
        <v>-76182959</v>
      </c>
      <c r="AK7" s="35">
        <f t="shared" si="1"/>
        <v>-76182959</v>
      </c>
      <c r="AL7" s="35">
        <f t="shared" si="1"/>
        <v>-76182959</v>
      </c>
      <c r="AM7" s="35">
        <f t="shared" si="1"/>
        <v>-76182959</v>
      </c>
      <c r="AN7" s="35">
        <f t="shared" si="1"/>
        <v>-76182959</v>
      </c>
      <c r="AO7" s="35">
        <f t="shared" si="1"/>
        <v>-76182959</v>
      </c>
      <c r="AP7" s="35">
        <f t="shared" si="1"/>
        <v>-76182959</v>
      </c>
      <c r="AQ7" s="35">
        <f t="shared" si="1"/>
        <v>-76182959</v>
      </c>
      <c r="AR7" s="35">
        <f t="shared" si="1"/>
        <v>-76182959</v>
      </c>
      <c r="AS7" s="35">
        <f t="shared" si="1"/>
        <v>-76182959</v>
      </c>
      <c r="AT7" s="35">
        <f t="shared" si="1"/>
        <v>-76182959</v>
      </c>
      <c r="AU7" s="35">
        <f t="shared" si="1"/>
        <v>-76182959</v>
      </c>
      <c r="AV7" s="35">
        <f t="shared" si="1"/>
        <v>-76182959</v>
      </c>
      <c r="AW7" s="35">
        <f t="shared" si="1"/>
        <v>-76182959</v>
      </c>
      <c r="AX7" s="35">
        <f t="shared" si="1"/>
        <v>-76182959</v>
      </c>
      <c r="AY7" s="35">
        <f t="shared" si="1"/>
        <v>-76182959</v>
      </c>
      <c r="AZ7" s="35">
        <f t="shared" si="1"/>
        <v>-76182959</v>
      </c>
      <c r="BA7" s="35">
        <f t="shared" si="1"/>
        <v>-76182959</v>
      </c>
      <c r="BB7" s="35">
        <f t="shared" si="1"/>
        <v>-76182959</v>
      </c>
      <c r="BC7" s="35">
        <f t="shared" si="1"/>
        <v>-76182959</v>
      </c>
      <c r="BD7" s="35">
        <f t="shared" si="1"/>
        <v>-76182959</v>
      </c>
      <c r="BE7" s="35">
        <f t="shared" si="1"/>
        <v>-76182959</v>
      </c>
      <c r="BF7" s="35">
        <f t="shared" si="1"/>
        <v>-76182959</v>
      </c>
      <c r="BG7" s="35">
        <f t="shared" si="1"/>
        <v>-76182959</v>
      </c>
      <c r="BH7" s="35">
        <f t="shared" si="1"/>
        <v>-76182959</v>
      </c>
      <c r="BI7" s="35">
        <f t="shared" si="1"/>
        <v>-76182959</v>
      </c>
      <c r="BJ7" s="35">
        <f t="shared" si="1"/>
        <v>-76182959</v>
      </c>
      <c r="BK7" s="35">
        <f t="shared" si="1"/>
        <v>-76182959</v>
      </c>
    </row>
    <row r="8" spans="1:10" ht="23.25" customHeight="1">
      <c r="A8" s="33" t="s">
        <v>151</v>
      </c>
      <c r="B8" s="35">
        <v>3616600</v>
      </c>
      <c r="C8" s="35">
        <v>3676700</v>
      </c>
      <c r="D8" s="35">
        <v>3678700</v>
      </c>
      <c r="E8" s="35">
        <v>3714700</v>
      </c>
      <c r="F8" s="35">
        <v>37457000</v>
      </c>
      <c r="G8" s="56">
        <v>39405750</v>
      </c>
      <c r="H8" s="35">
        <f>'現金'!D346</f>
        <v>45537190</v>
      </c>
      <c r="I8" s="35">
        <v>40533050</v>
      </c>
      <c r="J8" s="35">
        <v>40533050</v>
      </c>
    </row>
    <row r="9" spans="1:10" ht="23.25" customHeight="1">
      <c r="A9" s="33" t="s">
        <v>152</v>
      </c>
      <c r="B9" s="35">
        <v>25030000</v>
      </c>
      <c r="C9" s="35">
        <v>27030000</v>
      </c>
      <c r="D9" s="35">
        <v>29030000</v>
      </c>
      <c r="E9" s="35">
        <v>29330000</v>
      </c>
      <c r="F9" s="35">
        <v>29330000</v>
      </c>
      <c r="G9" s="35">
        <v>33630000</v>
      </c>
      <c r="H9" s="35" t="e">
        <f>#REF!</f>
        <v>#REF!</v>
      </c>
      <c r="I9" s="35">
        <v>33630000</v>
      </c>
      <c r="J9" s="35">
        <v>39630000</v>
      </c>
    </row>
    <row r="10" spans="1:10" s="40" customFormat="1" ht="23.25" customHeight="1">
      <c r="A10" s="38" t="s">
        <v>153</v>
      </c>
      <c r="B10" s="39">
        <f aca="true" t="shared" si="2" ref="B10:J10">SUM(B7:B9)</f>
        <v>40224416</v>
      </c>
      <c r="C10" s="39">
        <f t="shared" si="2"/>
        <v>42333616</v>
      </c>
      <c r="D10" s="39">
        <f t="shared" si="2"/>
        <v>44445716</v>
      </c>
      <c r="E10" s="39">
        <f t="shared" si="2"/>
        <v>44903582</v>
      </c>
      <c r="F10" s="39">
        <f t="shared" si="2"/>
        <v>78869414</v>
      </c>
      <c r="G10" s="39">
        <f t="shared" si="2"/>
        <v>87930673</v>
      </c>
      <c r="H10" s="39" t="e">
        <f t="shared" si="2"/>
        <v>#REF!</v>
      </c>
      <c r="I10" s="39">
        <f t="shared" si="2"/>
        <v>89421873</v>
      </c>
      <c r="J10" s="39">
        <f t="shared" si="2"/>
        <v>95552173</v>
      </c>
    </row>
    <row r="11" spans="1:10" ht="23.25" customHeight="1">
      <c r="A11" s="33" t="s">
        <v>154</v>
      </c>
      <c r="B11" s="35">
        <v>740470300</v>
      </c>
      <c r="C11" s="35">
        <v>740470300</v>
      </c>
      <c r="D11" s="35">
        <v>740470300</v>
      </c>
      <c r="E11" s="35">
        <v>741470300</v>
      </c>
      <c r="F11" s="35">
        <v>741970300</v>
      </c>
      <c r="G11" s="35">
        <v>787512150</v>
      </c>
      <c r="H11" s="35">
        <v>787512150</v>
      </c>
      <c r="I11" s="35">
        <v>782512150</v>
      </c>
      <c r="J11" s="35">
        <v>784512150</v>
      </c>
    </row>
    <row r="12" spans="3:10" ht="16.5">
      <c r="C12" s="35"/>
      <c r="D12" s="35"/>
      <c r="E12" s="35"/>
      <c r="F12" s="35"/>
      <c r="G12" s="35"/>
      <c r="H12" s="35"/>
      <c r="I12" s="35" t="s">
        <v>219</v>
      </c>
      <c r="J12" s="35"/>
    </row>
    <row r="13" spans="3:10" ht="16.5">
      <c r="C13" s="35"/>
      <c r="D13" s="35"/>
      <c r="E13" s="35"/>
      <c r="F13" s="35"/>
      <c r="G13" s="35"/>
      <c r="H13" s="35"/>
      <c r="I13" s="35"/>
      <c r="J13" s="35"/>
    </row>
    <row r="14" spans="3:10" ht="16.5">
      <c r="C14" s="35"/>
      <c r="D14" s="35"/>
      <c r="E14" s="35"/>
      <c r="F14" s="35"/>
      <c r="G14" s="35"/>
      <c r="H14" s="35"/>
      <c r="I14" s="35"/>
      <c r="J14" s="35"/>
    </row>
    <row r="15" spans="3:10" ht="16.5">
      <c r="C15" s="35"/>
      <c r="D15" s="35"/>
      <c r="E15" s="34"/>
      <c r="F15" s="35"/>
      <c r="G15" s="35"/>
      <c r="H15" s="35"/>
      <c r="I15" s="35"/>
      <c r="J15" s="35"/>
    </row>
    <row r="16" spans="2:10" ht="21" customHeight="1">
      <c r="B16" s="41"/>
      <c r="C16" s="41"/>
      <c r="D16" s="41"/>
      <c r="E16" s="41"/>
      <c r="F16" s="35"/>
      <c r="G16" s="35"/>
      <c r="H16" s="35"/>
      <c r="I16" s="35"/>
      <c r="J16" s="35"/>
    </row>
    <row r="17" spans="2:10" ht="21" customHeight="1">
      <c r="B17" s="36"/>
      <c r="C17" s="36"/>
      <c r="D17" s="36"/>
      <c r="E17" s="36"/>
      <c r="F17" s="36"/>
      <c r="G17" s="36"/>
      <c r="H17" s="36"/>
      <c r="I17" s="35"/>
      <c r="J17" s="35"/>
    </row>
    <row r="18" spans="2:10" ht="21" customHeight="1">
      <c r="B18" s="36"/>
      <c r="C18" s="36"/>
      <c r="D18" s="36"/>
      <c r="E18" s="36"/>
      <c r="F18" s="36"/>
      <c r="G18" s="36"/>
      <c r="H18" s="36"/>
      <c r="I18" s="35"/>
      <c r="J18" s="35"/>
    </row>
    <row r="19" ht="21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2016-02-15T09:22:36Z</cp:lastPrinted>
  <dcterms:created xsi:type="dcterms:W3CDTF">2009-09-23T08:31:14Z</dcterms:created>
  <dcterms:modified xsi:type="dcterms:W3CDTF">2016-02-16T11:58:04Z</dcterms:modified>
  <cp:category/>
  <cp:version/>
  <cp:contentType/>
  <cp:contentStatus/>
</cp:coreProperties>
</file>