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570" windowHeight="7275"/>
  </bookViews>
  <sheets>
    <sheet name="統計表" sheetId="1" r:id="rId1"/>
    <sheet name="已匯入150筆" sheetId="4" r:id="rId2"/>
    <sheet name="未匯入91筆" sheetId="5" r:id="rId3"/>
  </sheets>
  <definedNames>
    <definedName name="_xlnm.Print_Titles" localSheetId="1">已匯入150筆!$3:$3</definedName>
    <definedName name="_xlnm.Print_Titles" localSheetId="2">未匯入91筆!$3:$3</definedName>
  </definedNames>
  <calcPr calcId="144525"/>
</workbook>
</file>

<file path=xl/calcChain.xml><?xml version="1.0" encoding="utf-8"?>
<calcChain xmlns="http://schemas.openxmlformats.org/spreadsheetml/2006/main">
  <c r="C161" i="4"/>
  <c r="C96" i="5"/>
  <c r="C25" i="1"/>
  <c r="B25"/>
  <c r="B24"/>
  <c r="C24"/>
  <c r="D24"/>
</calcChain>
</file>

<file path=xl/sharedStrings.xml><?xml version="1.0" encoding="utf-8"?>
<sst xmlns="http://schemas.openxmlformats.org/spreadsheetml/2006/main" count="901" uniqueCount="291">
  <si>
    <t>捐款額度</t>
  </si>
  <si>
    <t>已匯款</t>
  </si>
  <si>
    <t>未匯款</t>
  </si>
  <si>
    <t>小計</t>
  </si>
  <si>
    <t>總計</t>
  </si>
  <si>
    <t>百分比</t>
  </si>
  <si>
    <t>總金額</t>
  </si>
  <si>
    <t>0206地震預定捐款統計分析表(統計至2/19)</t>
    <phoneticPr fontId="3" type="noConversion"/>
  </si>
  <si>
    <t>0206地震預定捐款</t>
    <phoneticPr fontId="3" type="noConversion"/>
  </si>
  <si>
    <t>0206地震預定捐款～已匯款名冊
（截至105年2月19日止）</t>
    <phoneticPr fontId="7" type="noConversion"/>
  </si>
  <si>
    <t>編號</t>
  </si>
  <si>
    <t>單位∕人</t>
  </si>
  <si>
    <t>金額</t>
  </si>
  <si>
    <t>幣別</t>
  </si>
  <si>
    <t>方式</t>
  </si>
  <si>
    <t>備註</t>
  </si>
  <si>
    <t>財團法人台北市關渡宮</t>
  </si>
  <si>
    <t>台幣</t>
  </si>
  <si>
    <t>預定</t>
  </si>
  <si>
    <t>2/15匯票</t>
  </si>
  <si>
    <t>萬海航運股份有限公司</t>
  </si>
  <si>
    <t>奇美實業股份有限公司</t>
  </si>
  <si>
    <t>奇景光電股份有限公司</t>
  </si>
  <si>
    <t>新光三越百貨股份有限公司</t>
  </si>
  <si>
    <t>大成長城企業股份有限公司</t>
  </si>
  <si>
    <t>群光藍天集團</t>
  </si>
  <si>
    <t>藍天2/15匯票</t>
  </si>
  <si>
    <t>群光2/16匯票</t>
  </si>
  <si>
    <t xml:space="preserve">新永安有線電視股份有限公司 </t>
  </si>
  <si>
    <t>2/16匯票</t>
  </si>
  <si>
    <t>玉山商業銀行股份有限公司</t>
  </si>
  <si>
    <t>財團法人英業達集團公益慈</t>
  </si>
  <si>
    <t>國巨股份有限公司</t>
  </si>
  <si>
    <t>台南開基玉皇宮</t>
  </si>
  <si>
    <t>2/15支票</t>
  </si>
  <si>
    <t>哥弟公司</t>
  </si>
  <si>
    <t>王寶玉</t>
  </si>
  <si>
    <t>日圓</t>
  </si>
  <si>
    <t>2/16匯票
折台幣5,728,000</t>
    <phoneticPr fontId="7" type="noConversion"/>
  </si>
  <si>
    <t>健鼎科技股份有限公司</t>
  </si>
  <si>
    <t>財團法人臺灣省嘉義市城隍廟</t>
  </si>
  <si>
    <t>2/15匯票</t>
    <phoneticPr fontId="7" type="noConversion"/>
  </si>
  <si>
    <t>panasonic臺灣松下公司</t>
  </si>
  <si>
    <t>2/18匯票
2,500,000</t>
    <phoneticPr fontId="7" type="noConversion"/>
  </si>
  <si>
    <t>微風集團</t>
  </si>
  <si>
    <t>2/18匯票</t>
    <phoneticPr fontId="7" type="noConversion"/>
  </si>
  <si>
    <t>味全食品工業股份有限公司</t>
  </si>
  <si>
    <t>綺麗珊瑚有限公司</t>
  </si>
  <si>
    <t>穩懋半導體股份有限公司</t>
  </si>
  <si>
    <t>財團法人聯合信用卡處理中心</t>
  </si>
  <si>
    <t>2/17匯票</t>
  </si>
  <si>
    <t>崇越科技股份有限公司</t>
  </si>
  <si>
    <t>財團法人台灣省台南市台灣首廟天壇</t>
    <phoneticPr fontId="7" type="noConversion"/>
  </si>
  <si>
    <t>2/16支票</t>
  </si>
  <si>
    <t>冠德企業集團</t>
  </si>
  <si>
    <t>冠德建設1,500,000</t>
    <phoneticPr fontId="7" type="noConversion"/>
  </si>
  <si>
    <t>財團法人臺北醫學大學</t>
  </si>
  <si>
    <t>佳格食品股份有限公司</t>
  </si>
  <si>
    <t>豐興鋼鐵股份有限公司</t>
  </si>
  <si>
    <t>大立光電股份有限公司</t>
  </si>
  <si>
    <t>晃誼科技股份有限公司</t>
  </si>
  <si>
    <t>璨揚企業股份有限公司</t>
  </si>
  <si>
    <t>2/18匯票</t>
  </si>
  <si>
    <t>三商美邦人壽保險股份有限</t>
  </si>
  <si>
    <t>鼎泰豐小吃店股份有限公司</t>
  </si>
  <si>
    <t>永記造漆工業股份有限公司</t>
  </si>
  <si>
    <t>信錦企業股份有限公司</t>
  </si>
  <si>
    <t>中華民國一貫道總會</t>
  </si>
  <si>
    <t>2/18匯票1,000,000</t>
    <phoneticPr fontId="7" type="noConversion"/>
  </si>
  <si>
    <t>2/17匯票1,000,000</t>
    <phoneticPr fontId="7" type="noConversion"/>
  </si>
  <si>
    <t>2/6現金1,000,000</t>
    <phoneticPr fontId="7" type="noConversion"/>
  </si>
  <si>
    <t>黑松股份有限公司</t>
  </si>
  <si>
    <t>東台精機（股）公司</t>
  </si>
  <si>
    <t>媚登峰/莊雅清</t>
  </si>
  <si>
    <t>2/17匯票</t>
    <phoneticPr fontId="7" type="noConversion"/>
  </si>
  <si>
    <t>味丹企業</t>
  </si>
  <si>
    <t>汪小菲</t>
    <phoneticPr fontId="7" type="noConversion"/>
  </si>
  <si>
    <t>義美食品股份有限公司</t>
  </si>
  <si>
    <t>台灣浩鼎生技股份有限公司</t>
  </si>
  <si>
    <t>花王（台灣）股份有限公司</t>
  </si>
  <si>
    <t>匯蓁電子科技股份有限公司</t>
  </si>
  <si>
    <t>老達利貿易股份有限公司</t>
  </si>
  <si>
    <t>永信藥品工業股份有限公司</t>
  </si>
  <si>
    <t>高雄銀行股份有限公司</t>
  </si>
  <si>
    <t>萬家香醬園（股）公司</t>
  </si>
  <si>
    <t>聯上實業股份有限公司</t>
  </si>
  <si>
    <t>中國化學製藥股份有限公司</t>
  </si>
  <si>
    <t>華泰大飯店企業股份有限公司</t>
  </si>
  <si>
    <t>大豐有線電視股份有限公司</t>
  </si>
  <si>
    <t>富宇建設股份有限公司</t>
  </si>
  <si>
    <t>天成飯店股份有限公司</t>
  </si>
  <si>
    <t>財團法人昌益文教基金會</t>
  </si>
  <si>
    <t>新東陽股份有限公司</t>
  </si>
  <si>
    <t>科定企業股份有限公司</t>
  </si>
  <si>
    <t>漢翔航空工業股份有限公司</t>
  </si>
  <si>
    <t>大台南區天燃氣股份有限公司</t>
  </si>
  <si>
    <t>勝昌製藥廠股份有限公司</t>
  </si>
  <si>
    <t>陽程科技股份有限公司</t>
  </si>
  <si>
    <t>匯僑室內裝修設計有限公司</t>
  </si>
  <si>
    <t>三德觀光大飯店股份有限公司</t>
  </si>
  <si>
    <t>今臺電子股份有限公司</t>
  </si>
  <si>
    <t>皇龍建設股份有限公司</t>
  </si>
  <si>
    <t>2/17支票</t>
  </si>
  <si>
    <t>太子爺廟</t>
  </si>
  <si>
    <t>2/10支票</t>
  </si>
  <si>
    <t>台南市東嶽殿</t>
  </si>
  <si>
    <t>大灣廣護宮</t>
  </si>
  <si>
    <t>財團法人玉山寶光聖堂</t>
  </si>
  <si>
    <t>台灣寬頻通訊顧問股份有限公司</t>
  </si>
  <si>
    <t>台北市小英之友會</t>
  </si>
  <si>
    <t>台灣石化合成股份有限公司</t>
  </si>
  <si>
    <t>台南曾文凱撒飯店林鴻道董事長暨全體員工</t>
  </si>
  <si>
    <t>天仁茶業股份有限公司</t>
  </si>
  <si>
    <t>民進黨立法院黨團</t>
  </si>
  <si>
    <t>國眾電腦股份有限公司</t>
  </si>
  <si>
    <t>開元食品工業股份有限公司</t>
  </si>
  <si>
    <t>時代力量</t>
  </si>
  <si>
    <t>社團法人中華民國牙醫師公會全國聯合會</t>
  </si>
  <si>
    <t>2/14支票</t>
  </si>
  <si>
    <t>和大工業股份有限公司</t>
  </si>
  <si>
    <t>板新加油站股份有限公司</t>
  </si>
  <si>
    <t>金耀工業股份有限公司</t>
  </si>
  <si>
    <t>黑橋牌企業股份有限公司</t>
  </si>
  <si>
    <t>芝奇國際實業股份有限公司</t>
  </si>
  <si>
    <t>台灣櫻花股份有限公司</t>
  </si>
  <si>
    <t>羅鐵機械股份有限公司</t>
  </si>
  <si>
    <t>四海遊龍食品股份有限公司</t>
  </si>
  <si>
    <t>鮮茶道有限公司</t>
  </si>
  <si>
    <t>生合生物科技股份有限公司</t>
  </si>
  <si>
    <t>磐石保險經紀人股份有限公</t>
  </si>
  <si>
    <t>南光化學製藥股份有限公司</t>
  </si>
  <si>
    <t>大雅廚房器具有限公司</t>
  </si>
  <si>
    <t>財團法人中華基督教新生命小組教會</t>
    <phoneticPr fontId="7" type="noConversion"/>
  </si>
  <si>
    <t>2/9支票</t>
  </si>
  <si>
    <t>三緯企業股份有限公司</t>
  </si>
  <si>
    <t>台灣波律股份有限公司</t>
  </si>
  <si>
    <t>高雄市仁武區農會</t>
  </si>
  <si>
    <t>老四川麻辣火鍋</t>
  </si>
  <si>
    <t>2/19支票</t>
  </si>
  <si>
    <t>岱宇國際股份有限公司</t>
  </si>
  <si>
    <t>協易機械工業股份有限公司</t>
  </si>
  <si>
    <t>吉田建築股份有限公司</t>
  </si>
  <si>
    <t>友旺科技股份有限公司</t>
  </si>
  <si>
    <t>中華民國一貫道總會台南市</t>
  </si>
  <si>
    <t>台灣比菲多醱酵股份有限公司-台南分公司</t>
  </si>
  <si>
    <t>2/11支票</t>
  </si>
  <si>
    <t>華興工業股份有限公司</t>
  </si>
  <si>
    <t>忠華保全事業股份有限公司</t>
  </si>
  <si>
    <t>國際同濟會台灣總會</t>
  </si>
  <si>
    <t>2/16支票550,000</t>
    <phoneticPr fontId="7" type="noConversion"/>
  </si>
  <si>
    <t>2/16支票68,000</t>
    <phoneticPr fontId="7" type="noConversion"/>
  </si>
  <si>
    <t>信源彈簧股份有限公司</t>
  </si>
  <si>
    <t>名屋食品廠產業股份有限公</t>
  </si>
  <si>
    <t>本淵寮朝興宮</t>
  </si>
  <si>
    <t>帛江科技股份有限公司</t>
  </si>
  <si>
    <t>台北市裝潢材料商業同業公司</t>
  </si>
  <si>
    <t>拉瑞亞有限公司</t>
  </si>
  <si>
    <t>三新股份有限公司</t>
  </si>
  <si>
    <t>榮田精機股份有限公司</t>
  </si>
  <si>
    <t>南投縣水里虎爺公益救難協</t>
  </si>
  <si>
    <t>洋基工程股份有限公司</t>
  </si>
  <si>
    <t>吳六合建築師事務所吳六合</t>
  </si>
  <si>
    <t>上順旅行社股份有限公司</t>
  </si>
  <si>
    <t>元翔開發有限公司</t>
  </si>
  <si>
    <t>2/8支票</t>
  </si>
  <si>
    <t>棉花田生機園地</t>
  </si>
  <si>
    <t>金鑾宮</t>
  </si>
  <si>
    <t>至安重工有限公司</t>
  </si>
  <si>
    <t>澎湖公廟三官殿</t>
  </si>
  <si>
    <t>台灣參天製藥股份有限公司</t>
  </si>
  <si>
    <t>新莊武聖廟管理委員會</t>
  </si>
  <si>
    <t>白馬窯業股份有限公司</t>
  </si>
  <si>
    <t>禾寶醫療器材股份有限公司</t>
  </si>
  <si>
    <t>東豐纖維企業股份有限公司</t>
  </si>
  <si>
    <t>林口高爾夫球場董事長蔡萬來</t>
  </si>
  <si>
    <t>新北市五股區三重安北宮</t>
  </si>
  <si>
    <t>芳泉工業股份有限公司</t>
  </si>
  <si>
    <t>台中市惠來里福德祠</t>
  </si>
  <si>
    <t>英屬開曼群島商建霖國際股份有限公司</t>
    <phoneticPr fontId="7" type="noConversion"/>
  </si>
  <si>
    <t>財團法人台北葫蘆寺</t>
  </si>
  <si>
    <t>士集企業（股）公司</t>
  </si>
  <si>
    <t>財團法人中華民國日蓮正宗基金會</t>
    <phoneticPr fontId="7" type="noConversion"/>
  </si>
  <si>
    <t>嘉爵工業有限公司</t>
  </si>
  <si>
    <t>植福宮</t>
  </si>
  <si>
    <t>良機實業股份有限公司</t>
  </si>
  <si>
    <t>南仁湖企業</t>
  </si>
  <si>
    <t>2/16匯票
500,000</t>
    <phoneticPr fontId="7" type="noConversion"/>
  </si>
  <si>
    <t>藝人蕭薔珍世美學慈善基金會</t>
  </si>
  <si>
    <t>2/16匯票</t>
    <phoneticPr fontId="7" type="noConversion"/>
  </si>
  <si>
    <t>頑皮世界董事長(徐崇雄)</t>
  </si>
  <si>
    <t>台鹽實業股份有限公司</t>
  </si>
  <si>
    <t>水木公益信託教育基金</t>
  </si>
  <si>
    <t>簡天生紀念基金會</t>
  </si>
  <si>
    <t>伸達股份有限公司</t>
  </si>
  <si>
    <t>2/16匯票
400,000</t>
    <phoneticPr fontId="7" type="noConversion"/>
  </si>
  <si>
    <t>四草大眾廟</t>
  </si>
  <si>
    <t>2/19支票</t>
    <phoneticPr fontId="7" type="noConversion"/>
  </si>
  <si>
    <t>大地珠寶、匯寶珠寶</t>
  </si>
  <si>
    <t>0206地震預定捐款～尚未匯款名冊
（截至105年2月19日止）</t>
    <phoneticPr fontId="7" type="noConversion"/>
  </si>
  <si>
    <t>鴻海集團</t>
    <phoneticPr fontId="7" type="noConversion"/>
  </si>
  <si>
    <t>林榮三基金會</t>
    <phoneticPr fontId="7" type="noConversion"/>
  </si>
  <si>
    <t>財政部及所屬公股銀行</t>
    <phoneticPr fontId="7" type="noConversion"/>
  </si>
  <si>
    <t>元大金控及大眾銀行</t>
  </si>
  <si>
    <t>億光電子</t>
  </si>
  <si>
    <t>南紡集團</t>
  </si>
  <si>
    <t>全聯福利中心</t>
  </si>
  <si>
    <t>裕隆集團</t>
  </si>
  <si>
    <t>中華航空</t>
  </si>
  <si>
    <t>頂新集團</t>
  </si>
  <si>
    <t>台新金</t>
  </si>
  <si>
    <t>金仁寶集團</t>
  </si>
  <si>
    <t>遠雄企業</t>
  </si>
  <si>
    <t>財團法人聯發科技教育事業基金會</t>
  </si>
  <si>
    <t>東和鋼鐵</t>
  </si>
  <si>
    <t>聯寶電腦公司</t>
  </si>
  <si>
    <t>緯創資通</t>
  </si>
  <si>
    <t>嘉義市九華山地藏庵</t>
  </si>
  <si>
    <t>龍巖股份有限公司</t>
  </si>
  <si>
    <t>富貴南山紀念中心</t>
  </si>
  <si>
    <t>華承基金會籌備處</t>
  </si>
  <si>
    <t>深圳台商協會</t>
  </si>
  <si>
    <t>金可國際寶島眼鏡</t>
  </si>
  <si>
    <t>國揚集團</t>
  </si>
  <si>
    <t>日本寺天倉庫株式會社</t>
  </si>
  <si>
    <t>華碩</t>
  </si>
  <si>
    <t>大億集團</t>
  </si>
  <si>
    <t>東陽事業集團</t>
  </si>
  <si>
    <t>珠海台商企業投資協會</t>
  </si>
  <si>
    <t>燦坤集團</t>
  </si>
  <si>
    <t>周杰倫</t>
  </si>
  <si>
    <t>永達保險經紀人股份有限公司</t>
  </si>
  <si>
    <t>OSIM傲勝國際股份有限公司</t>
  </si>
  <si>
    <t>臺灣英旗互動娛樂有限公司</t>
  </si>
  <si>
    <t>亨奎企業股份有限公司</t>
  </si>
  <si>
    <t>板信商業銀行</t>
  </si>
  <si>
    <t>君綺醫美集團</t>
  </si>
  <si>
    <t>中華民國廣亮慈善會</t>
  </si>
  <si>
    <t>楊昇建設</t>
  </si>
  <si>
    <t>力伽實業股份有限公司</t>
  </si>
  <si>
    <t>謝小姐</t>
  </si>
  <si>
    <t>辛耘企業股份有限公司</t>
  </si>
  <si>
    <t>台灣桃園農田水利會</t>
  </si>
  <si>
    <t>財團法人福智社會福利慈善事業基金</t>
  </si>
  <si>
    <t>COCO都可</t>
  </si>
  <si>
    <t>雅博醫療股份有限公司</t>
  </si>
  <si>
    <t>黃曉明及Angelababy</t>
  </si>
  <si>
    <t>人民幣</t>
  </si>
  <si>
    <t>立法院正副院長及立法院</t>
  </si>
  <si>
    <t>五月天</t>
  </si>
  <si>
    <t>靈鷲山佛教團體</t>
  </si>
  <si>
    <t>快樂髮型HAPPY HAIR</t>
  </si>
  <si>
    <t>中華民國全國建築師公會</t>
  </si>
  <si>
    <t>秀傳醫療體系</t>
  </si>
  <si>
    <t>龍泉企業水資源股份有限公司</t>
  </si>
  <si>
    <t>大昌行集團</t>
  </si>
  <si>
    <t>OUTLET</t>
  </si>
  <si>
    <t>羅琳亞塑身衣</t>
  </si>
  <si>
    <t>台中市鈺堃食品機械企業有限公司</t>
  </si>
  <si>
    <t>億元富集團</t>
  </si>
  <si>
    <t>台北市議員-李新夫婦</t>
  </si>
  <si>
    <t>先進光電先生</t>
  </si>
  <si>
    <t>亞星健康科技有限公司</t>
  </si>
  <si>
    <t>允廉企業股份有限公司</t>
  </si>
  <si>
    <t>嘉聯益科技股份有限公司</t>
  </si>
  <si>
    <t>詹雅雯(歌手)</t>
  </si>
  <si>
    <t>香港商大昌行股份有限公司</t>
  </si>
  <si>
    <t>這一鍋餐飲股份有限公司</t>
  </si>
  <si>
    <t>新日光能源集團</t>
  </si>
  <si>
    <t>龍燈台灣公司</t>
  </si>
  <si>
    <t>鼎昌國際投資控股份有限公司</t>
  </si>
  <si>
    <t>東傑科技股份有限公司</t>
  </si>
  <si>
    <t>財團法人台北市身心靈合一生命關懷教育基金會</t>
  </si>
  <si>
    <t>85度c</t>
  </si>
  <si>
    <t>早安美之城</t>
  </si>
  <si>
    <t>富凰建設股份有限公司</t>
  </si>
  <si>
    <t>東龍家電</t>
  </si>
  <si>
    <t>台灣武田藥品工業股份有限公司</t>
  </si>
  <si>
    <t>財團法人九昱文教基金會</t>
  </si>
  <si>
    <t>台北中山雅樂軒酒店</t>
  </si>
  <si>
    <t>葉先生</t>
  </si>
  <si>
    <t>璞永建設股份有限公司</t>
  </si>
  <si>
    <t>康樸樂兒童成長書椅</t>
  </si>
  <si>
    <t>北京市海峽兩岸民間文化交流基金會</t>
  </si>
  <si>
    <t>天津市海峽兩岸民間文化交流基金會</t>
  </si>
  <si>
    <t>河北省海峽兩岸民間文化交流基金會</t>
  </si>
  <si>
    <t>北京市台商協會</t>
  </si>
  <si>
    <t>儷宴餐飲集團</t>
  </si>
  <si>
    <t>家會香食品股份有限公司</t>
  </si>
  <si>
    <t>台南玉貴人整形外科診所</t>
  </si>
  <si>
    <t>中家國際有限公司</t>
  </si>
  <si>
    <t>高雄君鴻國際酒店</t>
  </si>
</sst>
</file>

<file path=xl/styles.xml><?xml version="1.0" encoding="utf-8"?>
<styleSheet xmlns="http://schemas.openxmlformats.org/spreadsheetml/2006/main">
  <numFmts count="2">
    <numFmt numFmtId="6" formatCode="&quot;$&quot;#,##0;[Red]\-&quot;$&quot;#,##0"/>
    <numFmt numFmtId="176" formatCode="#,##0;[Red]#,##0"/>
  </numFmts>
  <fonts count="11">
    <font>
      <sz val="12"/>
      <color theme="1"/>
      <name val="新細明體"/>
      <family val="2"/>
      <charset val="136"/>
      <scheme val="minor"/>
    </font>
    <font>
      <sz val="14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4"/>
      <color indexed="8"/>
      <name val="標楷體"/>
      <family val="4"/>
      <charset val="136"/>
    </font>
    <font>
      <sz val="14"/>
      <name val="標楷體"/>
      <family val="4"/>
      <charset val="136"/>
    </font>
    <font>
      <sz val="12"/>
      <color indexed="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6" fontId="0" fillId="0" borderId="0" xfId="0" applyNumberFormat="1">
      <alignment vertical="center"/>
    </xf>
    <xf numFmtId="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1" xfId="0" applyFont="1" applyBorder="1">
      <alignment vertical="center"/>
    </xf>
    <xf numFmtId="10" fontId="2" fillId="0" borderId="12" xfId="0" applyNumberFormat="1" applyFont="1" applyBorder="1" applyAlignment="1">
      <alignment horizontal="right" vertical="center"/>
    </xf>
    <xf numFmtId="10" fontId="2" fillId="0" borderId="13" xfId="0" applyNumberFormat="1" applyFont="1" applyBorder="1" applyAlignment="1">
      <alignment horizontal="right" vertical="center"/>
    </xf>
    <xf numFmtId="0" fontId="2" fillId="0" borderId="14" xfId="0" applyFont="1" applyBorder="1">
      <alignment vertical="center"/>
    </xf>
    <xf numFmtId="6" fontId="2" fillId="0" borderId="15" xfId="0" applyNumberFormat="1" applyFont="1" applyBorder="1" applyAlignment="1">
      <alignment horizontal="right" vertical="center"/>
    </xf>
    <xf numFmtId="6" fontId="2" fillId="0" borderId="16" xfId="0" applyNumberFormat="1" applyFont="1" applyBorder="1" applyAlignment="1">
      <alignment horizontal="right" vertical="center"/>
    </xf>
    <xf numFmtId="0" fontId="5" fillId="0" borderId="0" xfId="1">
      <alignment vertical="center"/>
    </xf>
    <xf numFmtId="0" fontId="8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vertical="center" wrapText="1"/>
    </xf>
    <xf numFmtId="3" fontId="8" fillId="0" borderId="9" xfId="1" applyNumberFormat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vertical="center" wrapText="1"/>
    </xf>
    <xf numFmtId="3" fontId="8" fillId="0" borderId="12" xfId="1" applyNumberFormat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3" fontId="9" fillId="0" borderId="12" xfId="1" applyNumberFormat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vertical="center" wrapText="1"/>
    </xf>
    <xf numFmtId="3" fontId="9" fillId="0" borderId="15" xfId="1" applyNumberFormat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5" fillId="0" borderId="0" xfId="1" applyAlignment="1">
      <alignment vertical="center" wrapText="1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left" vertical="center" wrapText="1"/>
    </xf>
    <xf numFmtId="176" fontId="9" fillId="0" borderId="9" xfId="1" applyNumberFormat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2" xfId="1" applyFont="1" applyBorder="1" applyAlignment="1">
      <alignment horizontal="left" vertical="center" wrapText="1"/>
    </xf>
    <xf numFmtId="176" fontId="9" fillId="0" borderId="12" xfId="1" applyNumberFormat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vertical="center" wrapText="1"/>
    </xf>
    <xf numFmtId="3" fontId="8" fillId="0" borderId="12" xfId="1" applyNumberFormat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5" fillId="0" borderId="0" xfId="1" applyAlignment="1">
      <alignment vertical="center"/>
    </xf>
    <xf numFmtId="0" fontId="5" fillId="0" borderId="7" xfId="1" applyBorder="1" applyAlignment="1">
      <alignment vertical="center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90" zoomScaleNormal="90" workbookViewId="0">
      <selection activeCell="A3" sqref="A3"/>
    </sheetView>
  </sheetViews>
  <sheetFormatPr defaultRowHeight="16.5"/>
  <cols>
    <col min="1" max="1" width="22.25" customWidth="1"/>
    <col min="2" max="2" width="23.25" customWidth="1"/>
    <col min="3" max="4" width="24.375" customWidth="1"/>
    <col min="6" max="6" width="14.25" customWidth="1"/>
    <col min="7" max="7" width="16.875" customWidth="1"/>
    <col min="8" max="8" width="19.375" customWidth="1"/>
  </cols>
  <sheetData>
    <row r="1" spans="1:8" ht="21.75" thickBot="1">
      <c r="A1" s="58" t="s">
        <v>7</v>
      </c>
      <c r="B1" s="59"/>
      <c r="C1" s="59"/>
      <c r="D1" s="59"/>
    </row>
    <row r="2" spans="1:8" ht="20.25" thickBot="1">
      <c r="A2" s="1"/>
      <c r="B2" s="56" t="s">
        <v>8</v>
      </c>
      <c r="C2" s="57"/>
      <c r="D2" s="2"/>
    </row>
    <row r="3" spans="1:8" ht="20.25" thickBot="1">
      <c r="A3" s="3" t="s">
        <v>0</v>
      </c>
      <c r="B3" s="4" t="s">
        <v>1</v>
      </c>
      <c r="C3" s="4" t="s">
        <v>2</v>
      </c>
      <c r="D3" s="4" t="s">
        <v>3</v>
      </c>
    </row>
    <row r="4" spans="1:8" ht="25.15" customHeight="1">
      <c r="A4" s="6">
        <v>200000000</v>
      </c>
      <c r="B4" s="7">
        <v>0</v>
      </c>
      <c r="C4" s="7">
        <v>1</v>
      </c>
      <c r="D4" s="8">
        <v>1</v>
      </c>
      <c r="F4" s="5"/>
      <c r="G4" s="5"/>
      <c r="H4" s="5"/>
    </row>
    <row r="5" spans="1:8" ht="25.15" customHeight="1">
      <c r="A5" s="9">
        <v>100000000</v>
      </c>
      <c r="B5" s="10">
        <v>0</v>
      </c>
      <c r="C5" s="10">
        <v>1</v>
      </c>
      <c r="D5" s="11">
        <v>1</v>
      </c>
      <c r="F5" s="5"/>
      <c r="G5" s="5"/>
      <c r="H5" s="5"/>
    </row>
    <row r="6" spans="1:8" ht="25.15" customHeight="1">
      <c r="A6" s="9">
        <v>50000000</v>
      </c>
      <c r="B6" s="10">
        <v>0</v>
      </c>
      <c r="C6" s="10">
        <v>0</v>
      </c>
      <c r="D6" s="11">
        <v>0</v>
      </c>
      <c r="F6" s="5"/>
      <c r="G6" s="5"/>
      <c r="H6" s="5"/>
    </row>
    <row r="7" spans="1:8" ht="25.15" customHeight="1">
      <c r="A7" s="9">
        <v>30000000</v>
      </c>
      <c r="B7" s="10">
        <v>0</v>
      </c>
      <c r="C7" s="10">
        <v>1</v>
      </c>
      <c r="D7" s="11">
        <v>1</v>
      </c>
      <c r="F7" s="5"/>
      <c r="G7" s="5"/>
      <c r="H7" s="5"/>
    </row>
    <row r="8" spans="1:8" ht="25.15" customHeight="1">
      <c r="A8" s="9">
        <v>20000000</v>
      </c>
      <c r="B8" s="10">
        <v>1</v>
      </c>
      <c r="C8" s="10">
        <v>1</v>
      </c>
      <c r="D8" s="11">
        <v>2</v>
      </c>
      <c r="F8" s="5"/>
      <c r="G8" s="5"/>
      <c r="H8" s="5"/>
    </row>
    <row r="9" spans="1:8" ht="25.15" customHeight="1">
      <c r="A9" s="9">
        <v>12000000</v>
      </c>
      <c r="B9" s="10">
        <v>1</v>
      </c>
      <c r="C9" s="10">
        <v>1</v>
      </c>
      <c r="D9" s="11">
        <v>2</v>
      </c>
      <c r="F9" s="5"/>
      <c r="G9" s="5"/>
      <c r="H9" s="5"/>
    </row>
    <row r="10" spans="1:8" ht="25.15" customHeight="1">
      <c r="A10" s="9">
        <v>10000000</v>
      </c>
      <c r="B10" s="10">
        <v>12</v>
      </c>
      <c r="C10" s="10">
        <v>11</v>
      </c>
      <c r="D10" s="11">
        <v>23</v>
      </c>
      <c r="F10" s="5"/>
      <c r="G10" s="5"/>
      <c r="H10" s="5"/>
    </row>
    <row r="11" spans="1:8" ht="25.15" customHeight="1">
      <c r="A11" s="9">
        <v>8000000</v>
      </c>
      <c r="B11" s="10">
        <v>1</v>
      </c>
      <c r="C11" s="10">
        <v>0</v>
      </c>
      <c r="D11" s="11">
        <v>1</v>
      </c>
      <c r="F11" s="5"/>
      <c r="G11" s="5"/>
      <c r="H11" s="5"/>
    </row>
    <row r="12" spans="1:8" ht="25.15" customHeight="1">
      <c r="A12" s="9">
        <v>6000000</v>
      </c>
      <c r="B12" s="10">
        <v>1</v>
      </c>
      <c r="C12" s="10">
        <v>1</v>
      </c>
      <c r="D12" s="11">
        <v>2</v>
      </c>
      <c r="F12" s="5"/>
      <c r="G12" s="5"/>
      <c r="H12" s="5"/>
    </row>
    <row r="13" spans="1:8" ht="25.15" customHeight="1">
      <c r="A13" s="9">
        <v>5500000</v>
      </c>
      <c r="B13" s="10">
        <v>1</v>
      </c>
      <c r="C13" s="10">
        <v>0</v>
      </c>
      <c r="D13" s="11">
        <v>1</v>
      </c>
      <c r="F13" s="5"/>
      <c r="G13" s="5"/>
      <c r="H13" s="5"/>
    </row>
    <row r="14" spans="1:8" ht="25.15" customHeight="1">
      <c r="A14" s="9">
        <v>5000000</v>
      </c>
      <c r="B14" s="10">
        <v>14</v>
      </c>
      <c r="C14" s="10">
        <v>8</v>
      </c>
      <c r="D14" s="11">
        <v>22</v>
      </c>
      <c r="F14" s="5"/>
      <c r="G14" s="5"/>
      <c r="H14" s="5"/>
    </row>
    <row r="15" spans="1:8" ht="25.15" customHeight="1">
      <c r="A15" s="9">
        <v>3000000</v>
      </c>
      <c r="B15" s="10">
        <v>9</v>
      </c>
      <c r="C15" s="10">
        <v>5</v>
      </c>
      <c r="D15" s="11">
        <v>14</v>
      </c>
      <c r="F15" s="5"/>
      <c r="G15" s="5"/>
      <c r="H15" s="5"/>
    </row>
    <row r="16" spans="1:8" ht="25.15" customHeight="1">
      <c r="A16" s="9">
        <v>2600000</v>
      </c>
      <c r="B16" s="10">
        <v>1</v>
      </c>
      <c r="C16" s="10">
        <v>0</v>
      </c>
      <c r="D16" s="11">
        <v>1</v>
      </c>
      <c r="F16" s="5"/>
      <c r="G16" s="5"/>
      <c r="H16" s="5"/>
    </row>
    <row r="17" spans="1:8" ht="25.15" customHeight="1">
      <c r="A17" s="9">
        <v>2500000</v>
      </c>
      <c r="B17" s="10">
        <v>3</v>
      </c>
      <c r="C17" s="10">
        <v>0</v>
      </c>
      <c r="D17" s="11">
        <v>3</v>
      </c>
      <c r="F17" s="5"/>
      <c r="G17" s="5"/>
      <c r="H17" s="5"/>
    </row>
    <row r="18" spans="1:8" ht="25.15" customHeight="1">
      <c r="A18" s="9">
        <v>2200000</v>
      </c>
      <c r="B18" s="10">
        <v>1</v>
      </c>
      <c r="C18" s="10">
        <v>0</v>
      </c>
      <c r="D18" s="11">
        <v>1</v>
      </c>
      <c r="F18" s="5"/>
      <c r="G18" s="5"/>
      <c r="H18" s="5"/>
    </row>
    <row r="19" spans="1:8" ht="25.15" customHeight="1">
      <c r="A19" s="9">
        <v>2000000</v>
      </c>
      <c r="B19" s="10">
        <v>30</v>
      </c>
      <c r="C19" s="10">
        <v>14</v>
      </c>
      <c r="D19" s="11">
        <v>44</v>
      </c>
      <c r="F19" s="5"/>
      <c r="G19" s="5"/>
      <c r="H19" s="5"/>
    </row>
    <row r="20" spans="1:8" ht="25.15" customHeight="1">
      <c r="A20" s="9">
        <v>1500000</v>
      </c>
      <c r="B20" s="10">
        <v>0</v>
      </c>
      <c r="C20" s="10">
        <v>1</v>
      </c>
      <c r="D20" s="11">
        <v>1</v>
      </c>
      <c r="F20" s="5"/>
      <c r="G20" s="5"/>
      <c r="H20" s="5"/>
    </row>
    <row r="21" spans="1:8" ht="25.15" customHeight="1">
      <c r="A21" s="9">
        <v>1365800</v>
      </c>
      <c r="B21" s="10">
        <v>1</v>
      </c>
      <c r="C21" s="10">
        <v>0</v>
      </c>
      <c r="D21" s="11">
        <v>1</v>
      </c>
      <c r="F21" s="5"/>
      <c r="G21" s="5"/>
      <c r="H21" s="5"/>
    </row>
    <row r="22" spans="1:8" ht="25.15" customHeight="1">
      <c r="A22" s="9">
        <v>1200000</v>
      </c>
      <c r="B22" s="10">
        <v>0</v>
      </c>
      <c r="C22" s="10">
        <v>1</v>
      </c>
      <c r="D22" s="11">
        <v>1</v>
      </c>
      <c r="F22" s="5"/>
      <c r="G22" s="5"/>
      <c r="H22" s="5"/>
    </row>
    <row r="23" spans="1:8" ht="25.15" customHeight="1">
      <c r="A23" s="9">
        <v>1000000</v>
      </c>
      <c r="B23" s="10">
        <v>74</v>
      </c>
      <c r="C23" s="10">
        <v>45</v>
      </c>
      <c r="D23" s="11">
        <v>119</v>
      </c>
      <c r="F23" s="5"/>
      <c r="G23" s="5"/>
      <c r="H23" s="5"/>
    </row>
    <row r="24" spans="1:8" ht="25.15" customHeight="1">
      <c r="A24" s="12" t="s">
        <v>4</v>
      </c>
      <c r="B24" s="10">
        <f>SUM(B4:B23)</f>
        <v>150</v>
      </c>
      <c r="C24" s="10">
        <f>SUM(C4:C23)</f>
        <v>91</v>
      </c>
      <c r="D24" s="11">
        <f>SUM(D4:D23)</f>
        <v>241</v>
      </c>
    </row>
    <row r="25" spans="1:8" ht="25.15" customHeight="1">
      <c r="A25" s="12" t="s">
        <v>5</v>
      </c>
      <c r="B25" s="13">
        <f>150/241</f>
        <v>0.62240663900414939</v>
      </c>
      <c r="C25" s="13">
        <f>91/241</f>
        <v>0.37759336099585061</v>
      </c>
      <c r="D25" s="14">
        <v>1</v>
      </c>
    </row>
    <row r="26" spans="1:8" ht="25.15" customHeight="1" thickBot="1">
      <c r="A26" s="15" t="s">
        <v>6</v>
      </c>
      <c r="B26" s="16">
        <v>416165800</v>
      </c>
      <c r="C26" s="16">
        <v>608700000</v>
      </c>
      <c r="D26" s="17">
        <v>1024865800</v>
      </c>
      <c r="F26" s="5"/>
      <c r="G26" s="5"/>
      <c r="H26" s="5"/>
    </row>
    <row r="29" spans="1:8">
      <c r="H29" s="5"/>
    </row>
  </sheetData>
  <mergeCells count="2">
    <mergeCell ref="B2:C2"/>
    <mergeCell ref="A1:D1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1"/>
  <sheetViews>
    <sheetView zoomScale="90" zoomScaleNormal="90" workbookViewId="0">
      <selection activeCell="B18" sqref="B18"/>
    </sheetView>
  </sheetViews>
  <sheetFormatPr defaultRowHeight="16.5"/>
  <cols>
    <col min="1" max="1" width="7.625" style="18" customWidth="1"/>
    <col min="2" max="2" width="38" style="40" customWidth="1"/>
    <col min="3" max="3" width="16.5" style="18" customWidth="1"/>
    <col min="4" max="5" width="8.5" style="18" customWidth="1"/>
    <col min="6" max="6" width="21" style="18" customWidth="1"/>
    <col min="7" max="256" width="8.875" style="18"/>
    <col min="257" max="257" width="7.625" style="18" customWidth="1"/>
    <col min="258" max="258" width="38" style="18" customWidth="1"/>
    <col min="259" max="259" width="16.5" style="18" customWidth="1"/>
    <col min="260" max="261" width="8.5" style="18" customWidth="1"/>
    <col min="262" max="262" width="21" style="18" customWidth="1"/>
    <col min="263" max="512" width="8.875" style="18"/>
    <col min="513" max="513" width="7.625" style="18" customWidth="1"/>
    <col min="514" max="514" width="38" style="18" customWidth="1"/>
    <col min="515" max="515" width="16.5" style="18" customWidth="1"/>
    <col min="516" max="517" width="8.5" style="18" customWidth="1"/>
    <col min="518" max="518" width="21" style="18" customWidth="1"/>
    <col min="519" max="768" width="8.875" style="18"/>
    <col min="769" max="769" width="7.625" style="18" customWidth="1"/>
    <col min="770" max="770" width="38" style="18" customWidth="1"/>
    <col min="771" max="771" width="16.5" style="18" customWidth="1"/>
    <col min="772" max="773" width="8.5" style="18" customWidth="1"/>
    <col min="774" max="774" width="21" style="18" customWidth="1"/>
    <col min="775" max="1024" width="8.875" style="18"/>
    <col min="1025" max="1025" width="7.625" style="18" customWidth="1"/>
    <col min="1026" max="1026" width="38" style="18" customWidth="1"/>
    <col min="1027" max="1027" width="16.5" style="18" customWidth="1"/>
    <col min="1028" max="1029" width="8.5" style="18" customWidth="1"/>
    <col min="1030" max="1030" width="21" style="18" customWidth="1"/>
    <col min="1031" max="1280" width="8.875" style="18"/>
    <col min="1281" max="1281" width="7.625" style="18" customWidth="1"/>
    <col min="1282" max="1282" width="38" style="18" customWidth="1"/>
    <col min="1283" max="1283" width="16.5" style="18" customWidth="1"/>
    <col min="1284" max="1285" width="8.5" style="18" customWidth="1"/>
    <col min="1286" max="1286" width="21" style="18" customWidth="1"/>
    <col min="1287" max="1536" width="8.875" style="18"/>
    <col min="1537" max="1537" width="7.625" style="18" customWidth="1"/>
    <col min="1538" max="1538" width="38" style="18" customWidth="1"/>
    <col min="1539" max="1539" width="16.5" style="18" customWidth="1"/>
    <col min="1540" max="1541" width="8.5" style="18" customWidth="1"/>
    <col min="1542" max="1542" width="21" style="18" customWidth="1"/>
    <col min="1543" max="1792" width="8.875" style="18"/>
    <col min="1793" max="1793" width="7.625" style="18" customWidth="1"/>
    <col min="1794" max="1794" width="38" style="18" customWidth="1"/>
    <col min="1795" max="1795" width="16.5" style="18" customWidth="1"/>
    <col min="1796" max="1797" width="8.5" style="18" customWidth="1"/>
    <col min="1798" max="1798" width="21" style="18" customWidth="1"/>
    <col min="1799" max="2048" width="8.875" style="18"/>
    <col min="2049" max="2049" width="7.625" style="18" customWidth="1"/>
    <col min="2050" max="2050" width="38" style="18" customWidth="1"/>
    <col min="2051" max="2051" width="16.5" style="18" customWidth="1"/>
    <col min="2052" max="2053" width="8.5" style="18" customWidth="1"/>
    <col min="2054" max="2054" width="21" style="18" customWidth="1"/>
    <col min="2055" max="2304" width="8.875" style="18"/>
    <col min="2305" max="2305" width="7.625" style="18" customWidth="1"/>
    <col min="2306" max="2306" width="38" style="18" customWidth="1"/>
    <col min="2307" max="2307" width="16.5" style="18" customWidth="1"/>
    <col min="2308" max="2309" width="8.5" style="18" customWidth="1"/>
    <col min="2310" max="2310" width="21" style="18" customWidth="1"/>
    <col min="2311" max="2560" width="8.875" style="18"/>
    <col min="2561" max="2561" width="7.625" style="18" customWidth="1"/>
    <col min="2562" max="2562" width="38" style="18" customWidth="1"/>
    <col min="2563" max="2563" width="16.5" style="18" customWidth="1"/>
    <col min="2564" max="2565" width="8.5" style="18" customWidth="1"/>
    <col min="2566" max="2566" width="21" style="18" customWidth="1"/>
    <col min="2567" max="2816" width="8.875" style="18"/>
    <col min="2817" max="2817" width="7.625" style="18" customWidth="1"/>
    <col min="2818" max="2818" width="38" style="18" customWidth="1"/>
    <col min="2819" max="2819" width="16.5" style="18" customWidth="1"/>
    <col min="2820" max="2821" width="8.5" style="18" customWidth="1"/>
    <col min="2822" max="2822" width="21" style="18" customWidth="1"/>
    <col min="2823" max="3072" width="8.875" style="18"/>
    <col min="3073" max="3073" width="7.625" style="18" customWidth="1"/>
    <col min="3074" max="3074" width="38" style="18" customWidth="1"/>
    <col min="3075" max="3075" width="16.5" style="18" customWidth="1"/>
    <col min="3076" max="3077" width="8.5" style="18" customWidth="1"/>
    <col min="3078" max="3078" width="21" style="18" customWidth="1"/>
    <col min="3079" max="3328" width="8.875" style="18"/>
    <col min="3329" max="3329" width="7.625" style="18" customWidth="1"/>
    <col min="3330" max="3330" width="38" style="18" customWidth="1"/>
    <col min="3331" max="3331" width="16.5" style="18" customWidth="1"/>
    <col min="3332" max="3333" width="8.5" style="18" customWidth="1"/>
    <col min="3334" max="3334" width="21" style="18" customWidth="1"/>
    <col min="3335" max="3584" width="8.875" style="18"/>
    <col min="3585" max="3585" width="7.625" style="18" customWidth="1"/>
    <col min="3586" max="3586" width="38" style="18" customWidth="1"/>
    <col min="3587" max="3587" width="16.5" style="18" customWidth="1"/>
    <col min="3588" max="3589" width="8.5" style="18" customWidth="1"/>
    <col min="3590" max="3590" width="21" style="18" customWidth="1"/>
    <col min="3591" max="3840" width="8.875" style="18"/>
    <col min="3841" max="3841" width="7.625" style="18" customWidth="1"/>
    <col min="3842" max="3842" width="38" style="18" customWidth="1"/>
    <col min="3843" max="3843" width="16.5" style="18" customWidth="1"/>
    <col min="3844" max="3845" width="8.5" style="18" customWidth="1"/>
    <col min="3846" max="3846" width="21" style="18" customWidth="1"/>
    <col min="3847" max="4096" width="8.875" style="18"/>
    <col min="4097" max="4097" width="7.625" style="18" customWidth="1"/>
    <col min="4098" max="4098" width="38" style="18" customWidth="1"/>
    <col min="4099" max="4099" width="16.5" style="18" customWidth="1"/>
    <col min="4100" max="4101" width="8.5" style="18" customWidth="1"/>
    <col min="4102" max="4102" width="21" style="18" customWidth="1"/>
    <col min="4103" max="4352" width="8.875" style="18"/>
    <col min="4353" max="4353" width="7.625" style="18" customWidth="1"/>
    <col min="4354" max="4354" width="38" style="18" customWidth="1"/>
    <col min="4355" max="4355" width="16.5" style="18" customWidth="1"/>
    <col min="4356" max="4357" width="8.5" style="18" customWidth="1"/>
    <col min="4358" max="4358" width="21" style="18" customWidth="1"/>
    <col min="4359" max="4608" width="8.875" style="18"/>
    <col min="4609" max="4609" width="7.625" style="18" customWidth="1"/>
    <col min="4610" max="4610" width="38" style="18" customWidth="1"/>
    <col min="4611" max="4611" width="16.5" style="18" customWidth="1"/>
    <col min="4612" max="4613" width="8.5" style="18" customWidth="1"/>
    <col min="4614" max="4614" width="21" style="18" customWidth="1"/>
    <col min="4615" max="4864" width="8.875" style="18"/>
    <col min="4865" max="4865" width="7.625" style="18" customWidth="1"/>
    <col min="4866" max="4866" width="38" style="18" customWidth="1"/>
    <col min="4867" max="4867" width="16.5" style="18" customWidth="1"/>
    <col min="4868" max="4869" width="8.5" style="18" customWidth="1"/>
    <col min="4870" max="4870" width="21" style="18" customWidth="1"/>
    <col min="4871" max="5120" width="8.875" style="18"/>
    <col min="5121" max="5121" width="7.625" style="18" customWidth="1"/>
    <col min="5122" max="5122" width="38" style="18" customWidth="1"/>
    <col min="5123" max="5123" width="16.5" style="18" customWidth="1"/>
    <col min="5124" max="5125" width="8.5" style="18" customWidth="1"/>
    <col min="5126" max="5126" width="21" style="18" customWidth="1"/>
    <col min="5127" max="5376" width="8.875" style="18"/>
    <col min="5377" max="5377" width="7.625" style="18" customWidth="1"/>
    <col min="5378" max="5378" width="38" style="18" customWidth="1"/>
    <col min="5379" max="5379" width="16.5" style="18" customWidth="1"/>
    <col min="5380" max="5381" width="8.5" style="18" customWidth="1"/>
    <col min="5382" max="5382" width="21" style="18" customWidth="1"/>
    <col min="5383" max="5632" width="8.875" style="18"/>
    <col min="5633" max="5633" width="7.625" style="18" customWidth="1"/>
    <col min="5634" max="5634" width="38" style="18" customWidth="1"/>
    <col min="5635" max="5635" width="16.5" style="18" customWidth="1"/>
    <col min="5636" max="5637" width="8.5" style="18" customWidth="1"/>
    <col min="5638" max="5638" width="21" style="18" customWidth="1"/>
    <col min="5639" max="5888" width="8.875" style="18"/>
    <col min="5889" max="5889" width="7.625" style="18" customWidth="1"/>
    <col min="5890" max="5890" width="38" style="18" customWidth="1"/>
    <col min="5891" max="5891" width="16.5" style="18" customWidth="1"/>
    <col min="5892" max="5893" width="8.5" style="18" customWidth="1"/>
    <col min="5894" max="5894" width="21" style="18" customWidth="1"/>
    <col min="5895" max="6144" width="8.875" style="18"/>
    <col min="6145" max="6145" width="7.625" style="18" customWidth="1"/>
    <col min="6146" max="6146" width="38" style="18" customWidth="1"/>
    <col min="6147" max="6147" width="16.5" style="18" customWidth="1"/>
    <col min="6148" max="6149" width="8.5" style="18" customWidth="1"/>
    <col min="6150" max="6150" width="21" style="18" customWidth="1"/>
    <col min="6151" max="6400" width="8.875" style="18"/>
    <col min="6401" max="6401" width="7.625" style="18" customWidth="1"/>
    <col min="6402" max="6402" width="38" style="18" customWidth="1"/>
    <col min="6403" max="6403" width="16.5" style="18" customWidth="1"/>
    <col min="6404" max="6405" width="8.5" style="18" customWidth="1"/>
    <col min="6406" max="6406" width="21" style="18" customWidth="1"/>
    <col min="6407" max="6656" width="8.875" style="18"/>
    <col min="6657" max="6657" width="7.625" style="18" customWidth="1"/>
    <col min="6658" max="6658" width="38" style="18" customWidth="1"/>
    <col min="6659" max="6659" width="16.5" style="18" customWidth="1"/>
    <col min="6660" max="6661" width="8.5" style="18" customWidth="1"/>
    <col min="6662" max="6662" width="21" style="18" customWidth="1"/>
    <col min="6663" max="6912" width="8.875" style="18"/>
    <col min="6913" max="6913" width="7.625" style="18" customWidth="1"/>
    <col min="6914" max="6914" width="38" style="18" customWidth="1"/>
    <col min="6915" max="6915" width="16.5" style="18" customWidth="1"/>
    <col min="6916" max="6917" width="8.5" style="18" customWidth="1"/>
    <col min="6918" max="6918" width="21" style="18" customWidth="1"/>
    <col min="6919" max="7168" width="8.875" style="18"/>
    <col min="7169" max="7169" width="7.625" style="18" customWidth="1"/>
    <col min="7170" max="7170" width="38" style="18" customWidth="1"/>
    <col min="7171" max="7171" width="16.5" style="18" customWidth="1"/>
    <col min="7172" max="7173" width="8.5" style="18" customWidth="1"/>
    <col min="7174" max="7174" width="21" style="18" customWidth="1"/>
    <col min="7175" max="7424" width="8.875" style="18"/>
    <col min="7425" max="7425" width="7.625" style="18" customWidth="1"/>
    <col min="7426" max="7426" width="38" style="18" customWidth="1"/>
    <col min="7427" max="7427" width="16.5" style="18" customWidth="1"/>
    <col min="7428" max="7429" width="8.5" style="18" customWidth="1"/>
    <col min="7430" max="7430" width="21" style="18" customWidth="1"/>
    <col min="7431" max="7680" width="8.875" style="18"/>
    <col min="7681" max="7681" width="7.625" style="18" customWidth="1"/>
    <col min="7682" max="7682" width="38" style="18" customWidth="1"/>
    <col min="7683" max="7683" width="16.5" style="18" customWidth="1"/>
    <col min="7684" max="7685" width="8.5" style="18" customWidth="1"/>
    <col min="7686" max="7686" width="21" style="18" customWidth="1"/>
    <col min="7687" max="7936" width="8.875" style="18"/>
    <col min="7937" max="7937" width="7.625" style="18" customWidth="1"/>
    <col min="7938" max="7938" width="38" style="18" customWidth="1"/>
    <col min="7939" max="7939" width="16.5" style="18" customWidth="1"/>
    <col min="7940" max="7941" width="8.5" style="18" customWidth="1"/>
    <col min="7942" max="7942" width="21" style="18" customWidth="1"/>
    <col min="7943" max="8192" width="8.875" style="18"/>
    <col min="8193" max="8193" width="7.625" style="18" customWidth="1"/>
    <col min="8194" max="8194" width="38" style="18" customWidth="1"/>
    <col min="8195" max="8195" width="16.5" style="18" customWidth="1"/>
    <col min="8196" max="8197" width="8.5" style="18" customWidth="1"/>
    <col min="8198" max="8198" width="21" style="18" customWidth="1"/>
    <col min="8199" max="8448" width="8.875" style="18"/>
    <col min="8449" max="8449" width="7.625" style="18" customWidth="1"/>
    <col min="8450" max="8450" width="38" style="18" customWidth="1"/>
    <col min="8451" max="8451" width="16.5" style="18" customWidth="1"/>
    <col min="8452" max="8453" width="8.5" style="18" customWidth="1"/>
    <col min="8454" max="8454" width="21" style="18" customWidth="1"/>
    <col min="8455" max="8704" width="8.875" style="18"/>
    <col min="8705" max="8705" width="7.625" style="18" customWidth="1"/>
    <col min="8706" max="8706" width="38" style="18" customWidth="1"/>
    <col min="8707" max="8707" width="16.5" style="18" customWidth="1"/>
    <col min="8708" max="8709" width="8.5" style="18" customWidth="1"/>
    <col min="8710" max="8710" width="21" style="18" customWidth="1"/>
    <col min="8711" max="8960" width="8.875" style="18"/>
    <col min="8961" max="8961" width="7.625" style="18" customWidth="1"/>
    <col min="8962" max="8962" width="38" style="18" customWidth="1"/>
    <col min="8963" max="8963" width="16.5" style="18" customWidth="1"/>
    <col min="8964" max="8965" width="8.5" style="18" customWidth="1"/>
    <col min="8966" max="8966" width="21" style="18" customWidth="1"/>
    <col min="8967" max="9216" width="8.875" style="18"/>
    <col min="9217" max="9217" width="7.625" style="18" customWidth="1"/>
    <col min="9218" max="9218" width="38" style="18" customWidth="1"/>
    <col min="9219" max="9219" width="16.5" style="18" customWidth="1"/>
    <col min="9220" max="9221" width="8.5" style="18" customWidth="1"/>
    <col min="9222" max="9222" width="21" style="18" customWidth="1"/>
    <col min="9223" max="9472" width="8.875" style="18"/>
    <col min="9473" max="9473" width="7.625" style="18" customWidth="1"/>
    <col min="9474" max="9474" width="38" style="18" customWidth="1"/>
    <col min="9475" max="9475" width="16.5" style="18" customWidth="1"/>
    <col min="9476" max="9477" width="8.5" style="18" customWidth="1"/>
    <col min="9478" max="9478" width="21" style="18" customWidth="1"/>
    <col min="9479" max="9728" width="8.875" style="18"/>
    <col min="9729" max="9729" width="7.625" style="18" customWidth="1"/>
    <col min="9730" max="9730" width="38" style="18" customWidth="1"/>
    <col min="9731" max="9731" width="16.5" style="18" customWidth="1"/>
    <col min="9732" max="9733" width="8.5" style="18" customWidth="1"/>
    <col min="9734" max="9734" width="21" style="18" customWidth="1"/>
    <col min="9735" max="9984" width="8.875" style="18"/>
    <col min="9985" max="9985" width="7.625" style="18" customWidth="1"/>
    <col min="9986" max="9986" width="38" style="18" customWidth="1"/>
    <col min="9987" max="9987" width="16.5" style="18" customWidth="1"/>
    <col min="9988" max="9989" width="8.5" style="18" customWidth="1"/>
    <col min="9990" max="9990" width="21" style="18" customWidth="1"/>
    <col min="9991" max="10240" width="8.875" style="18"/>
    <col min="10241" max="10241" width="7.625" style="18" customWidth="1"/>
    <col min="10242" max="10242" width="38" style="18" customWidth="1"/>
    <col min="10243" max="10243" width="16.5" style="18" customWidth="1"/>
    <col min="10244" max="10245" width="8.5" style="18" customWidth="1"/>
    <col min="10246" max="10246" width="21" style="18" customWidth="1"/>
    <col min="10247" max="10496" width="8.875" style="18"/>
    <col min="10497" max="10497" width="7.625" style="18" customWidth="1"/>
    <col min="10498" max="10498" width="38" style="18" customWidth="1"/>
    <col min="10499" max="10499" width="16.5" style="18" customWidth="1"/>
    <col min="10500" max="10501" width="8.5" style="18" customWidth="1"/>
    <col min="10502" max="10502" width="21" style="18" customWidth="1"/>
    <col min="10503" max="10752" width="8.875" style="18"/>
    <col min="10753" max="10753" width="7.625" style="18" customWidth="1"/>
    <col min="10754" max="10754" width="38" style="18" customWidth="1"/>
    <col min="10755" max="10755" width="16.5" style="18" customWidth="1"/>
    <col min="10756" max="10757" width="8.5" style="18" customWidth="1"/>
    <col min="10758" max="10758" width="21" style="18" customWidth="1"/>
    <col min="10759" max="11008" width="8.875" style="18"/>
    <col min="11009" max="11009" width="7.625" style="18" customWidth="1"/>
    <col min="11010" max="11010" width="38" style="18" customWidth="1"/>
    <col min="11011" max="11011" width="16.5" style="18" customWidth="1"/>
    <col min="11012" max="11013" width="8.5" style="18" customWidth="1"/>
    <col min="11014" max="11014" width="21" style="18" customWidth="1"/>
    <col min="11015" max="11264" width="8.875" style="18"/>
    <col min="11265" max="11265" width="7.625" style="18" customWidth="1"/>
    <col min="11266" max="11266" width="38" style="18" customWidth="1"/>
    <col min="11267" max="11267" width="16.5" style="18" customWidth="1"/>
    <col min="11268" max="11269" width="8.5" style="18" customWidth="1"/>
    <col min="11270" max="11270" width="21" style="18" customWidth="1"/>
    <col min="11271" max="11520" width="8.875" style="18"/>
    <col min="11521" max="11521" width="7.625" style="18" customWidth="1"/>
    <col min="11522" max="11522" width="38" style="18" customWidth="1"/>
    <col min="11523" max="11523" width="16.5" style="18" customWidth="1"/>
    <col min="11524" max="11525" width="8.5" style="18" customWidth="1"/>
    <col min="11526" max="11526" width="21" style="18" customWidth="1"/>
    <col min="11527" max="11776" width="8.875" style="18"/>
    <col min="11777" max="11777" width="7.625" style="18" customWidth="1"/>
    <col min="11778" max="11778" width="38" style="18" customWidth="1"/>
    <col min="11779" max="11779" width="16.5" style="18" customWidth="1"/>
    <col min="11780" max="11781" width="8.5" style="18" customWidth="1"/>
    <col min="11782" max="11782" width="21" style="18" customWidth="1"/>
    <col min="11783" max="12032" width="8.875" style="18"/>
    <col min="12033" max="12033" width="7.625" style="18" customWidth="1"/>
    <col min="12034" max="12034" width="38" style="18" customWidth="1"/>
    <col min="12035" max="12035" width="16.5" style="18" customWidth="1"/>
    <col min="12036" max="12037" width="8.5" style="18" customWidth="1"/>
    <col min="12038" max="12038" width="21" style="18" customWidth="1"/>
    <col min="12039" max="12288" width="8.875" style="18"/>
    <col min="12289" max="12289" width="7.625" style="18" customWidth="1"/>
    <col min="12290" max="12290" width="38" style="18" customWidth="1"/>
    <col min="12291" max="12291" width="16.5" style="18" customWidth="1"/>
    <col min="12292" max="12293" width="8.5" style="18" customWidth="1"/>
    <col min="12294" max="12294" width="21" style="18" customWidth="1"/>
    <col min="12295" max="12544" width="8.875" style="18"/>
    <col min="12545" max="12545" width="7.625" style="18" customWidth="1"/>
    <col min="12546" max="12546" width="38" style="18" customWidth="1"/>
    <col min="12547" max="12547" width="16.5" style="18" customWidth="1"/>
    <col min="12548" max="12549" width="8.5" style="18" customWidth="1"/>
    <col min="12550" max="12550" width="21" style="18" customWidth="1"/>
    <col min="12551" max="12800" width="8.875" style="18"/>
    <col min="12801" max="12801" width="7.625" style="18" customWidth="1"/>
    <col min="12802" max="12802" width="38" style="18" customWidth="1"/>
    <col min="12803" max="12803" width="16.5" style="18" customWidth="1"/>
    <col min="12804" max="12805" width="8.5" style="18" customWidth="1"/>
    <col min="12806" max="12806" width="21" style="18" customWidth="1"/>
    <col min="12807" max="13056" width="8.875" style="18"/>
    <col min="13057" max="13057" width="7.625" style="18" customWidth="1"/>
    <col min="13058" max="13058" width="38" style="18" customWidth="1"/>
    <col min="13059" max="13059" width="16.5" style="18" customWidth="1"/>
    <col min="13060" max="13061" width="8.5" style="18" customWidth="1"/>
    <col min="13062" max="13062" width="21" style="18" customWidth="1"/>
    <col min="13063" max="13312" width="8.875" style="18"/>
    <col min="13313" max="13313" width="7.625" style="18" customWidth="1"/>
    <col min="13314" max="13314" width="38" style="18" customWidth="1"/>
    <col min="13315" max="13315" width="16.5" style="18" customWidth="1"/>
    <col min="13316" max="13317" width="8.5" style="18" customWidth="1"/>
    <col min="13318" max="13318" width="21" style="18" customWidth="1"/>
    <col min="13319" max="13568" width="8.875" style="18"/>
    <col min="13569" max="13569" width="7.625" style="18" customWidth="1"/>
    <col min="13570" max="13570" width="38" style="18" customWidth="1"/>
    <col min="13571" max="13571" width="16.5" style="18" customWidth="1"/>
    <col min="13572" max="13573" width="8.5" style="18" customWidth="1"/>
    <col min="13574" max="13574" width="21" style="18" customWidth="1"/>
    <col min="13575" max="13824" width="8.875" style="18"/>
    <col min="13825" max="13825" width="7.625" style="18" customWidth="1"/>
    <col min="13826" max="13826" width="38" style="18" customWidth="1"/>
    <col min="13827" max="13827" width="16.5" style="18" customWidth="1"/>
    <col min="13828" max="13829" width="8.5" style="18" customWidth="1"/>
    <col min="13830" max="13830" width="21" style="18" customWidth="1"/>
    <col min="13831" max="14080" width="8.875" style="18"/>
    <col min="14081" max="14081" width="7.625" style="18" customWidth="1"/>
    <col min="14082" max="14082" width="38" style="18" customWidth="1"/>
    <col min="14083" max="14083" width="16.5" style="18" customWidth="1"/>
    <col min="14084" max="14085" width="8.5" style="18" customWidth="1"/>
    <col min="14086" max="14086" width="21" style="18" customWidth="1"/>
    <col min="14087" max="14336" width="8.875" style="18"/>
    <col min="14337" max="14337" width="7.625" style="18" customWidth="1"/>
    <col min="14338" max="14338" width="38" style="18" customWidth="1"/>
    <col min="14339" max="14339" width="16.5" style="18" customWidth="1"/>
    <col min="14340" max="14341" width="8.5" style="18" customWidth="1"/>
    <col min="14342" max="14342" width="21" style="18" customWidth="1"/>
    <col min="14343" max="14592" width="8.875" style="18"/>
    <col min="14593" max="14593" width="7.625" style="18" customWidth="1"/>
    <col min="14594" max="14594" width="38" style="18" customWidth="1"/>
    <col min="14595" max="14595" width="16.5" style="18" customWidth="1"/>
    <col min="14596" max="14597" width="8.5" style="18" customWidth="1"/>
    <col min="14598" max="14598" width="21" style="18" customWidth="1"/>
    <col min="14599" max="14848" width="8.875" style="18"/>
    <col min="14849" max="14849" width="7.625" style="18" customWidth="1"/>
    <col min="14850" max="14850" width="38" style="18" customWidth="1"/>
    <col min="14851" max="14851" width="16.5" style="18" customWidth="1"/>
    <col min="14852" max="14853" width="8.5" style="18" customWidth="1"/>
    <col min="14854" max="14854" width="21" style="18" customWidth="1"/>
    <col min="14855" max="15104" width="8.875" style="18"/>
    <col min="15105" max="15105" width="7.625" style="18" customWidth="1"/>
    <col min="15106" max="15106" width="38" style="18" customWidth="1"/>
    <col min="15107" max="15107" width="16.5" style="18" customWidth="1"/>
    <col min="15108" max="15109" width="8.5" style="18" customWidth="1"/>
    <col min="15110" max="15110" width="21" style="18" customWidth="1"/>
    <col min="15111" max="15360" width="8.875" style="18"/>
    <col min="15361" max="15361" width="7.625" style="18" customWidth="1"/>
    <col min="15362" max="15362" width="38" style="18" customWidth="1"/>
    <col min="15363" max="15363" width="16.5" style="18" customWidth="1"/>
    <col min="15364" max="15365" width="8.5" style="18" customWidth="1"/>
    <col min="15366" max="15366" width="21" style="18" customWidth="1"/>
    <col min="15367" max="15616" width="8.875" style="18"/>
    <col min="15617" max="15617" width="7.625" style="18" customWidth="1"/>
    <col min="15618" max="15618" width="38" style="18" customWidth="1"/>
    <col min="15619" max="15619" width="16.5" style="18" customWidth="1"/>
    <col min="15620" max="15621" width="8.5" style="18" customWidth="1"/>
    <col min="15622" max="15622" width="21" style="18" customWidth="1"/>
    <col min="15623" max="15872" width="8.875" style="18"/>
    <col min="15873" max="15873" width="7.625" style="18" customWidth="1"/>
    <col min="15874" max="15874" width="38" style="18" customWidth="1"/>
    <col min="15875" max="15875" width="16.5" style="18" customWidth="1"/>
    <col min="15876" max="15877" width="8.5" style="18" customWidth="1"/>
    <col min="15878" max="15878" width="21" style="18" customWidth="1"/>
    <col min="15879" max="16128" width="8.875" style="18"/>
    <col min="16129" max="16129" width="7.625" style="18" customWidth="1"/>
    <col min="16130" max="16130" width="38" style="18" customWidth="1"/>
    <col min="16131" max="16131" width="16.5" style="18" customWidth="1"/>
    <col min="16132" max="16133" width="8.5" style="18" customWidth="1"/>
    <col min="16134" max="16134" width="21" style="18" customWidth="1"/>
    <col min="16135" max="16384" width="8.875" style="18"/>
  </cols>
  <sheetData>
    <row r="1" spans="1:6">
      <c r="A1" s="64" t="s">
        <v>9</v>
      </c>
      <c r="B1" s="65"/>
      <c r="C1" s="65"/>
      <c r="D1" s="65"/>
      <c r="E1" s="65"/>
      <c r="F1" s="65"/>
    </row>
    <row r="2" spans="1:6" ht="40.9" customHeight="1" thickBot="1">
      <c r="A2" s="66"/>
      <c r="B2" s="66"/>
      <c r="C2" s="66"/>
      <c r="D2" s="66"/>
      <c r="E2" s="66"/>
      <c r="F2" s="66"/>
    </row>
    <row r="3" spans="1:6" ht="20.25" thickBot="1">
      <c r="A3" s="53" t="s">
        <v>10</v>
      </c>
      <c r="B3" s="50" t="s">
        <v>11</v>
      </c>
      <c r="C3" s="54" t="s">
        <v>12</v>
      </c>
      <c r="D3" s="54" t="s">
        <v>13</v>
      </c>
      <c r="E3" s="54" t="s">
        <v>14</v>
      </c>
      <c r="F3" s="55" t="s">
        <v>15</v>
      </c>
    </row>
    <row r="4" spans="1:6" ht="19.5">
      <c r="A4" s="19">
        <v>1</v>
      </c>
      <c r="B4" s="20" t="s">
        <v>16</v>
      </c>
      <c r="C4" s="21">
        <v>12000000</v>
      </c>
      <c r="D4" s="22" t="s">
        <v>17</v>
      </c>
      <c r="E4" s="22" t="s">
        <v>18</v>
      </c>
      <c r="F4" s="23" t="s">
        <v>19</v>
      </c>
    </row>
    <row r="5" spans="1:6" ht="19.5">
      <c r="A5" s="24">
        <v>2</v>
      </c>
      <c r="B5" s="25" t="s">
        <v>20</v>
      </c>
      <c r="C5" s="26">
        <v>10000000</v>
      </c>
      <c r="D5" s="27" t="s">
        <v>17</v>
      </c>
      <c r="E5" s="27" t="s">
        <v>18</v>
      </c>
      <c r="F5" s="28" t="s">
        <v>19</v>
      </c>
    </row>
    <row r="6" spans="1:6" ht="19.5">
      <c r="A6" s="24">
        <v>3</v>
      </c>
      <c r="B6" s="25" t="s">
        <v>21</v>
      </c>
      <c r="C6" s="26">
        <v>10000000</v>
      </c>
      <c r="D6" s="27" t="s">
        <v>17</v>
      </c>
      <c r="E6" s="27" t="s">
        <v>18</v>
      </c>
      <c r="F6" s="28" t="s">
        <v>19</v>
      </c>
    </row>
    <row r="7" spans="1:6" ht="19.5">
      <c r="A7" s="24">
        <v>4</v>
      </c>
      <c r="B7" s="25" t="s">
        <v>22</v>
      </c>
      <c r="C7" s="26">
        <v>10000000</v>
      </c>
      <c r="D7" s="27" t="s">
        <v>17</v>
      </c>
      <c r="E7" s="27" t="s">
        <v>18</v>
      </c>
      <c r="F7" s="28" t="s">
        <v>19</v>
      </c>
    </row>
    <row r="8" spans="1:6" ht="19.5">
      <c r="A8" s="24">
        <v>5</v>
      </c>
      <c r="B8" s="25" t="s">
        <v>23</v>
      </c>
      <c r="C8" s="26">
        <v>10000000</v>
      </c>
      <c r="D8" s="27" t="s">
        <v>17</v>
      </c>
      <c r="E8" s="27" t="s">
        <v>18</v>
      </c>
      <c r="F8" s="28" t="s">
        <v>19</v>
      </c>
    </row>
    <row r="9" spans="1:6" ht="19.5">
      <c r="A9" s="24">
        <v>6</v>
      </c>
      <c r="B9" s="25" t="s">
        <v>24</v>
      </c>
      <c r="C9" s="26">
        <v>10000000</v>
      </c>
      <c r="D9" s="27" t="s">
        <v>17</v>
      </c>
      <c r="E9" s="27" t="s">
        <v>18</v>
      </c>
      <c r="F9" s="28" t="s">
        <v>19</v>
      </c>
    </row>
    <row r="10" spans="1:6" ht="19.5">
      <c r="A10" s="60">
        <v>7</v>
      </c>
      <c r="B10" s="61" t="s">
        <v>25</v>
      </c>
      <c r="C10" s="62">
        <v>10000000</v>
      </c>
      <c r="D10" s="63" t="s">
        <v>17</v>
      </c>
      <c r="E10" s="63" t="s">
        <v>18</v>
      </c>
      <c r="F10" s="28" t="s">
        <v>26</v>
      </c>
    </row>
    <row r="11" spans="1:6" ht="19.5">
      <c r="A11" s="60"/>
      <c r="B11" s="61"/>
      <c r="C11" s="62"/>
      <c r="D11" s="63"/>
      <c r="E11" s="63"/>
      <c r="F11" s="28" t="s">
        <v>27</v>
      </c>
    </row>
    <row r="12" spans="1:6" ht="19.5">
      <c r="A12" s="24">
        <v>8</v>
      </c>
      <c r="B12" s="25" t="s">
        <v>28</v>
      </c>
      <c r="C12" s="26">
        <v>10000000</v>
      </c>
      <c r="D12" s="27" t="s">
        <v>17</v>
      </c>
      <c r="E12" s="27" t="s">
        <v>18</v>
      </c>
      <c r="F12" s="28" t="s">
        <v>29</v>
      </c>
    </row>
    <row r="13" spans="1:6" ht="19.5">
      <c r="A13" s="24">
        <v>9</v>
      </c>
      <c r="B13" s="25" t="s">
        <v>30</v>
      </c>
      <c r="C13" s="26">
        <v>10000000</v>
      </c>
      <c r="D13" s="27" t="s">
        <v>17</v>
      </c>
      <c r="E13" s="27" t="s">
        <v>18</v>
      </c>
      <c r="F13" s="28" t="s">
        <v>19</v>
      </c>
    </row>
    <row r="14" spans="1:6" ht="19.5">
      <c r="A14" s="24">
        <v>10</v>
      </c>
      <c r="B14" s="25" t="s">
        <v>31</v>
      </c>
      <c r="C14" s="26">
        <v>10000000</v>
      </c>
      <c r="D14" s="27" t="s">
        <v>17</v>
      </c>
      <c r="E14" s="27" t="s">
        <v>18</v>
      </c>
      <c r="F14" s="28" t="s">
        <v>19</v>
      </c>
    </row>
    <row r="15" spans="1:6" ht="19.5">
      <c r="A15" s="24">
        <v>11</v>
      </c>
      <c r="B15" s="25" t="s">
        <v>32</v>
      </c>
      <c r="C15" s="26">
        <v>10000000</v>
      </c>
      <c r="D15" s="27" t="s">
        <v>17</v>
      </c>
      <c r="E15" s="27" t="s">
        <v>18</v>
      </c>
      <c r="F15" s="28" t="s">
        <v>19</v>
      </c>
    </row>
    <row r="16" spans="1:6" ht="19.5">
      <c r="A16" s="24">
        <v>12</v>
      </c>
      <c r="B16" s="25" t="s">
        <v>33</v>
      </c>
      <c r="C16" s="26">
        <v>10000000</v>
      </c>
      <c r="D16" s="27" t="s">
        <v>17</v>
      </c>
      <c r="E16" s="27" t="s">
        <v>18</v>
      </c>
      <c r="F16" s="28" t="s">
        <v>34</v>
      </c>
    </row>
    <row r="17" spans="1:6" ht="19.5">
      <c r="A17" s="24">
        <v>13</v>
      </c>
      <c r="B17" s="25" t="s">
        <v>35</v>
      </c>
      <c r="C17" s="26">
        <v>10000000</v>
      </c>
      <c r="D17" s="27" t="s">
        <v>17</v>
      </c>
      <c r="E17" s="27" t="s">
        <v>18</v>
      </c>
      <c r="F17" s="28" t="s">
        <v>19</v>
      </c>
    </row>
    <row r="18" spans="1:6" ht="39">
      <c r="A18" s="24">
        <v>14</v>
      </c>
      <c r="B18" s="25" t="s">
        <v>36</v>
      </c>
      <c r="C18" s="29">
        <v>20000000</v>
      </c>
      <c r="D18" s="30" t="s">
        <v>37</v>
      </c>
      <c r="E18" s="30" t="s">
        <v>18</v>
      </c>
      <c r="F18" s="31" t="s">
        <v>38</v>
      </c>
    </row>
    <row r="19" spans="1:6" ht="19.5">
      <c r="A19" s="24">
        <v>15</v>
      </c>
      <c r="B19" s="25" t="s">
        <v>39</v>
      </c>
      <c r="C19" s="26">
        <v>8000000</v>
      </c>
      <c r="D19" s="27" t="s">
        <v>17</v>
      </c>
      <c r="E19" s="27" t="s">
        <v>18</v>
      </c>
      <c r="F19" s="28" t="s">
        <v>29</v>
      </c>
    </row>
    <row r="20" spans="1:6" ht="19.5">
      <c r="A20" s="32">
        <v>16</v>
      </c>
      <c r="B20" s="25" t="s">
        <v>40</v>
      </c>
      <c r="C20" s="29">
        <v>6000000</v>
      </c>
      <c r="D20" s="30" t="s">
        <v>17</v>
      </c>
      <c r="E20" s="30" t="s">
        <v>18</v>
      </c>
      <c r="F20" s="33" t="s">
        <v>41</v>
      </c>
    </row>
    <row r="21" spans="1:6" ht="39">
      <c r="A21" s="32">
        <v>17</v>
      </c>
      <c r="B21" s="25" t="s">
        <v>42</v>
      </c>
      <c r="C21" s="29">
        <v>5500000</v>
      </c>
      <c r="D21" s="30" t="s">
        <v>17</v>
      </c>
      <c r="E21" s="30" t="s">
        <v>18</v>
      </c>
      <c r="F21" s="31" t="s">
        <v>43</v>
      </c>
    </row>
    <row r="22" spans="1:6" ht="19.5">
      <c r="A22" s="32">
        <v>18</v>
      </c>
      <c r="B22" s="25" t="s">
        <v>44</v>
      </c>
      <c r="C22" s="29">
        <v>5000000</v>
      </c>
      <c r="D22" s="30" t="s">
        <v>17</v>
      </c>
      <c r="E22" s="30" t="s">
        <v>18</v>
      </c>
      <c r="F22" s="33" t="s">
        <v>45</v>
      </c>
    </row>
    <row r="23" spans="1:6" ht="19.5">
      <c r="A23" s="32">
        <v>19</v>
      </c>
      <c r="B23" s="25" t="s">
        <v>46</v>
      </c>
      <c r="C23" s="26">
        <v>5000000</v>
      </c>
      <c r="D23" s="27" t="s">
        <v>17</v>
      </c>
      <c r="E23" s="27" t="s">
        <v>18</v>
      </c>
      <c r="F23" s="28" t="s">
        <v>19</v>
      </c>
    </row>
    <row r="24" spans="1:6" ht="19.5">
      <c r="A24" s="32">
        <v>20</v>
      </c>
      <c r="B24" s="25" t="s">
        <v>47</v>
      </c>
      <c r="C24" s="26">
        <v>5000000</v>
      </c>
      <c r="D24" s="27" t="s">
        <v>17</v>
      </c>
      <c r="E24" s="27" t="s">
        <v>18</v>
      </c>
      <c r="F24" s="28" t="s">
        <v>29</v>
      </c>
    </row>
    <row r="25" spans="1:6" ht="19.5">
      <c r="A25" s="32">
        <v>21</v>
      </c>
      <c r="B25" s="25" t="s">
        <v>48</v>
      </c>
      <c r="C25" s="26">
        <v>5000000</v>
      </c>
      <c r="D25" s="27" t="s">
        <v>17</v>
      </c>
      <c r="E25" s="27" t="s">
        <v>18</v>
      </c>
      <c r="F25" s="28" t="s">
        <v>19</v>
      </c>
    </row>
    <row r="26" spans="1:6" ht="19.5">
      <c r="A26" s="32">
        <v>22</v>
      </c>
      <c r="B26" s="25" t="s">
        <v>49</v>
      </c>
      <c r="C26" s="26">
        <v>5000000</v>
      </c>
      <c r="D26" s="27" t="s">
        <v>17</v>
      </c>
      <c r="E26" s="27" t="s">
        <v>18</v>
      </c>
      <c r="F26" s="28" t="s">
        <v>50</v>
      </c>
    </row>
    <row r="27" spans="1:6" ht="19.5">
      <c r="A27" s="32">
        <v>23</v>
      </c>
      <c r="B27" s="25" t="s">
        <v>51</v>
      </c>
      <c r="C27" s="26">
        <v>5000000</v>
      </c>
      <c r="D27" s="27" t="s">
        <v>17</v>
      </c>
      <c r="E27" s="27" t="s">
        <v>18</v>
      </c>
      <c r="F27" s="28" t="s">
        <v>19</v>
      </c>
    </row>
    <row r="28" spans="1:6" ht="39">
      <c r="A28" s="24">
        <v>24</v>
      </c>
      <c r="B28" s="25" t="s">
        <v>52</v>
      </c>
      <c r="C28" s="26">
        <v>5000000</v>
      </c>
      <c r="D28" s="27" t="s">
        <v>17</v>
      </c>
      <c r="E28" s="27" t="s">
        <v>18</v>
      </c>
      <c r="F28" s="28" t="s">
        <v>53</v>
      </c>
    </row>
    <row r="29" spans="1:6" ht="19.5">
      <c r="A29" s="60">
        <v>25</v>
      </c>
      <c r="B29" s="61" t="s">
        <v>54</v>
      </c>
      <c r="C29" s="62">
        <v>5000000</v>
      </c>
      <c r="D29" s="63" t="s">
        <v>17</v>
      </c>
      <c r="E29" s="63" t="s">
        <v>18</v>
      </c>
      <c r="F29" s="28" t="s">
        <v>29</v>
      </c>
    </row>
    <row r="30" spans="1:6">
      <c r="A30" s="60"/>
      <c r="B30" s="61"/>
      <c r="C30" s="62"/>
      <c r="D30" s="63"/>
      <c r="E30" s="63"/>
      <c r="F30" s="34" t="s">
        <v>55</v>
      </c>
    </row>
    <row r="31" spans="1:6" ht="19.5">
      <c r="A31" s="24">
        <v>26</v>
      </c>
      <c r="B31" s="25" t="s">
        <v>56</v>
      </c>
      <c r="C31" s="26">
        <v>5000000</v>
      </c>
      <c r="D31" s="27" t="s">
        <v>17</v>
      </c>
      <c r="E31" s="27" t="s">
        <v>18</v>
      </c>
      <c r="F31" s="28" t="s">
        <v>29</v>
      </c>
    </row>
    <row r="32" spans="1:6" ht="19.5">
      <c r="A32" s="24">
        <v>27</v>
      </c>
      <c r="B32" s="25" t="s">
        <v>57</v>
      </c>
      <c r="C32" s="26">
        <v>5000000</v>
      </c>
      <c r="D32" s="27" t="s">
        <v>17</v>
      </c>
      <c r="E32" s="27" t="s">
        <v>18</v>
      </c>
      <c r="F32" s="28" t="s">
        <v>19</v>
      </c>
    </row>
    <row r="33" spans="1:6" ht="19.5">
      <c r="A33" s="24">
        <v>28</v>
      </c>
      <c r="B33" s="25" t="s">
        <v>58</v>
      </c>
      <c r="C33" s="26">
        <v>5000000</v>
      </c>
      <c r="D33" s="27" t="s">
        <v>17</v>
      </c>
      <c r="E33" s="27" t="s">
        <v>18</v>
      </c>
      <c r="F33" s="28" t="s">
        <v>19</v>
      </c>
    </row>
    <row r="34" spans="1:6" ht="19.5">
      <c r="A34" s="24">
        <v>29</v>
      </c>
      <c r="B34" s="25" t="s">
        <v>59</v>
      </c>
      <c r="C34" s="26">
        <v>5000000</v>
      </c>
      <c r="D34" s="27" t="s">
        <v>17</v>
      </c>
      <c r="E34" s="27" t="s">
        <v>18</v>
      </c>
      <c r="F34" s="28" t="s">
        <v>29</v>
      </c>
    </row>
    <row r="35" spans="1:6" ht="19.5">
      <c r="A35" s="24">
        <v>30</v>
      </c>
      <c r="B35" s="25" t="s">
        <v>60</v>
      </c>
      <c r="C35" s="26">
        <v>5000000</v>
      </c>
      <c r="D35" s="27" t="s">
        <v>17</v>
      </c>
      <c r="E35" s="27" t="s">
        <v>18</v>
      </c>
      <c r="F35" s="28" t="s">
        <v>34</v>
      </c>
    </row>
    <row r="36" spans="1:6" ht="19.5">
      <c r="A36" s="24">
        <v>31</v>
      </c>
      <c r="B36" s="25" t="s">
        <v>61</v>
      </c>
      <c r="C36" s="26">
        <v>5000000</v>
      </c>
      <c r="D36" s="27" t="s">
        <v>17</v>
      </c>
      <c r="E36" s="27" t="s">
        <v>18</v>
      </c>
      <c r="F36" s="28" t="s">
        <v>62</v>
      </c>
    </row>
    <row r="37" spans="1:6" ht="19.5">
      <c r="A37" s="24">
        <v>32</v>
      </c>
      <c r="B37" s="25" t="s">
        <v>63</v>
      </c>
      <c r="C37" s="26">
        <v>3000000</v>
      </c>
      <c r="D37" s="27" t="s">
        <v>17</v>
      </c>
      <c r="E37" s="27" t="s">
        <v>18</v>
      </c>
      <c r="F37" s="28" t="s">
        <v>29</v>
      </c>
    </row>
    <row r="38" spans="1:6" ht="19.5">
      <c r="A38" s="24">
        <v>33</v>
      </c>
      <c r="B38" s="25" t="s">
        <v>64</v>
      </c>
      <c r="C38" s="26">
        <v>3000000</v>
      </c>
      <c r="D38" s="27" t="s">
        <v>17</v>
      </c>
      <c r="E38" s="27" t="s">
        <v>18</v>
      </c>
      <c r="F38" s="28" t="s">
        <v>50</v>
      </c>
    </row>
    <row r="39" spans="1:6" ht="19.5">
      <c r="A39" s="24">
        <v>34</v>
      </c>
      <c r="B39" s="25" t="s">
        <v>65</v>
      </c>
      <c r="C39" s="26">
        <v>3000000</v>
      </c>
      <c r="D39" s="27" t="s">
        <v>17</v>
      </c>
      <c r="E39" s="27" t="s">
        <v>18</v>
      </c>
      <c r="F39" s="28" t="s">
        <v>29</v>
      </c>
    </row>
    <row r="40" spans="1:6" ht="19.5">
      <c r="A40" s="24">
        <v>35</v>
      </c>
      <c r="B40" s="25" t="s">
        <v>66</v>
      </c>
      <c r="C40" s="26">
        <v>3000000</v>
      </c>
      <c r="D40" s="27" t="s">
        <v>17</v>
      </c>
      <c r="E40" s="27" t="s">
        <v>18</v>
      </c>
      <c r="F40" s="28" t="s">
        <v>19</v>
      </c>
    </row>
    <row r="41" spans="1:6">
      <c r="A41" s="60">
        <v>36</v>
      </c>
      <c r="B41" s="61" t="s">
        <v>67</v>
      </c>
      <c r="C41" s="62">
        <v>3000000</v>
      </c>
      <c r="D41" s="63" t="s">
        <v>17</v>
      </c>
      <c r="E41" s="63" t="s">
        <v>18</v>
      </c>
      <c r="F41" s="34" t="s">
        <v>68</v>
      </c>
    </row>
    <row r="42" spans="1:6">
      <c r="A42" s="60"/>
      <c r="B42" s="61"/>
      <c r="C42" s="62"/>
      <c r="D42" s="63"/>
      <c r="E42" s="63"/>
      <c r="F42" s="34" t="s">
        <v>69</v>
      </c>
    </row>
    <row r="43" spans="1:6">
      <c r="A43" s="60"/>
      <c r="B43" s="61"/>
      <c r="C43" s="62"/>
      <c r="D43" s="63"/>
      <c r="E43" s="63"/>
      <c r="F43" s="34" t="s">
        <v>70</v>
      </c>
    </row>
    <row r="44" spans="1:6" ht="19.5">
      <c r="A44" s="24">
        <v>37</v>
      </c>
      <c r="B44" s="25" t="s">
        <v>71</v>
      </c>
      <c r="C44" s="26">
        <v>3000000</v>
      </c>
      <c r="D44" s="27" t="s">
        <v>17</v>
      </c>
      <c r="E44" s="27" t="s">
        <v>18</v>
      </c>
      <c r="F44" s="28" t="s">
        <v>19</v>
      </c>
    </row>
    <row r="45" spans="1:6" ht="19.5">
      <c r="A45" s="24">
        <v>38</v>
      </c>
      <c r="B45" s="25" t="s">
        <v>72</v>
      </c>
      <c r="C45" s="26">
        <v>3000000</v>
      </c>
      <c r="D45" s="27" t="s">
        <v>17</v>
      </c>
      <c r="E45" s="27" t="s">
        <v>18</v>
      </c>
      <c r="F45" s="28" t="s">
        <v>50</v>
      </c>
    </row>
    <row r="46" spans="1:6" ht="19.5">
      <c r="A46" s="24">
        <v>39</v>
      </c>
      <c r="B46" s="25" t="s">
        <v>73</v>
      </c>
      <c r="C46" s="29">
        <v>3000000</v>
      </c>
      <c r="D46" s="30" t="s">
        <v>17</v>
      </c>
      <c r="E46" s="30" t="s">
        <v>18</v>
      </c>
      <c r="F46" s="33" t="s">
        <v>74</v>
      </c>
    </row>
    <row r="47" spans="1:6" ht="19.5">
      <c r="A47" s="24">
        <v>40</v>
      </c>
      <c r="B47" s="25" t="s">
        <v>75</v>
      </c>
      <c r="C47" s="29">
        <v>3000000</v>
      </c>
      <c r="D47" s="30" t="s">
        <v>17</v>
      </c>
      <c r="E47" s="30" t="s">
        <v>18</v>
      </c>
      <c r="F47" s="33" t="s">
        <v>45</v>
      </c>
    </row>
    <row r="48" spans="1:6" ht="19.5">
      <c r="A48" s="24">
        <v>41</v>
      </c>
      <c r="B48" s="25" t="s">
        <v>76</v>
      </c>
      <c r="C48" s="29">
        <v>2600000</v>
      </c>
      <c r="D48" s="30" t="s">
        <v>17</v>
      </c>
      <c r="E48" s="30" t="s">
        <v>18</v>
      </c>
      <c r="F48" s="33" t="s">
        <v>45</v>
      </c>
    </row>
    <row r="49" spans="1:6" ht="19.5">
      <c r="A49" s="24">
        <v>42</v>
      </c>
      <c r="B49" s="25" t="s">
        <v>77</v>
      </c>
      <c r="C49" s="26">
        <v>2500000</v>
      </c>
      <c r="D49" s="27" t="s">
        <v>17</v>
      </c>
      <c r="E49" s="27" t="s">
        <v>18</v>
      </c>
      <c r="F49" s="28" t="s">
        <v>50</v>
      </c>
    </row>
    <row r="50" spans="1:6" ht="19.5">
      <c r="A50" s="24">
        <v>43</v>
      </c>
      <c r="B50" s="25" t="s">
        <v>78</v>
      </c>
      <c r="C50" s="26">
        <v>2500000</v>
      </c>
      <c r="D50" s="27" t="s">
        <v>17</v>
      </c>
      <c r="E50" s="27" t="s">
        <v>18</v>
      </c>
      <c r="F50" s="28" t="s">
        <v>50</v>
      </c>
    </row>
    <row r="51" spans="1:6" ht="19.5">
      <c r="A51" s="24">
        <v>44</v>
      </c>
      <c r="B51" s="25" t="s">
        <v>79</v>
      </c>
      <c r="C51" s="26">
        <v>2500000</v>
      </c>
      <c r="D51" s="27" t="s">
        <v>17</v>
      </c>
      <c r="E51" s="27" t="s">
        <v>18</v>
      </c>
      <c r="F51" s="28" t="s">
        <v>19</v>
      </c>
    </row>
    <row r="52" spans="1:6" ht="19.5">
      <c r="A52" s="24">
        <v>45</v>
      </c>
      <c r="B52" s="25" t="s">
        <v>80</v>
      </c>
      <c r="C52" s="26">
        <v>2200000</v>
      </c>
      <c r="D52" s="27" t="s">
        <v>17</v>
      </c>
      <c r="E52" s="27" t="s">
        <v>18</v>
      </c>
      <c r="F52" s="28" t="s">
        <v>19</v>
      </c>
    </row>
    <row r="53" spans="1:6" ht="19.5">
      <c r="A53" s="24">
        <v>46</v>
      </c>
      <c r="B53" s="25" t="s">
        <v>81</v>
      </c>
      <c r="C53" s="26">
        <v>2000000</v>
      </c>
      <c r="D53" s="27" t="s">
        <v>17</v>
      </c>
      <c r="E53" s="27" t="s">
        <v>18</v>
      </c>
      <c r="F53" s="28" t="s">
        <v>19</v>
      </c>
    </row>
    <row r="54" spans="1:6" ht="19.5">
      <c r="A54" s="24">
        <v>47</v>
      </c>
      <c r="B54" s="25" t="s">
        <v>82</v>
      </c>
      <c r="C54" s="26">
        <v>2000000</v>
      </c>
      <c r="D54" s="27" t="s">
        <v>17</v>
      </c>
      <c r="E54" s="27" t="s">
        <v>18</v>
      </c>
      <c r="F54" s="28" t="s">
        <v>19</v>
      </c>
    </row>
    <row r="55" spans="1:6" ht="19.5">
      <c r="A55" s="24">
        <v>48</v>
      </c>
      <c r="B55" s="25" t="s">
        <v>83</v>
      </c>
      <c r="C55" s="26">
        <v>2000000</v>
      </c>
      <c r="D55" s="27" t="s">
        <v>17</v>
      </c>
      <c r="E55" s="27" t="s">
        <v>18</v>
      </c>
      <c r="F55" s="28" t="s">
        <v>19</v>
      </c>
    </row>
    <row r="56" spans="1:6" ht="19.5">
      <c r="A56" s="24">
        <v>49</v>
      </c>
      <c r="B56" s="25" t="s">
        <v>84</v>
      </c>
      <c r="C56" s="26">
        <v>2000000</v>
      </c>
      <c r="D56" s="27" t="s">
        <v>17</v>
      </c>
      <c r="E56" s="27" t="s">
        <v>18</v>
      </c>
      <c r="F56" s="28" t="s">
        <v>19</v>
      </c>
    </row>
    <row r="57" spans="1:6" ht="19.5">
      <c r="A57" s="24">
        <v>50</v>
      </c>
      <c r="B57" s="25" t="s">
        <v>85</v>
      </c>
      <c r="C57" s="26">
        <v>2000000</v>
      </c>
      <c r="D57" s="27" t="s">
        <v>17</v>
      </c>
      <c r="E57" s="27" t="s">
        <v>18</v>
      </c>
      <c r="F57" s="28" t="s">
        <v>19</v>
      </c>
    </row>
    <row r="58" spans="1:6" ht="19.5">
      <c r="A58" s="24">
        <v>51</v>
      </c>
      <c r="B58" s="25" t="s">
        <v>86</v>
      </c>
      <c r="C58" s="26">
        <v>2000000</v>
      </c>
      <c r="D58" s="27" t="s">
        <v>17</v>
      </c>
      <c r="E58" s="27" t="s">
        <v>18</v>
      </c>
      <c r="F58" s="28" t="s">
        <v>29</v>
      </c>
    </row>
    <row r="59" spans="1:6" ht="19.5">
      <c r="A59" s="24">
        <v>52</v>
      </c>
      <c r="B59" s="25" t="s">
        <v>87</v>
      </c>
      <c r="C59" s="26">
        <v>2000000</v>
      </c>
      <c r="D59" s="27" t="s">
        <v>17</v>
      </c>
      <c r="E59" s="27" t="s">
        <v>18</v>
      </c>
      <c r="F59" s="28" t="s">
        <v>19</v>
      </c>
    </row>
    <row r="60" spans="1:6" ht="19.5">
      <c r="A60" s="24">
        <v>53</v>
      </c>
      <c r="B60" s="25" t="s">
        <v>88</v>
      </c>
      <c r="C60" s="26">
        <v>2000000</v>
      </c>
      <c r="D60" s="27" t="s">
        <v>17</v>
      </c>
      <c r="E60" s="27" t="s">
        <v>18</v>
      </c>
      <c r="F60" s="28" t="s">
        <v>19</v>
      </c>
    </row>
    <row r="61" spans="1:6" ht="19.5">
      <c r="A61" s="24">
        <v>54</v>
      </c>
      <c r="B61" s="25" t="s">
        <v>89</v>
      </c>
      <c r="C61" s="26">
        <v>2000000</v>
      </c>
      <c r="D61" s="27" t="s">
        <v>17</v>
      </c>
      <c r="E61" s="27" t="s">
        <v>18</v>
      </c>
      <c r="F61" s="28" t="s">
        <v>19</v>
      </c>
    </row>
    <row r="62" spans="1:6" ht="19.5">
      <c r="A62" s="24">
        <v>55</v>
      </c>
      <c r="B62" s="25" t="s">
        <v>90</v>
      </c>
      <c r="C62" s="26">
        <v>2000000</v>
      </c>
      <c r="D62" s="27" t="s">
        <v>17</v>
      </c>
      <c r="E62" s="27" t="s">
        <v>18</v>
      </c>
      <c r="F62" s="28" t="s">
        <v>29</v>
      </c>
    </row>
    <row r="63" spans="1:6" ht="19.5">
      <c r="A63" s="24">
        <v>56</v>
      </c>
      <c r="B63" s="25" t="s">
        <v>91</v>
      </c>
      <c r="C63" s="26">
        <v>2000000</v>
      </c>
      <c r="D63" s="27" t="s">
        <v>17</v>
      </c>
      <c r="E63" s="27" t="s">
        <v>18</v>
      </c>
      <c r="F63" s="28" t="s">
        <v>19</v>
      </c>
    </row>
    <row r="64" spans="1:6" ht="19.5">
      <c r="A64" s="24">
        <v>57</v>
      </c>
      <c r="B64" s="25" t="s">
        <v>92</v>
      </c>
      <c r="C64" s="26">
        <v>2000000</v>
      </c>
      <c r="D64" s="27" t="s">
        <v>17</v>
      </c>
      <c r="E64" s="27" t="s">
        <v>18</v>
      </c>
      <c r="F64" s="28" t="s">
        <v>19</v>
      </c>
    </row>
    <row r="65" spans="1:6" ht="19.5">
      <c r="A65" s="24">
        <v>58</v>
      </c>
      <c r="B65" s="25" t="s">
        <v>93</v>
      </c>
      <c r="C65" s="26">
        <v>2000000</v>
      </c>
      <c r="D65" s="27" t="s">
        <v>17</v>
      </c>
      <c r="E65" s="27" t="s">
        <v>18</v>
      </c>
      <c r="F65" s="28" t="s">
        <v>50</v>
      </c>
    </row>
    <row r="66" spans="1:6" ht="19.5">
      <c r="A66" s="24">
        <v>59</v>
      </c>
      <c r="B66" s="25" t="s">
        <v>94</v>
      </c>
      <c r="C66" s="26">
        <v>2000000</v>
      </c>
      <c r="D66" s="27" t="s">
        <v>17</v>
      </c>
      <c r="E66" s="27" t="s">
        <v>18</v>
      </c>
      <c r="F66" s="28" t="s">
        <v>29</v>
      </c>
    </row>
    <row r="67" spans="1:6" ht="19.5">
      <c r="A67" s="24">
        <v>60</v>
      </c>
      <c r="B67" s="25" t="s">
        <v>82</v>
      </c>
      <c r="C67" s="26">
        <v>2000000</v>
      </c>
      <c r="D67" s="27" t="s">
        <v>17</v>
      </c>
      <c r="E67" s="27" t="s">
        <v>18</v>
      </c>
      <c r="F67" s="28" t="s">
        <v>19</v>
      </c>
    </row>
    <row r="68" spans="1:6" ht="19.5">
      <c r="A68" s="24">
        <v>61</v>
      </c>
      <c r="B68" s="25" t="s">
        <v>95</v>
      </c>
      <c r="C68" s="26">
        <v>2000000</v>
      </c>
      <c r="D68" s="27" t="s">
        <v>17</v>
      </c>
      <c r="E68" s="27" t="s">
        <v>18</v>
      </c>
      <c r="F68" s="28" t="s">
        <v>34</v>
      </c>
    </row>
    <row r="69" spans="1:6" ht="19.5">
      <c r="A69" s="24">
        <v>62</v>
      </c>
      <c r="B69" s="25" t="s">
        <v>96</v>
      </c>
      <c r="C69" s="26">
        <v>2000000</v>
      </c>
      <c r="D69" s="27" t="s">
        <v>17</v>
      </c>
      <c r="E69" s="27" t="s">
        <v>18</v>
      </c>
      <c r="F69" s="28" t="s">
        <v>19</v>
      </c>
    </row>
    <row r="70" spans="1:6" ht="19.5">
      <c r="A70" s="24">
        <v>63</v>
      </c>
      <c r="B70" s="25" t="s">
        <v>97</v>
      </c>
      <c r="C70" s="26">
        <v>2000000</v>
      </c>
      <c r="D70" s="27" t="s">
        <v>17</v>
      </c>
      <c r="E70" s="27" t="s">
        <v>18</v>
      </c>
      <c r="F70" s="28" t="s">
        <v>29</v>
      </c>
    </row>
    <row r="71" spans="1:6" ht="19.5">
      <c r="A71" s="24">
        <v>64</v>
      </c>
      <c r="B71" s="25" t="s">
        <v>98</v>
      </c>
      <c r="C71" s="26">
        <v>2000000</v>
      </c>
      <c r="D71" s="27" t="s">
        <v>17</v>
      </c>
      <c r="E71" s="27" t="s">
        <v>18</v>
      </c>
      <c r="F71" s="28" t="s">
        <v>29</v>
      </c>
    </row>
    <row r="72" spans="1:6" ht="19.5">
      <c r="A72" s="24">
        <v>65</v>
      </c>
      <c r="B72" s="25" t="s">
        <v>99</v>
      </c>
      <c r="C72" s="26">
        <v>2000000</v>
      </c>
      <c r="D72" s="27" t="s">
        <v>17</v>
      </c>
      <c r="E72" s="27" t="s">
        <v>18</v>
      </c>
      <c r="F72" s="28" t="s">
        <v>19</v>
      </c>
    </row>
    <row r="73" spans="1:6" ht="19.5">
      <c r="A73" s="24">
        <v>66</v>
      </c>
      <c r="B73" s="25" t="s">
        <v>100</v>
      </c>
      <c r="C73" s="26">
        <v>2000000</v>
      </c>
      <c r="D73" s="27" t="s">
        <v>17</v>
      </c>
      <c r="E73" s="27" t="s">
        <v>18</v>
      </c>
      <c r="F73" s="28" t="s">
        <v>19</v>
      </c>
    </row>
    <row r="74" spans="1:6" ht="19.5">
      <c r="A74" s="24">
        <v>67</v>
      </c>
      <c r="B74" s="25" t="s">
        <v>101</v>
      </c>
      <c r="C74" s="26">
        <v>2000000</v>
      </c>
      <c r="D74" s="27" t="s">
        <v>17</v>
      </c>
      <c r="E74" s="27" t="s">
        <v>18</v>
      </c>
      <c r="F74" s="28" t="s">
        <v>102</v>
      </c>
    </row>
    <row r="75" spans="1:6" ht="19.5">
      <c r="A75" s="24">
        <v>68</v>
      </c>
      <c r="B75" s="25" t="s">
        <v>103</v>
      </c>
      <c r="C75" s="26">
        <v>2000000</v>
      </c>
      <c r="D75" s="27" t="s">
        <v>17</v>
      </c>
      <c r="E75" s="27" t="s">
        <v>18</v>
      </c>
      <c r="F75" s="28" t="s">
        <v>104</v>
      </c>
    </row>
    <row r="76" spans="1:6" ht="19.5">
      <c r="A76" s="24">
        <v>69</v>
      </c>
      <c r="B76" s="25" t="s">
        <v>105</v>
      </c>
      <c r="C76" s="26">
        <v>2000000</v>
      </c>
      <c r="D76" s="27" t="s">
        <v>17</v>
      </c>
      <c r="E76" s="27" t="s">
        <v>18</v>
      </c>
      <c r="F76" s="28" t="s">
        <v>19</v>
      </c>
    </row>
    <row r="77" spans="1:6" ht="19.5">
      <c r="A77" s="24">
        <v>70</v>
      </c>
      <c r="B77" s="25" t="s">
        <v>106</v>
      </c>
      <c r="C77" s="26">
        <v>2000000</v>
      </c>
      <c r="D77" s="27" t="s">
        <v>17</v>
      </c>
      <c r="E77" s="27" t="s">
        <v>18</v>
      </c>
      <c r="F77" s="28" t="s">
        <v>53</v>
      </c>
    </row>
    <row r="78" spans="1:6" ht="19.5">
      <c r="A78" s="24">
        <v>71</v>
      </c>
      <c r="B78" s="25" t="s">
        <v>107</v>
      </c>
      <c r="C78" s="26">
        <v>2000000</v>
      </c>
      <c r="D78" s="27" t="s">
        <v>17</v>
      </c>
      <c r="E78" s="27" t="s">
        <v>18</v>
      </c>
      <c r="F78" s="28" t="s">
        <v>19</v>
      </c>
    </row>
    <row r="79" spans="1:6" ht="19.5">
      <c r="A79" s="24">
        <v>72</v>
      </c>
      <c r="B79" s="25" t="s">
        <v>108</v>
      </c>
      <c r="C79" s="26">
        <v>2000000</v>
      </c>
      <c r="D79" s="27" t="s">
        <v>17</v>
      </c>
      <c r="E79" s="27" t="s">
        <v>18</v>
      </c>
      <c r="F79" s="28" t="s">
        <v>62</v>
      </c>
    </row>
    <row r="80" spans="1:6" ht="19.5">
      <c r="A80" s="24">
        <v>73</v>
      </c>
      <c r="B80" s="25" t="s">
        <v>109</v>
      </c>
      <c r="C80" s="26">
        <v>2000000</v>
      </c>
      <c r="D80" s="27" t="s">
        <v>17</v>
      </c>
      <c r="E80" s="27" t="s">
        <v>18</v>
      </c>
      <c r="F80" s="28" t="s">
        <v>19</v>
      </c>
    </row>
    <row r="81" spans="1:6" ht="19.5">
      <c r="A81" s="24">
        <v>74</v>
      </c>
      <c r="B81" s="25" t="s">
        <v>110</v>
      </c>
      <c r="C81" s="26">
        <v>2000000</v>
      </c>
      <c r="D81" s="27" t="s">
        <v>17</v>
      </c>
      <c r="E81" s="27" t="s">
        <v>18</v>
      </c>
      <c r="F81" s="28" t="s">
        <v>29</v>
      </c>
    </row>
    <row r="82" spans="1:6" ht="39">
      <c r="A82" s="32">
        <v>75</v>
      </c>
      <c r="B82" s="25" t="s">
        <v>111</v>
      </c>
      <c r="C82" s="29">
        <v>2000000</v>
      </c>
      <c r="D82" s="30" t="s">
        <v>17</v>
      </c>
      <c r="E82" s="30" t="s">
        <v>18</v>
      </c>
      <c r="F82" s="33" t="s">
        <v>41</v>
      </c>
    </row>
    <row r="83" spans="1:6" ht="19.5">
      <c r="A83" s="24">
        <v>76</v>
      </c>
      <c r="B83" s="25" t="s">
        <v>112</v>
      </c>
      <c r="C83" s="26">
        <v>1365800</v>
      </c>
      <c r="D83" s="27" t="s">
        <v>17</v>
      </c>
      <c r="E83" s="27" t="s">
        <v>18</v>
      </c>
      <c r="F83" s="28" t="s">
        <v>29</v>
      </c>
    </row>
    <row r="84" spans="1:6" ht="19.5">
      <c r="A84" s="24">
        <v>77</v>
      </c>
      <c r="B84" s="25" t="s">
        <v>113</v>
      </c>
      <c r="C84" s="26">
        <v>1000000</v>
      </c>
      <c r="D84" s="27" t="s">
        <v>17</v>
      </c>
      <c r="E84" s="27" t="s">
        <v>18</v>
      </c>
      <c r="F84" s="28" t="s">
        <v>50</v>
      </c>
    </row>
    <row r="85" spans="1:6" ht="19.5">
      <c r="A85" s="24">
        <v>78</v>
      </c>
      <c r="B85" s="25" t="s">
        <v>114</v>
      </c>
      <c r="C85" s="26">
        <v>1000000</v>
      </c>
      <c r="D85" s="27" t="s">
        <v>17</v>
      </c>
      <c r="E85" s="27" t="s">
        <v>18</v>
      </c>
      <c r="F85" s="28" t="s">
        <v>19</v>
      </c>
    </row>
    <row r="86" spans="1:6" ht="19.5">
      <c r="A86" s="24">
        <v>79</v>
      </c>
      <c r="B86" s="25" t="s">
        <v>115</v>
      </c>
      <c r="C86" s="26">
        <v>1000000</v>
      </c>
      <c r="D86" s="27" t="s">
        <v>17</v>
      </c>
      <c r="E86" s="27" t="s">
        <v>18</v>
      </c>
      <c r="F86" s="28" t="s">
        <v>19</v>
      </c>
    </row>
    <row r="87" spans="1:6" ht="19.5">
      <c r="A87" s="24">
        <v>80</v>
      </c>
      <c r="B87" s="25" t="s">
        <v>116</v>
      </c>
      <c r="C87" s="26">
        <v>1000000</v>
      </c>
      <c r="D87" s="27" t="s">
        <v>17</v>
      </c>
      <c r="E87" s="27" t="s">
        <v>18</v>
      </c>
      <c r="F87" s="28" t="s">
        <v>19</v>
      </c>
    </row>
    <row r="88" spans="1:6" ht="39">
      <c r="A88" s="24">
        <v>81</v>
      </c>
      <c r="B88" s="25" t="s">
        <v>117</v>
      </c>
      <c r="C88" s="26">
        <v>1000000</v>
      </c>
      <c r="D88" s="27" t="s">
        <v>17</v>
      </c>
      <c r="E88" s="27" t="s">
        <v>18</v>
      </c>
      <c r="F88" s="28" t="s">
        <v>118</v>
      </c>
    </row>
    <row r="89" spans="1:6" ht="19.5">
      <c r="A89" s="24">
        <v>82</v>
      </c>
      <c r="B89" s="25" t="s">
        <v>119</v>
      </c>
      <c r="C89" s="26">
        <v>1000000</v>
      </c>
      <c r="D89" s="27" t="s">
        <v>17</v>
      </c>
      <c r="E89" s="27" t="s">
        <v>18</v>
      </c>
      <c r="F89" s="28" t="s">
        <v>19</v>
      </c>
    </row>
    <row r="90" spans="1:6" ht="19.5">
      <c r="A90" s="24">
        <v>83</v>
      </c>
      <c r="B90" s="25" t="s">
        <v>120</v>
      </c>
      <c r="C90" s="26">
        <v>1000000</v>
      </c>
      <c r="D90" s="27" t="s">
        <v>17</v>
      </c>
      <c r="E90" s="27" t="s">
        <v>18</v>
      </c>
      <c r="F90" s="28" t="s">
        <v>19</v>
      </c>
    </row>
    <row r="91" spans="1:6" ht="19.5">
      <c r="A91" s="24">
        <v>84</v>
      </c>
      <c r="B91" s="25" t="s">
        <v>121</v>
      </c>
      <c r="C91" s="26">
        <v>1000000</v>
      </c>
      <c r="D91" s="27" t="s">
        <v>17</v>
      </c>
      <c r="E91" s="27" t="s">
        <v>18</v>
      </c>
      <c r="F91" s="28" t="s">
        <v>19</v>
      </c>
    </row>
    <row r="92" spans="1:6" ht="19.5">
      <c r="A92" s="24">
        <v>85</v>
      </c>
      <c r="B92" s="25" t="s">
        <v>122</v>
      </c>
      <c r="C92" s="26">
        <v>1000000</v>
      </c>
      <c r="D92" s="27" t="s">
        <v>17</v>
      </c>
      <c r="E92" s="27" t="s">
        <v>18</v>
      </c>
      <c r="F92" s="28" t="s">
        <v>50</v>
      </c>
    </row>
    <row r="93" spans="1:6" ht="19.5">
      <c r="A93" s="24">
        <v>86</v>
      </c>
      <c r="B93" s="25" t="s">
        <v>123</v>
      </c>
      <c r="C93" s="26">
        <v>1000000</v>
      </c>
      <c r="D93" s="27" t="s">
        <v>17</v>
      </c>
      <c r="E93" s="27" t="s">
        <v>18</v>
      </c>
      <c r="F93" s="28" t="s">
        <v>29</v>
      </c>
    </row>
    <row r="94" spans="1:6" ht="19.5">
      <c r="A94" s="24">
        <v>87</v>
      </c>
      <c r="B94" s="25" t="s">
        <v>124</v>
      </c>
      <c r="C94" s="26">
        <v>1000000</v>
      </c>
      <c r="D94" s="27" t="s">
        <v>17</v>
      </c>
      <c r="E94" s="27" t="s">
        <v>18</v>
      </c>
      <c r="F94" s="28" t="s">
        <v>29</v>
      </c>
    </row>
    <row r="95" spans="1:6" ht="19.5">
      <c r="A95" s="24">
        <v>88</v>
      </c>
      <c r="B95" s="25" t="s">
        <v>125</v>
      </c>
      <c r="C95" s="26">
        <v>1000000</v>
      </c>
      <c r="D95" s="27" t="s">
        <v>17</v>
      </c>
      <c r="E95" s="27" t="s">
        <v>18</v>
      </c>
      <c r="F95" s="28" t="s">
        <v>19</v>
      </c>
    </row>
    <row r="96" spans="1:6" ht="19.5">
      <c r="A96" s="24">
        <v>89</v>
      </c>
      <c r="B96" s="25" t="s">
        <v>126</v>
      </c>
      <c r="C96" s="26">
        <v>1000000</v>
      </c>
      <c r="D96" s="27" t="s">
        <v>17</v>
      </c>
      <c r="E96" s="27" t="s">
        <v>18</v>
      </c>
      <c r="F96" s="28" t="s">
        <v>19</v>
      </c>
    </row>
    <row r="97" spans="1:6" ht="19.5">
      <c r="A97" s="24">
        <v>90</v>
      </c>
      <c r="B97" s="25" t="s">
        <v>127</v>
      </c>
      <c r="C97" s="26">
        <v>1000000</v>
      </c>
      <c r="D97" s="27" t="s">
        <v>17</v>
      </c>
      <c r="E97" s="27" t="s">
        <v>18</v>
      </c>
      <c r="F97" s="28" t="s">
        <v>19</v>
      </c>
    </row>
    <row r="98" spans="1:6" ht="19.5">
      <c r="A98" s="24">
        <v>91</v>
      </c>
      <c r="B98" s="25" t="s">
        <v>128</v>
      </c>
      <c r="C98" s="26">
        <v>1000000</v>
      </c>
      <c r="D98" s="27" t="s">
        <v>17</v>
      </c>
      <c r="E98" s="27" t="s">
        <v>18</v>
      </c>
      <c r="F98" s="28" t="s">
        <v>19</v>
      </c>
    </row>
    <row r="99" spans="1:6" ht="19.5">
      <c r="A99" s="24">
        <v>92</v>
      </c>
      <c r="B99" s="25" t="s">
        <v>129</v>
      </c>
      <c r="C99" s="26">
        <v>1000000</v>
      </c>
      <c r="D99" s="27" t="s">
        <v>17</v>
      </c>
      <c r="E99" s="27" t="s">
        <v>18</v>
      </c>
      <c r="F99" s="28" t="s">
        <v>29</v>
      </c>
    </row>
    <row r="100" spans="1:6" ht="19.5">
      <c r="A100" s="24">
        <v>93</v>
      </c>
      <c r="B100" s="25" t="s">
        <v>130</v>
      </c>
      <c r="C100" s="26">
        <v>1000000</v>
      </c>
      <c r="D100" s="27" t="s">
        <v>17</v>
      </c>
      <c r="E100" s="27" t="s">
        <v>18</v>
      </c>
      <c r="F100" s="28" t="s">
        <v>19</v>
      </c>
    </row>
    <row r="101" spans="1:6" ht="19.5">
      <c r="A101" s="24">
        <v>94</v>
      </c>
      <c r="B101" s="25" t="s">
        <v>131</v>
      </c>
      <c r="C101" s="26">
        <v>1000000</v>
      </c>
      <c r="D101" s="27" t="s">
        <v>17</v>
      </c>
      <c r="E101" s="27" t="s">
        <v>18</v>
      </c>
      <c r="F101" s="28" t="s">
        <v>19</v>
      </c>
    </row>
    <row r="102" spans="1:6" ht="39">
      <c r="A102" s="24">
        <v>95</v>
      </c>
      <c r="B102" s="25" t="s">
        <v>132</v>
      </c>
      <c r="C102" s="26">
        <v>1000000</v>
      </c>
      <c r="D102" s="27" t="s">
        <v>17</v>
      </c>
      <c r="E102" s="27" t="s">
        <v>18</v>
      </c>
      <c r="F102" s="28" t="s">
        <v>133</v>
      </c>
    </row>
    <row r="103" spans="1:6" ht="19.5">
      <c r="A103" s="24">
        <v>96</v>
      </c>
      <c r="B103" s="25" t="s">
        <v>134</v>
      </c>
      <c r="C103" s="26">
        <v>1000000</v>
      </c>
      <c r="D103" s="27" t="s">
        <v>17</v>
      </c>
      <c r="E103" s="27" t="s">
        <v>18</v>
      </c>
      <c r="F103" s="28" t="s">
        <v>29</v>
      </c>
    </row>
    <row r="104" spans="1:6" ht="19.5">
      <c r="A104" s="24">
        <v>97</v>
      </c>
      <c r="B104" s="25" t="s">
        <v>135</v>
      </c>
      <c r="C104" s="26">
        <v>1000000</v>
      </c>
      <c r="D104" s="27" t="s">
        <v>17</v>
      </c>
      <c r="E104" s="27" t="s">
        <v>18</v>
      </c>
      <c r="F104" s="28" t="s">
        <v>62</v>
      </c>
    </row>
    <row r="105" spans="1:6" ht="19.5">
      <c r="A105" s="24">
        <v>98</v>
      </c>
      <c r="B105" s="25" t="s">
        <v>136</v>
      </c>
      <c r="C105" s="26">
        <v>1000000</v>
      </c>
      <c r="D105" s="27" t="s">
        <v>17</v>
      </c>
      <c r="E105" s="27" t="s">
        <v>18</v>
      </c>
      <c r="F105" s="28" t="s">
        <v>50</v>
      </c>
    </row>
    <row r="106" spans="1:6" ht="19.5">
      <c r="A106" s="24">
        <v>99</v>
      </c>
      <c r="B106" s="25" t="s">
        <v>137</v>
      </c>
      <c r="C106" s="26">
        <v>1000000</v>
      </c>
      <c r="D106" s="27" t="s">
        <v>17</v>
      </c>
      <c r="E106" s="27" t="s">
        <v>18</v>
      </c>
      <c r="F106" s="28" t="s">
        <v>138</v>
      </c>
    </row>
    <row r="107" spans="1:6" ht="19.5">
      <c r="A107" s="24">
        <v>100</v>
      </c>
      <c r="B107" s="25" t="s">
        <v>139</v>
      </c>
      <c r="C107" s="26">
        <v>1000000</v>
      </c>
      <c r="D107" s="27" t="s">
        <v>17</v>
      </c>
      <c r="E107" s="27" t="s">
        <v>18</v>
      </c>
      <c r="F107" s="28" t="s">
        <v>19</v>
      </c>
    </row>
    <row r="108" spans="1:6" ht="19.5">
      <c r="A108" s="24">
        <v>101</v>
      </c>
      <c r="B108" s="25" t="s">
        <v>140</v>
      </c>
      <c r="C108" s="26">
        <v>1000000</v>
      </c>
      <c r="D108" s="27" t="s">
        <v>17</v>
      </c>
      <c r="E108" s="27" t="s">
        <v>18</v>
      </c>
      <c r="F108" s="28" t="s">
        <v>19</v>
      </c>
    </row>
    <row r="109" spans="1:6" ht="19.5">
      <c r="A109" s="24">
        <v>102</v>
      </c>
      <c r="B109" s="25" t="s">
        <v>141</v>
      </c>
      <c r="C109" s="26">
        <v>1000000</v>
      </c>
      <c r="D109" s="27" t="s">
        <v>17</v>
      </c>
      <c r="E109" s="27" t="s">
        <v>18</v>
      </c>
      <c r="F109" s="28" t="s">
        <v>19</v>
      </c>
    </row>
    <row r="110" spans="1:6" ht="19.5">
      <c r="A110" s="24">
        <v>103</v>
      </c>
      <c r="B110" s="25" t="s">
        <v>142</v>
      </c>
      <c r="C110" s="26">
        <v>1000000</v>
      </c>
      <c r="D110" s="27" t="s">
        <v>17</v>
      </c>
      <c r="E110" s="27" t="s">
        <v>18</v>
      </c>
      <c r="F110" s="28" t="s">
        <v>19</v>
      </c>
    </row>
    <row r="111" spans="1:6" ht="19.5">
      <c r="A111" s="24">
        <v>104</v>
      </c>
      <c r="B111" s="25" t="s">
        <v>143</v>
      </c>
      <c r="C111" s="26">
        <v>1000000</v>
      </c>
      <c r="D111" s="27" t="s">
        <v>17</v>
      </c>
      <c r="E111" s="27" t="s">
        <v>18</v>
      </c>
      <c r="F111" s="28" t="s">
        <v>50</v>
      </c>
    </row>
    <row r="112" spans="1:6" ht="39">
      <c r="A112" s="24">
        <v>105</v>
      </c>
      <c r="B112" s="25" t="s">
        <v>144</v>
      </c>
      <c r="C112" s="26">
        <v>1000000</v>
      </c>
      <c r="D112" s="27" t="s">
        <v>17</v>
      </c>
      <c r="E112" s="27" t="s">
        <v>18</v>
      </c>
      <c r="F112" s="28" t="s">
        <v>145</v>
      </c>
    </row>
    <row r="113" spans="1:6" ht="19.5">
      <c r="A113" s="24">
        <v>106</v>
      </c>
      <c r="B113" s="25" t="s">
        <v>146</v>
      </c>
      <c r="C113" s="26">
        <v>1000000</v>
      </c>
      <c r="D113" s="27" t="s">
        <v>17</v>
      </c>
      <c r="E113" s="27" t="s">
        <v>18</v>
      </c>
      <c r="F113" s="28" t="s">
        <v>19</v>
      </c>
    </row>
    <row r="114" spans="1:6" ht="19.5">
      <c r="A114" s="24">
        <v>107</v>
      </c>
      <c r="B114" s="25" t="s">
        <v>147</v>
      </c>
      <c r="C114" s="26">
        <v>1000000</v>
      </c>
      <c r="D114" s="27" t="s">
        <v>17</v>
      </c>
      <c r="E114" s="27" t="s">
        <v>18</v>
      </c>
      <c r="F114" s="28" t="s">
        <v>19</v>
      </c>
    </row>
    <row r="115" spans="1:6">
      <c r="A115" s="60">
        <v>108</v>
      </c>
      <c r="B115" s="61" t="s">
        <v>148</v>
      </c>
      <c r="C115" s="62">
        <v>1000000</v>
      </c>
      <c r="D115" s="63" t="s">
        <v>17</v>
      </c>
      <c r="E115" s="63" t="s">
        <v>18</v>
      </c>
      <c r="F115" s="34" t="s">
        <v>149</v>
      </c>
    </row>
    <row r="116" spans="1:6">
      <c r="A116" s="60"/>
      <c r="B116" s="61"/>
      <c r="C116" s="62"/>
      <c r="D116" s="63"/>
      <c r="E116" s="63"/>
      <c r="F116" s="34" t="s">
        <v>150</v>
      </c>
    </row>
    <row r="117" spans="1:6" ht="19.5">
      <c r="A117" s="24">
        <v>109</v>
      </c>
      <c r="B117" s="25" t="s">
        <v>151</v>
      </c>
      <c r="C117" s="26">
        <v>1000000</v>
      </c>
      <c r="D117" s="27" t="s">
        <v>17</v>
      </c>
      <c r="E117" s="27" t="s">
        <v>18</v>
      </c>
      <c r="F117" s="28" t="s">
        <v>19</v>
      </c>
    </row>
    <row r="118" spans="1:6" ht="19.5">
      <c r="A118" s="24">
        <v>110</v>
      </c>
      <c r="B118" s="25" t="s">
        <v>152</v>
      </c>
      <c r="C118" s="26">
        <v>1000000</v>
      </c>
      <c r="D118" s="27" t="s">
        <v>17</v>
      </c>
      <c r="E118" s="27" t="s">
        <v>18</v>
      </c>
      <c r="F118" s="28" t="s">
        <v>29</v>
      </c>
    </row>
    <row r="119" spans="1:6" ht="19.5">
      <c r="A119" s="24">
        <v>111</v>
      </c>
      <c r="B119" s="25" t="s">
        <v>153</v>
      </c>
      <c r="C119" s="26">
        <v>1000000</v>
      </c>
      <c r="D119" s="27" t="s">
        <v>17</v>
      </c>
      <c r="E119" s="27" t="s">
        <v>18</v>
      </c>
      <c r="F119" s="28" t="s">
        <v>19</v>
      </c>
    </row>
    <row r="120" spans="1:6" ht="19.5">
      <c r="A120" s="24">
        <v>112</v>
      </c>
      <c r="B120" s="25" t="s">
        <v>154</v>
      </c>
      <c r="C120" s="26">
        <v>1000000</v>
      </c>
      <c r="D120" s="27" t="s">
        <v>17</v>
      </c>
      <c r="E120" s="27" t="s">
        <v>18</v>
      </c>
      <c r="F120" s="28" t="s">
        <v>50</v>
      </c>
    </row>
    <row r="121" spans="1:6" ht="19.5">
      <c r="A121" s="24">
        <v>113</v>
      </c>
      <c r="B121" s="25" t="s">
        <v>155</v>
      </c>
      <c r="C121" s="26">
        <v>1000000</v>
      </c>
      <c r="D121" s="27" t="s">
        <v>17</v>
      </c>
      <c r="E121" s="27" t="s">
        <v>18</v>
      </c>
      <c r="F121" s="28" t="s">
        <v>19</v>
      </c>
    </row>
    <row r="122" spans="1:6" ht="19.5">
      <c r="A122" s="24">
        <v>114</v>
      </c>
      <c r="B122" s="25" t="s">
        <v>156</v>
      </c>
      <c r="C122" s="26">
        <v>1000000</v>
      </c>
      <c r="D122" s="27" t="s">
        <v>17</v>
      </c>
      <c r="E122" s="27" t="s">
        <v>18</v>
      </c>
      <c r="F122" s="28" t="s">
        <v>19</v>
      </c>
    </row>
    <row r="123" spans="1:6" ht="19.5">
      <c r="A123" s="24">
        <v>115</v>
      </c>
      <c r="B123" s="25" t="s">
        <v>157</v>
      </c>
      <c r="C123" s="26">
        <v>1000000</v>
      </c>
      <c r="D123" s="27" t="s">
        <v>17</v>
      </c>
      <c r="E123" s="27" t="s">
        <v>18</v>
      </c>
      <c r="F123" s="28" t="s">
        <v>29</v>
      </c>
    </row>
    <row r="124" spans="1:6" ht="19.5">
      <c r="A124" s="24">
        <v>116</v>
      </c>
      <c r="B124" s="25" t="s">
        <v>158</v>
      </c>
      <c r="C124" s="26">
        <v>1000000</v>
      </c>
      <c r="D124" s="27" t="s">
        <v>17</v>
      </c>
      <c r="E124" s="27" t="s">
        <v>18</v>
      </c>
      <c r="F124" s="28" t="s">
        <v>50</v>
      </c>
    </row>
    <row r="125" spans="1:6" ht="19.5">
      <c r="A125" s="24">
        <v>117</v>
      </c>
      <c r="B125" s="25" t="s">
        <v>159</v>
      </c>
      <c r="C125" s="26">
        <v>1000000</v>
      </c>
      <c r="D125" s="27" t="s">
        <v>17</v>
      </c>
      <c r="E125" s="27" t="s">
        <v>18</v>
      </c>
      <c r="F125" s="28" t="s">
        <v>19</v>
      </c>
    </row>
    <row r="126" spans="1:6" ht="19.5">
      <c r="A126" s="24">
        <v>118</v>
      </c>
      <c r="B126" s="25" t="s">
        <v>160</v>
      </c>
      <c r="C126" s="26">
        <v>1000000</v>
      </c>
      <c r="D126" s="27" t="s">
        <v>17</v>
      </c>
      <c r="E126" s="27" t="s">
        <v>18</v>
      </c>
      <c r="F126" s="28" t="s">
        <v>19</v>
      </c>
    </row>
    <row r="127" spans="1:6" ht="19.5">
      <c r="A127" s="24">
        <v>119</v>
      </c>
      <c r="B127" s="25" t="s">
        <v>161</v>
      </c>
      <c r="C127" s="26">
        <v>1000000</v>
      </c>
      <c r="D127" s="27" t="s">
        <v>17</v>
      </c>
      <c r="E127" s="27" t="s">
        <v>18</v>
      </c>
      <c r="F127" s="28" t="s">
        <v>19</v>
      </c>
    </row>
    <row r="128" spans="1:6" ht="19.5">
      <c r="A128" s="24">
        <v>120</v>
      </c>
      <c r="B128" s="25" t="s">
        <v>162</v>
      </c>
      <c r="C128" s="26">
        <v>1000000</v>
      </c>
      <c r="D128" s="27" t="s">
        <v>17</v>
      </c>
      <c r="E128" s="27" t="s">
        <v>18</v>
      </c>
      <c r="F128" s="28" t="s">
        <v>29</v>
      </c>
    </row>
    <row r="129" spans="1:6" ht="19.5">
      <c r="A129" s="24">
        <v>121</v>
      </c>
      <c r="B129" s="25" t="s">
        <v>163</v>
      </c>
      <c r="C129" s="26">
        <v>1000000</v>
      </c>
      <c r="D129" s="27" t="s">
        <v>17</v>
      </c>
      <c r="E129" s="27" t="s">
        <v>18</v>
      </c>
      <c r="F129" s="28" t="s">
        <v>164</v>
      </c>
    </row>
    <row r="130" spans="1:6" ht="19.5">
      <c r="A130" s="24">
        <v>122</v>
      </c>
      <c r="B130" s="25" t="s">
        <v>165</v>
      </c>
      <c r="C130" s="26">
        <v>1000000</v>
      </c>
      <c r="D130" s="27" t="s">
        <v>17</v>
      </c>
      <c r="E130" s="27" t="s">
        <v>18</v>
      </c>
      <c r="F130" s="28" t="s">
        <v>29</v>
      </c>
    </row>
    <row r="131" spans="1:6" ht="19.5">
      <c r="A131" s="24">
        <v>123</v>
      </c>
      <c r="B131" s="25" t="s">
        <v>166</v>
      </c>
      <c r="C131" s="26">
        <v>1000000</v>
      </c>
      <c r="D131" s="27" t="s">
        <v>17</v>
      </c>
      <c r="E131" s="27" t="s">
        <v>18</v>
      </c>
      <c r="F131" s="28" t="s">
        <v>19</v>
      </c>
    </row>
    <row r="132" spans="1:6" ht="19.5">
      <c r="A132" s="24">
        <v>124</v>
      </c>
      <c r="B132" s="25" t="s">
        <v>167</v>
      </c>
      <c r="C132" s="26">
        <v>1000000</v>
      </c>
      <c r="D132" s="27" t="s">
        <v>17</v>
      </c>
      <c r="E132" s="27" t="s">
        <v>18</v>
      </c>
      <c r="F132" s="28" t="s">
        <v>34</v>
      </c>
    </row>
    <row r="133" spans="1:6" ht="19.5">
      <c r="A133" s="24">
        <v>125</v>
      </c>
      <c r="B133" s="25" t="s">
        <v>168</v>
      </c>
      <c r="C133" s="26">
        <v>1000000</v>
      </c>
      <c r="D133" s="27" t="s">
        <v>17</v>
      </c>
      <c r="E133" s="27" t="s">
        <v>18</v>
      </c>
      <c r="F133" s="28" t="s">
        <v>19</v>
      </c>
    </row>
    <row r="134" spans="1:6" ht="19.5">
      <c r="A134" s="24">
        <v>126</v>
      </c>
      <c r="B134" s="25" t="s">
        <v>169</v>
      </c>
      <c r="C134" s="26">
        <v>1000000</v>
      </c>
      <c r="D134" s="27" t="s">
        <v>17</v>
      </c>
      <c r="E134" s="27" t="s">
        <v>18</v>
      </c>
      <c r="F134" s="28" t="s">
        <v>29</v>
      </c>
    </row>
    <row r="135" spans="1:6" ht="19.5">
      <c r="A135" s="24">
        <v>127</v>
      </c>
      <c r="B135" s="25" t="s">
        <v>170</v>
      </c>
      <c r="C135" s="26">
        <v>1000000</v>
      </c>
      <c r="D135" s="27" t="s">
        <v>17</v>
      </c>
      <c r="E135" s="27" t="s">
        <v>18</v>
      </c>
      <c r="F135" s="28" t="s">
        <v>50</v>
      </c>
    </row>
    <row r="136" spans="1:6" ht="19.5">
      <c r="A136" s="24">
        <v>128</v>
      </c>
      <c r="B136" s="25" t="s">
        <v>171</v>
      </c>
      <c r="C136" s="26">
        <v>1000000</v>
      </c>
      <c r="D136" s="27" t="s">
        <v>17</v>
      </c>
      <c r="E136" s="27" t="s">
        <v>18</v>
      </c>
      <c r="F136" s="28" t="s">
        <v>19</v>
      </c>
    </row>
    <row r="137" spans="1:6" ht="19.5">
      <c r="A137" s="24">
        <v>129</v>
      </c>
      <c r="B137" s="25" t="s">
        <v>172</v>
      </c>
      <c r="C137" s="26">
        <v>1000000</v>
      </c>
      <c r="D137" s="27" t="s">
        <v>17</v>
      </c>
      <c r="E137" s="27" t="s">
        <v>18</v>
      </c>
      <c r="F137" s="28" t="s">
        <v>19</v>
      </c>
    </row>
    <row r="138" spans="1:6" ht="19.5">
      <c r="A138" s="24">
        <v>130</v>
      </c>
      <c r="B138" s="25" t="s">
        <v>173</v>
      </c>
      <c r="C138" s="26">
        <v>1000000</v>
      </c>
      <c r="D138" s="27" t="s">
        <v>17</v>
      </c>
      <c r="E138" s="27" t="s">
        <v>18</v>
      </c>
      <c r="F138" s="28" t="s">
        <v>19</v>
      </c>
    </row>
    <row r="139" spans="1:6" ht="19.5">
      <c r="A139" s="24">
        <v>131</v>
      </c>
      <c r="B139" s="25" t="s">
        <v>174</v>
      </c>
      <c r="C139" s="26">
        <v>1000000</v>
      </c>
      <c r="D139" s="27" t="s">
        <v>17</v>
      </c>
      <c r="E139" s="27" t="s">
        <v>18</v>
      </c>
      <c r="F139" s="28" t="s">
        <v>19</v>
      </c>
    </row>
    <row r="140" spans="1:6" ht="19.5">
      <c r="A140" s="24">
        <v>132</v>
      </c>
      <c r="B140" s="25" t="s">
        <v>175</v>
      </c>
      <c r="C140" s="26">
        <v>1000000</v>
      </c>
      <c r="D140" s="27" t="s">
        <v>17</v>
      </c>
      <c r="E140" s="27" t="s">
        <v>18</v>
      </c>
      <c r="F140" s="28" t="s">
        <v>19</v>
      </c>
    </row>
    <row r="141" spans="1:6" ht="19.5">
      <c r="A141" s="24">
        <v>133</v>
      </c>
      <c r="B141" s="25" t="s">
        <v>176</v>
      </c>
      <c r="C141" s="26">
        <v>1000000</v>
      </c>
      <c r="D141" s="27" t="s">
        <v>17</v>
      </c>
      <c r="E141" s="27" t="s">
        <v>18</v>
      </c>
      <c r="F141" s="28" t="s">
        <v>34</v>
      </c>
    </row>
    <row r="142" spans="1:6" ht="19.5">
      <c r="A142" s="24">
        <v>134</v>
      </c>
      <c r="B142" s="25" t="s">
        <v>177</v>
      </c>
      <c r="C142" s="26">
        <v>1000000</v>
      </c>
      <c r="D142" s="27" t="s">
        <v>17</v>
      </c>
      <c r="E142" s="27" t="s">
        <v>18</v>
      </c>
      <c r="F142" s="28" t="s">
        <v>19</v>
      </c>
    </row>
    <row r="143" spans="1:6" ht="39">
      <c r="A143" s="24">
        <v>135</v>
      </c>
      <c r="B143" s="25" t="s">
        <v>178</v>
      </c>
      <c r="C143" s="26">
        <v>1000000</v>
      </c>
      <c r="D143" s="27" t="s">
        <v>17</v>
      </c>
      <c r="E143" s="27" t="s">
        <v>18</v>
      </c>
      <c r="F143" s="28" t="s">
        <v>19</v>
      </c>
    </row>
    <row r="144" spans="1:6" ht="19.5">
      <c r="A144" s="24">
        <v>136</v>
      </c>
      <c r="B144" s="25" t="s">
        <v>179</v>
      </c>
      <c r="C144" s="26">
        <v>1000000</v>
      </c>
      <c r="D144" s="27" t="s">
        <v>17</v>
      </c>
      <c r="E144" s="27" t="s">
        <v>18</v>
      </c>
      <c r="F144" s="28" t="s">
        <v>19</v>
      </c>
    </row>
    <row r="145" spans="1:6" ht="19.5">
      <c r="A145" s="24">
        <v>137</v>
      </c>
      <c r="B145" s="25" t="s">
        <v>180</v>
      </c>
      <c r="C145" s="26">
        <v>1000000</v>
      </c>
      <c r="D145" s="27" t="s">
        <v>17</v>
      </c>
      <c r="E145" s="27" t="s">
        <v>18</v>
      </c>
      <c r="F145" s="28" t="s">
        <v>19</v>
      </c>
    </row>
    <row r="146" spans="1:6" ht="39">
      <c r="A146" s="24">
        <v>138</v>
      </c>
      <c r="B146" s="25" t="s">
        <v>181</v>
      </c>
      <c r="C146" s="26">
        <v>1000000</v>
      </c>
      <c r="D146" s="27" t="s">
        <v>17</v>
      </c>
      <c r="E146" s="27" t="s">
        <v>18</v>
      </c>
      <c r="F146" s="28" t="s">
        <v>145</v>
      </c>
    </row>
    <row r="147" spans="1:6" ht="19.5">
      <c r="A147" s="24">
        <v>139</v>
      </c>
      <c r="B147" s="25" t="s">
        <v>182</v>
      </c>
      <c r="C147" s="26">
        <v>1000000</v>
      </c>
      <c r="D147" s="27" t="s">
        <v>17</v>
      </c>
      <c r="E147" s="27" t="s">
        <v>18</v>
      </c>
      <c r="F147" s="28" t="s">
        <v>19</v>
      </c>
    </row>
    <row r="148" spans="1:6" ht="19.5">
      <c r="A148" s="24">
        <v>140</v>
      </c>
      <c r="B148" s="25" t="s">
        <v>183</v>
      </c>
      <c r="C148" s="26">
        <v>1000000</v>
      </c>
      <c r="D148" s="27" t="s">
        <v>17</v>
      </c>
      <c r="E148" s="27" t="s">
        <v>18</v>
      </c>
      <c r="F148" s="28" t="s">
        <v>19</v>
      </c>
    </row>
    <row r="149" spans="1:6" ht="19.5">
      <c r="A149" s="24">
        <v>141</v>
      </c>
      <c r="B149" s="25" t="s">
        <v>184</v>
      </c>
      <c r="C149" s="26">
        <v>1000000</v>
      </c>
      <c r="D149" s="27" t="s">
        <v>17</v>
      </c>
      <c r="E149" s="27" t="s">
        <v>18</v>
      </c>
      <c r="F149" s="28" t="s">
        <v>29</v>
      </c>
    </row>
    <row r="150" spans="1:6" ht="39">
      <c r="A150" s="24">
        <v>142</v>
      </c>
      <c r="B150" s="25" t="s">
        <v>185</v>
      </c>
      <c r="C150" s="29">
        <v>1000000</v>
      </c>
      <c r="D150" s="30" t="s">
        <v>17</v>
      </c>
      <c r="E150" s="30" t="s">
        <v>18</v>
      </c>
      <c r="F150" s="31" t="s">
        <v>186</v>
      </c>
    </row>
    <row r="151" spans="1:6" ht="19.5">
      <c r="A151" s="24">
        <v>143</v>
      </c>
      <c r="B151" s="25" t="s">
        <v>187</v>
      </c>
      <c r="C151" s="29">
        <v>1000000</v>
      </c>
      <c r="D151" s="30" t="s">
        <v>17</v>
      </c>
      <c r="E151" s="30" t="s">
        <v>18</v>
      </c>
      <c r="F151" s="33" t="s">
        <v>188</v>
      </c>
    </row>
    <row r="152" spans="1:6" ht="19.5">
      <c r="A152" s="24">
        <v>144</v>
      </c>
      <c r="B152" s="25" t="s">
        <v>189</v>
      </c>
      <c r="C152" s="29">
        <v>1000000</v>
      </c>
      <c r="D152" s="30" t="s">
        <v>17</v>
      </c>
      <c r="E152" s="30" t="s">
        <v>18</v>
      </c>
      <c r="F152" s="33" t="s">
        <v>188</v>
      </c>
    </row>
    <row r="153" spans="1:6" ht="19.5">
      <c r="A153" s="24">
        <v>145</v>
      </c>
      <c r="B153" s="25" t="s">
        <v>190</v>
      </c>
      <c r="C153" s="29">
        <v>1000000</v>
      </c>
      <c r="D153" s="30" t="s">
        <v>17</v>
      </c>
      <c r="E153" s="30" t="s">
        <v>18</v>
      </c>
      <c r="F153" s="33" t="s">
        <v>45</v>
      </c>
    </row>
    <row r="154" spans="1:6" ht="19.5">
      <c r="A154" s="24">
        <v>146</v>
      </c>
      <c r="B154" s="25" t="s">
        <v>191</v>
      </c>
      <c r="C154" s="29">
        <v>1000000</v>
      </c>
      <c r="D154" s="30" t="s">
        <v>17</v>
      </c>
      <c r="E154" s="30" t="s">
        <v>18</v>
      </c>
      <c r="F154" s="33" t="s">
        <v>45</v>
      </c>
    </row>
    <row r="155" spans="1:6" ht="19.5">
      <c r="A155" s="24">
        <v>147</v>
      </c>
      <c r="B155" s="25" t="s">
        <v>192</v>
      </c>
      <c r="C155" s="29">
        <v>1000000</v>
      </c>
      <c r="D155" s="30" t="s">
        <v>17</v>
      </c>
      <c r="E155" s="30" t="s">
        <v>18</v>
      </c>
      <c r="F155" s="33" t="s">
        <v>45</v>
      </c>
    </row>
    <row r="156" spans="1:6" ht="39">
      <c r="A156" s="24">
        <v>148</v>
      </c>
      <c r="B156" s="25" t="s">
        <v>193</v>
      </c>
      <c r="C156" s="29">
        <v>1000000</v>
      </c>
      <c r="D156" s="30" t="s">
        <v>17</v>
      </c>
      <c r="E156" s="30" t="s">
        <v>18</v>
      </c>
      <c r="F156" s="31" t="s">
        <v>194</v>
      </c>
    </row>
    <row r="157" spans="1:6" ht="19.5">
      <c r="A157" s="24">
        <v>149</v>
      </c>
      <c r="B157" s="25" t="s">
        <v>195</v>
      </c>
      <c r="C157" s="29">
        <v>1000000</v>
      </c>
      <c r="D157" s="30" t="s">
        <v>17</v>
      </c>
      <c r="E157" s="30" t="s">
        <v>18</v>
      </c>
      <c r="F157" s="33" t="s">
        <v>196</v>
      </c>
    </row>
    <row r="158" spans="1:6" ht="20.25" thickBot="1">
      <c r="A158" s="35">
        <v>150</v>
      </c>
      <c r="B158" s="36" t="s">
        <v>197</v>
      </c>
      <c r="C158" s="37">
        <v>1000000</v>
      </c>
      <c r="D158" s="38" t="s">
        <v>17</v>
      </c>
      <c r="E158" s="38" t="s">
        <v>18</v>
      </c>
      <c r="F158" s="39" t="s">
        <v>45</v>
      </c>
    </row>
    <row r="161" spans="3:3" ht="19.5">
      <c r="C161" s="29">
        <f>SUM(C4:C158)</f>
        <v>416165800</v>
      </c>
    </row>
  </sheetData>
  <mergeCells count="21">
    <mergeCell ref="A1:F2"/>
    <mergeCell ref="A10:A11"/>
    <mergeCell ref="B10:B11"/>
    <mergeCell ref="C10:C11"/>
    <mergeCell ref="D10:D11"/>
    <mergeCell ref="E10:E11"/>
    <mergeCell ref="A41:A43"/>
    <mergeCell ref="B41:B43"/>
    <mergeCell ref="C41:C43"/>
    <mergeCell ref="D41:D43"/>
    <mergeCell ref="E41:E43"/>
    <mergeCell ref="A29:A30"/>
    <mergeCell ref="B29:B30"/>
    <mergeCell ref="C29:C30"/>
    <mergeCell ref="D29:D30"/>
    <mergeCell ref="E29:E30"/>
    <mergeCell ref="A115:A116"/>
    <mergeCell ref="B115:B116"/>
    <mergeCell ref="C115:C116"/>
    <mergeCell ref="D115:D116"/>
    <mergeCell ref="E115:E116"/>
  </mergeCells>
  <phoneticPr fontId="3" type="noConversion"/>
  <printOptions horizontalCentered="1"/>
  <pageMargins left="0.15748031496062992" right="0.15748031496062992" top="0.78740157480314965" bottom="0.78740157480314965" header="0.51181102362204722" footer="0.51181102362204722"/>
  <pageSetup paperSize="9" orientation="portrait" r:id="rId1"/>
  <headerFooter alignWithMargins="0">
    <oddFooter>&amp;A&amp;R第 &amp;P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6"/>
  <sheetViews>
    <sheetView zoomScale="80" zoomScaleNormal="80" workbookViewId="0">
      <selection activeCell="A15" sqref="A15"/>
    </sheetView>
  </sheetViews>
  <sheetFormatPr defaultRowHeight="16.5"/>
  <cols>
    <col min="1" max="1" width="8.875" style="18"/>
    <col min="2" max="2" width="34" style="40" customWidth="1"/>
    <col min="3" max="3" width="24.25" style="18" customWidth="1"/>
    <col min="4" max="5" width="8.875" style="18"/>
    <col min="6" max="6" width="11.875" style="18" customWidth="1"/>
    <col min="7" max="257" width="8.875" style="18"/>
    <col min="258" max="258" width="31.375" style="18" customWidth="1"/>
    <col min="259" max="259" width="24.25" style="18" customWidth="1"/>
    <col min="260" max="261" width="8.875" style="18"/>
    <col min="262" max="262" width="11.875" style="18" customWidth="1"/>
    <col min="263" max="513" width="8.875" style="18"/>
    <col min="514" max="514" width="31.375" style="18" customWidth="1"/>
    <col min="515" max="515" width="24.25" style="18" customWidth="1"/>
    <col min="516" max="517" width="8.875" style="18"/>
    <col min="518" max="518" width="11.875" style="18" customWidth="1"/>
    <col min="519" max="769" width="8.875" style="18"/>
    <col min="770" max="770" width="31.375" style="18" customWidth="1"/>
    <col min="771" max="771" width="24.25" style="18" customWidth="1"/>
    <col min="772" max="773" width="8.875" style="18"/>
    <col min="774" max="774" width="11.875" style="18" customWidth="1"/>
    <col min="775" max="1025" width="8.875" style="18"/>
    <col min="1026" max="1026" width="31.375" style="18" customWidth="1"/>
    <col min="1027" max="1027" width="24.25" style="18" customWidth="1"/>
    <col min="1028" max="1029" width="8.875" style="18"/>
    <col min="1030" max="1030" width="11.875" style="18" customWidth="1"/>
    <col min="1031" max="1281" width="8.875" style="18"/>
    <col min="1282" max="1282" width="31.375" style="18" customWidth="1"/>
    <col min="1283" max="1283" width="24.25" style="18" customWidth="1"/>
    <col min="1284" max="1285" width="8.875" style="18"/>
    <col min="1286" max="1286" width="11.875" style="18" customWidth="1"/>
    <col min="1287" max="1537" width="8.875" style="18"/>
    <col min="1538" max="1538" width="31.375" style="18" customWidth="1"/>
    <col min="1539" max="1539" width="24.25" style="18" customWidth="1"/>
    <col min="1540" max="1541" width="8.875" style="18"/>
    <col min="1542" max="1542" width="11.875" style="18" customWidth="1"/>
    <col min="1543" max="1793" width="8.875" style="18"/>
    <col min="1794" max="1794" width="31.375" style="18" customWidth="1"/>
    <col min="1795" max="1795" width="24.25" style="18" customWidth="1"/>
    <col min="1796" max="1797" width="8.875" style="18"/>
    <col min="1798" max="1798" width="11.875" style="18" customWidth="1"/>
    <col min="1799" max="2049" width="8.875" style="18"/>
    <col min="2050" max="2050" width="31.375" style="18" customWidth="1"/>
    <col min="2051" max="2051" width="24.25" style="18" customWidth="1"/>
    <col min="2052" max="2053" width="8.875" style="18"/>
    <col min="2054" max="2054" width="11.875" style="18" customWidth="1"/>
    <col min="2055" max="2305" width="8.875" style="18"/>
    <col min="2306" max="2306" width="31.375" style="18" customWidth="1"/>
    <col min="2307" max="2307" width="24.25" style="18" customWidth="1"/>
    <col min="2308" max="2309" width="8.875" style="18"/>
    <col min="2310" max="2310" width="11.875" style="18" customWidth="1"/>
    <col min="2311" max="2561" width="8.875" style="18"/>
    <col min="2562" max="2562" width="31.375" style="18" customWidth="1"/>
    <col min="2563" max="2563" width="24.25" style="18" customWidth="1"/>
    <col min="2564" max="2565" width="8.875" style="18"/>
    <col min="2566" max="2566" width="11.875" style="18" customWidth="1"/>
    <col min="2567" max="2817" width="8.875" style="18"/>
    <col min="2818" max="2818" width="31.375" style="18" customWidth="1"/>
    <col min="2819" max="2819" width="24.25" style="18" customWidth="1"/>
    <col min="2820" max="2821" width="8.875" style="18"/>
    <col min="2822" max="2822" width="11.875" style="18" customWidth="1"/>
    <col min="2823" max="3073" width="8.875" style="18"/>
    <col min="3074" max="3074" width="31.375" style="18" customWidth="1"/>
    <col min="3075" max="3075" width="24.25" style="18" customWidth="1"/>
    <col min="3076" max="3077" width="8.875" style="18"/>
    <col min="3078" max="3078" width="11.875" style="18" customWidth="1"/>
    <col min="3079" max="3329" width="8.875" style="18"/>
    <col min="3330" max="3330" width="31.375" style="18" customWidth="1"/>
    <col min="3331" max="3331" width="24.25" style="18" customWidth="1"/>
    <col min="3332" max="3333" width="8.875" style="18"/>
    <col min="3334" max="3334" width="11.875" style="18" customWidth="1"/>
    <col min="3335" max="3585" width="8.875" style="18"/>
    <col min="3586" max="3586" width="31.375" style="18" customWidth="1"/>
    <col min="3587" max="3587" width="24.25" style="18" customWidth="1"/>
    <col min="3588" max="3589" width="8.875" style="18"/>
    <col min="3590" max="3590" width="11.875" style="18" customWidth="1"/>
    <col min="3591" max="3841" width="8.875" style="18"/>
    <col min="3842" max="3842" width="31.375" style="18" customWidth="1"/>
    <col min="3843" max="3843" width="24.25" style="18" customWidth="1"/>
    <col min="3844" max="3845" width="8.875" style="18"/>
    <col min="3846" max="3846" width="11.875" style="18" customWidth="1"/>
    <col min="3847" max="4097" width="8.875" style="18"/>
    <col min="4098" max="4098" width="31.375" style="18" customWidth="1"/>
    <col min="4099" max="4099" width="24.25" style="18" customWidth="1"/>
    <col min="4100" max="4101" width="8.875" style="18"/>
    <col min="4102" max="4102" width="11.875" style="18" customWidth="1"/>
    <col min="4103" max="4353" width="8.875" style="18"/>
    <col min="4354" max="4354" width="31.375" style="18" customWidth="1"/>
    <col min="4355" max="4355" width="24.25" style="18" customWidth="1"/>
    <col min="4356" max="4357" width="8.875" style="18"/>
    <col min="4358" max="4358" width="11.875" style="18" customWidth="1"/>
    <col min="4359" max="4609" width="8.875" style="18"/>
    <col min="4610" max="4610" width="31.375" style="18" customWidth="1"/>
    <col min="4611" max="4611" width="24.25" style="18" customWidth="1"/>
    <col min="4612" max="4613" width="8.875" style="18"/>
    <col min="4614" max="4614" width="11.875" style="18" customWidth="1"/>
    <col min="4615" max="4865" width="8.875" style="18"/>
    <col min="4866" max="4866" width="31.375" style="18" customWidth="1"/>
    <col min="4867" max="4867" width="24.25" style="18" customWidth="1"/>
    <col min="4868" max="4869" width="8.875" style="18"/>
    <col min="4870" max="4870" width="11.875" style="18" customWidth="1"/>
    <col min="4871" max="5121" width="8.875" style="18"/>
    <col min="5122" max="5122" width="31.375" style="18" customWidth="1"/>
    <col min="5123" max="5123" width="24.25" style="18" customWidth="1"/>
    <col min="5124" max="5125" width="8.875" style="18"/>
    <col min="5126" max="5126" width="11.875" style="18" customWidth="1"/>
    <col min="5127" max="5377" width="8.875" style="18"/>
    <col min="5378" max="5378" width="31.375" style="18" customWidth="1"/>
    <col min="5379" max="5379" width="24.25" style="18" customWidth="1"/>
    <col min="5380" max="5381" width="8.875" style="18"/>
    <col min="5382" max="5382" width="11.875" style="18" customWidth="1"/>
    <col min="5383" max="5633" width="8.875" style="18"/>
    <col min="5634" max="5634" width="31.375" style="18" customWidth="1"/>
    <col min="5635" max="5635" width="24.25" style="18" customWidth="1"/>
    <col min="5636" max="5637" width="8.875" style="18"/>
    <col min="5638" max="5638" width="11.875" style="18" customWidth="1"/>
    <col min="5639" max="5889" width="8.875" style="18"/>
    <col min="5890" max="5890" width="31.375" style="18" customWidth="1"/>
    <col min="5891" max="5891" width="24.25" style="18" customWidth="1"/>
    <col min="5892" max="5893" width="8.875" style="18"/>
    <col min="5894" max="5894" width="11.875" style="18" customWidth="1"/>
    <col min="5895" max="6145" width="8.875" style="18"/>
    <col min="6146" max="6146" width="31.375" style="18" customWidth="1"/>
    <col min="6147" max="6147" width="24.25" style="18" customWidth="1"/>
    <col min="6148" max="6149" width="8.875" style="18"/>
    <col min="6150" max="6150" width="11.875" style="18" customWidth="1"/>
    <col min="6151" max="6401" width="8.875" style="18"/>
    <col min="6402" max="6402" width="31.375" style="18" customWidth="1"/>
    <col min="6403" max="6403" width="24.25" style="18" customWidth="1"/>
    <col min="6404" max="6405" width="8.875" style="18"/>
    <col min="6406" max="6406" width="11.875" style="18" customWidth="1"/>
    <col min="6407" max="6657" width="8.875" style="18"/>
    <col min="6658" max="6658" width="31.375" style="18" customWidth="1"/>
    <col min="6659" max="6659" width="24.25" style="18" customWidth="1"/>
    <col min="6660" max="6661" width="8.875" style="18"/>
    <col min="6662" max="6662" width="11.875" style="18" customWidth="1"/>
    <col min="6663" max="6913" width="8.875" style="18"/>
    <col min="6914" max="6914" width="31.375" style="18" customWidth="1"/>
    <col min="6915" max="6915" width="24.25" style="18" customWidth="1"/>
    <col min="6916" max="6917" width="8.875" style="18"/>
    <col min="6918" max="6918" width="11.875" style="18" customWidth="1"/>
    <col min="6919" max="7169" width="8.875" style="18"/>
    <col min="7170" max="7170" width="31.375" style="18" customWidth="1"/>
    <col min="7171" max="7171" width="24.25" style="18" customWidth="1"/>
    <col min="7172" max="7173" width="8.875" style="18"/>
    <col min="7174" max="7174" width="11.875" style="18" customWidth="1"/>
    <col min="7175" max="7425" width="8.875" style="18"/>
    <col min="7426" max="7426" width="31.375" style="18" customWidth="1"/>
    <col min="7427" max="7427" width="24.25" style="18" customWidth="1"/>
    <col min="7428" max="7429" width="8.875" style="18"/>
    <col min="7430" max="7430" width="11.875" style="18" customWidth="1"/>
    <col min="7431" max="7681" width="8.875" style="18"/>
    <col min="7682" max="7682" width="31.375" style="18" customWidth="1"/>
    <col min="7683" max="7683" width="24.25" style="18" customWidth="1"/>
    <col min="7684" max="7685" width="8.875" style="18"/>
    <col min="7686" max="7686" width="11.875" style="18" customWidth="1"/>
    <col min="7687" max="7937" width="8.875" style="18"/>
    <col min="7938" max="7938" width="31.375" style="18" customWidth="1"/>
    <col min="7939" max="7939" width="24.25" style="18" customWidth="1"/>
    <col min="7940" max="7941" width="8.875" style="18"/>
    <col min="7942" max="7942" width="11.875" style="18" customWidth="1"/>
    <col min="7943" max="8193" width="8.875" style="18"/>
    <col min="8194" max="8194" width="31.375" style="18" customWidth="1"/>
    <col min="8195" max="8195" width="24.25" style="18" customWidth="1"/>
    <col min="8196" max="8197" width="8.875" style="18"/>
    <col min="8198" max="8198" width="11.875" style="18" customWidth="1"/>
    <col min="8199" max="8449" width="8.875" style="18"/>
    <col min="8450" max="8450" width="31.375" style="18" customWidth="1"/>
    <col min="8451" max="8451" width="24.25" style="18" customWidth="1"/>
    <col min="8452" max="8453" width="8.875" style="18"/>
    <col min="8454" max="8454" width="11.875" style="18" customWidth="1"/>
    <col min="8455" max="8705" width="8.875" style="18"/>
    <col min="8706" max="8706" width="31.375" style="18" customWidth="1"/>
    <col min="8707" max="8707" width="24.25" style="18" customWidth="1"/>
    <col min="8708" max="8709" width="8.875" style="18"/>
    <col min="8710" max="8710" width="11.875" style="18" customWidth="1"/>
    <col min="8711" max="8961" width="8.875" style="18"/>
    <col min="8962" max="8962" width="31.375" style="18" customWidth="1"/>
    <col min="8963" max="8963" width="24.25" style="18" customWidth="1"/>
    <col min="8964" max="8965" width="8.875" style="18"/>
    <col min="8966" max="8966" width="11.875" style="18" customWidth="1"/>
    <col min="8967" max="9217" width="8.875" style="18"/>
    <col min="9218" max="9218" width="31.375" style="18" customWidth="1"/>
    <col min="9219" max="9219" width="24.25" style="18" customWidth="1"/>
    <col min="9220" max="9221" width="8.875" style="18"/>
    <col min="9222" max="9222" width="11.875" style="18" customWidth="1"/>
    <col min="9223" max="9473" width="8.875" style="18"/>
    <col min="9474" max="9474" width="31.375" style="18" customWidth="1"/>
    <col min="9475" max="9475" width="24.25" style="18" customWidth="1"/>
    <col min="9476" max="9477" width="8.875" style="18"/>
    <col min="9478" max="9478" width="11.875" style="18" customWidth="1"/>
    <col min="9479" max="9729" width="8.875" style="18"/>
    <col min="9730" max="9730" width="31.375" style="18" customWidth="1"/>
    <col min="9731" max="9731" width="24.25" style="18" customWidth="1"/>
    <col min="9732" max="9733" width="8.875" style="18"/>
    <col min="9734" max="9734" width="11.875" style="18" customWidth="1"/>
    <col min="9735" max="9985" width="8.875" style="18"/>
    <col min="9986" max="9986" width="31.375" style="18" customWidth="1"/>
    <col min="9987" max="9987" width="24.25" style="18" customWidth="1"/>
    <col min="9988" max="9989" width="8.875" style="18"/>
    <col min="9990" max="9990" width="11.875" style="18" customWidth="1"/>
    <col min="9991" max="10241" width="8.875" style="18"/>
    <col min="10242" max="10242" width="31.375" style="18" customWidth="1"/>
    <col min="10243" max="10243" width="24.25" style="18" customWidth="1"/>
    <col min="10244" max="10245" width="8.875" style="18"/>
    <col min="10246" max="10246" width="11.875" style="18" customWidth="1"/>
    <col min="10247" max="10497" width="8.875" style="18"/>
    <col min="10498" max="10498" width="31.375" style="18" customWidth="1"/>
    <col min="10499" max="10499" width="24.25" style="18" customWidth="1"/>
    <col min="10500" max="10501" width="8.875" style="18"/>
    <col min="10502" max="10502" width="11.875" style="18" customWidth="1"/>
    <col min="10503" max="10753" width="8.875" style="18"/>
    <col min="10754" max="10754" width="31.375" style="18" customWidth="1"/>
    <col min="10755" max="10755" width="24.25" style="18" customWidth="1"/>
    <col min="10756" max="10757" width="8.875" style="18"/>
    <col min="10758" max="10758" width="11.875" style="18" customWidth="1"/>
    <col min="10759" max="11009" width="8.875" style="18"/>
    <col min="11010" max="11010" width="31.375" style="18" customWidth="1"/>
    <col min="11011" max="11011" width="24.25" style="18" customWidth="1"/>
    <col min="11012" max="11013" width="8.875" style="18"/>
    <col min="11014" max="11014" width="11.875" style="18" customWidth="1"/>
    <col min="11015" max="11265" width="8.875" style="18"/>
    <col min="11266" max="11266" width="31.375" style="18" customWidth="1"/>
    <col min="11267" max="11267" width="24.25" style="18" customWidth="1"/>
    <col min="11268" max="11269" width="8.875" style="18"/>
    <col min="11270" max="11270" width="11.875" style="18" customWidth="1"/>
    <col min="11271" max="11521" width="8.875" style="18"/>
    <col min="11522" max="11522" width="31.375" style="18" customWidth="1"/>
    <col min="11523" max="11523" width="24.25" style="18" customWidth="1"/>
    <col min="11524" max="11525" width="8.875" style="18"/>
    <col min="11526" max="11526" width="11.875" style="18" customWidth="1"/>
    <col min="11527" max="11777" width="8.875" style="18"/>
    <col min="11778" max="11778" width="31.375" style="18" customWidth="1"/>
    <col min="11779" max="11779" width="24.25" style="18" customWidth="1"/>
    <col min="11780" max="11781" width="8.875" style="18"/>
    <col min="11782" max="11782" width="11.875" style="18" customWidth="1"/>
    <col min="11783" max="12033" width="8.875" style="18"/>
    <col min="12034" max="12034" width="31.375" style="18" customWidth="1"/>
    <col min="12035" max="12035" width="24.25" style="18" customWidth="1"/>
    <col min="12036" max="12037" width="8.875" style="18"/>
    <col min="12038" max="12038" width="11.875" style="18" customWidth="1"/>
    <col min="12039" max="12289" width="8.875" style="18"/>
    <col min="12290" max="12290" width="31.375" style="18" customWidth="1"/>
    <col min="12291" max="12291" width="24.25" style="18" customWidth="1"/>
    <col min="12292" max="12293" width="8.875" style="18"/>
    <col min="12294" max="12294" width="11.875" style="18" customWidth="1"/>
    <col min="12295" max="12545" width="8.875" style="18"/>
    <col min="12546" max="12546" width="31.375" style="18" customWidth="1"/>
    <col min="12547" max="12547" width="24.25" style="18" customWidth="1"/>
    <col min="12548" max="12549" width="8.875" style="18"/>
    <col min="12550" max="12550" width="11.875" style="18" customWidth="1"/>
    <col min="12551" max="12801" width="8.875" style="18"/>
    <col min="12802" max="12802" width="31.375" style="18" customWidth="1"/>
    <col min="12803" max="12803" width="24.25" style="18" customWidth="1"/>
    <col min="12804" max="12805" width="8.875" style="18"/>
    <col min="12806" max="12806" width="11.875" style="18" customWidth="1"/>
    <col min="12807" max="13057" width="8.875" style="18"/>
    <col min="13058" max="13058" width="31.375" style="18" customWidth="1"/>
    <col min="13059" max="13059" width="24.25" style="18" customWidth="1"/>
    <col min="13060" max="13061" width="8.875" style="18"/>
    <col min="13062" max="13062" width="11.875" style="18" customWidth="1"/>
    <col min="13063" max="13313" width="8.875" style="18"/>
    <col min="13314" max="13314" width="31.375" style="18" customWidth="1"/>
    <col min="13315" max="13315" width="24.25" style="18" customWidth="1"/>
    <col min="13316" max="13317" width="8.875" style="18"/>
    <col min="13318" max="13318" width="11.875" style="18" customWidth="1"/>
    <col min="13319" max="13569" width="8.875" style="18"/>
    <col min="13570" max="13570" width="31.375" style="18" customWidth="1"/>
    <col min="13571" max="13571" width="24.25" style="18" customWidth="1"/>
    <col min="13572" max="13573" width="8.875" style="18"/>
    <col min="13574" max="13574" width="11.875" style="18" customWidth="1"/>
    <col min="13575" max="13825" width="8.875" style="18"/>
    <col min="13826" max="13826" width="31.375" style="18" customWidth="1"/>
    <col min="13827" max="13827" width="24.25" style="18" customWidth="1"/>
    <col min="13828" max="13829" width="8.875" style="18"/>
    <col min="13830" max="13830" width="11.875" style="18" customWidth="1"/>
    <col min="13831" max="14081" width="8.875" style="18"/>
    <col min="14082" max="14082" width="31.375" style="18" customWidth="1"/>
    <col min="14083" max="14083" width="24.25" style="18" customWidth="1"/>
    <col min="14084" max="14085" width="8.875" style="18"/>
    <col min="14086" max="14086" width="11.875" style="18" customWidth="1"/>
    <col min="14087" max="14337" width="8.875" style="18"/>
    <col min="14338" max="14338" width="31.375" style="18" customWidth="1"/>
    <col min="14339" max="14339" width="24.25" style="18" customWidth="1"/>
    <col min="14340" max="14341" width="8.875" style="18"/>
    <col min="14342" max="14342" width="11.875" style="18" customWidth="1"/>
    <col min="14343" max="14593" width="8.875" style="18"/>
    <col min="14594" max="14594" width="31.375" style="18" customWidth="1"/>
    <col min="14595" max="14595" width="24.25" style="18" customWidth="1"/>
    <col min="14596" max="14597" width="8.875" style="18"/>
    <col min="14598" max="14598" width="11.875" style="18" customWidth="1"/>
    <col min="14599" max="14849" width="8.875" style="18"/>
    <col min="14850" max="14850" width="31.375" style="18" customWidth="1"/>
    <col min="14851" max="14851" width="24.25" style="18" customWidth="1"/>
    <col min="14852" max="14853" width="8.875" style="18"/>
    <col min="14854" max="14854" width="11.875" style="18" customWidth="1"/>
    <col min="14855" max="15105" width="8.875" style="18"/>
    <col min="15106" max="15106" width="31.375" style="18" customWidth="1"/>
    <col min="15107" max="15107" width="24.25" style="18" customWidth="1"/>
    <col min="15108" max="15109" width="8.875" style="18"/>
    <col min="15110" max="15110" width="11.875" style="18" customWidth="1"/>
    <col min="15111" max="15361" width="8.875" style="18"/>
    <col min="15362" max="15362" width="31.375" style="18" customWidth="1"/>
    <col min="15363" max="15363" width="24.25" style="18" customWidth="1"/>
    <col min="15364" max="15365" width="8.875" style="18"/>
    <col min="15366" max="15366" width="11.875" style="18" customWidth="1"/>
    <col min="15367" max="15617" width="8.875" style="18"/>
    <col min="15618" max="15618" width="31.375" style="18" customWidth="1"/>
    <col min="15619" max="15619" width="24.25" style="18" customWidth="1"/>
    <col min="15620" max="15621" width="8.875" style="18"/>
    <col min="15622" max="15622" width="11.875" style="18" customWidth="1"/>
    <col min="15623" max="15873" width="8.875" style="18"/>
    <col min="15874" max="15874" width="31.375" style="18" customWidth="1"/>
    <col min="15875" max="15875" width="24.25" style="18" customWidth="1"/>
    <col min="15876" max="15877" width="8.875" style="18"/>
    <col min="15878" max="15878" width="11.875" style="18" customWidth="1"/>
    <col min="15879" max="16129" width="8.875" style="18"/>
    <col min="16130" max="16130" width="31.375" style="18" customWidth="1"/>
    <col min="16131" max="16131" width="24.25" style="18" customWidth="1"/>
    <col min="16132" max="16133" width="8.875" style="18"/>
    <col min="16134" max="16134" width="11.875" style="18" customWidth="1"/>
    <col min="16135" max="16384" width="8.875" style="18"/>
  </cols>
  <sheetData>
    <row r="1" spans="1:6">
      <c r="A1" s="64" t="s">
        <v>198</v>
      </c>
      <c r="B1" s="65"/>
      <c r="C1" s="65"/>
      <c r="D1" s="65"/>
      <c r="E1" s="65"/>
      <c r="F1" s="65"/>
    </row>
    <row r="2" spans="1:6" ht="33.6" customHeight="1" thickBot="1">
      <c r="A2" s="66"/>
      <c r="B2" s="66"/>
      <c r="C2" s="66"/>
      <c r="D2" s="66"/>
      <c r="E2" s="66"/>
      <c r="F2" s="66"/>
    </row>
    <row r="3" spans="1:6" ht="20.25" thickBot="1">
      <c r="A3" s="49" t="s">
        <v>10</v>
      </c>
      <c r="B3" s="50" t="s">
        <v>11</v>
      </c>
      <c r="C3" s="51" t="s">
        <v>12</v>
      </c>
      <c r="D3" s="51" t="s">
        <v>13</v>
      </c>
      <c r="E3" s="51" t="s">
        <v>14</v>
      </c>
      <c r="F3" s="52" t="s">
        <v>15</v>
      </c>
    </row>
    <row r="4" spans="1:6" ht="19.5">
      <c r="A4" s="41">
        <v>1</v>
      </c>
      <c r="B4" s="42" t="s">
        <v>199</v>
      </c>
      <c r="C4" s="43">
        <v>200000000</v>
      </c>
      <c r="D4" s="44" t="s">
        <v>17</v>
      </c>
      <c r="E4" s="44" t="s">
        <v>18</v>
      </c>
      <c r="F4" s="45"/>
    </row>
    <row r="5" spans="1:6" ht="19.5">
      <c r="A5" s="32">
        <v>2</v>
      </c>
      <c r="B5" s="46" t="s">
        <v>200</v>
      </c>
      <c r="C5" s="47">
        <v>100000000</v>
      </c>
      <c r="D5" s="30" t="s">
        <v>17</v>
      </c>
      <c r="E5" s="30" t="s">
        <v>18</v>
      </c>
      <c r="F5" s="33"/>
    </row>
    <row r="6" spans="1:6" ht="19.5">
      <c r="A6" s="32">
        <v>3</v>
      </c>
      <c r="B6" s="25" t="s">
        <v>201</v>
      </c>
      <c r="C6" s="29">
        <v>30000000</v>
      </c>
      <c r="D6" s="30" t="s">
        <v>17</v>
      </c>
      <c r="E6" s="30" t="s">
        <v>18</v>
      </c>
      <c r="F6" s="33"/>
    </row>
    <row r="7" spans="1:6" ht="19.5">
      <c r="A7" s="32">
        <v>4</v>
      </c>
      <c r="B7" s="25" t="s">
        <v>202</v>
      </c>
      <c r="C7" s="29">
        <v>20000000</v>
      </c>
      <c r="D7" s="30" t="s">
        <v>17</v>
      </c>
      <c r="E7" s="30" t="s">
        <v>18</v>
      </c>
      <c r="F7" s="33"/>
    </row>
    <row r="8" spans="1:6" ht="19.5">
      <c r="A8" s="32">
        <v>5</v>
      </c>
      <c r="B8" s="25" t="s">
        <v>203</v>
      </c>
      <c r="C8" s="29">
        <v>12000000</v>
      </c>
      <c r="D8" s="30" t="s">
        <v>17</v>
      </c>
      <c r="E8" s="30" t="s">
        <v>18</v>
      </c>
      <c r="F8" s="33"/>
    </row>
    <row r="9" spans="1:6" ht="19.5">
      <c r="A9" s="32">
        <v>6</v>
      </c>
      <c r="B9" s="25" t="s">
        <v>204</v>
      </c>
      <c r="C9" s="29">
        <v>10000000</v>
      </c>
      <c r="D9" s="30" t="s">
        <v>17</v>
      </c>
      <c r="E9" s="30" t="s">
        <v>18</v>
      </c>
      <c r="F9" s="33"/>
    </row>
    <row r="10" spans="1:6" ht="19.5">
      <c r="A10" s="32">
        <v>7</v>
      </c>
      <c r="B10" s="25" t="s">
        <v>205</v>
      </c>
      <c r="C10" s="29">
        <v>10000000</v>
      </c>
      <c r="D10" s="30" t="s">
        <v>17</v>
      </c>
      <c r="E10" s="30" t="s">
        <v>18</v>
      </c>
      <c r="F10" s="33"/>
    </row>
    <row r="11" spans="1:6" ht="19.5">
      <c r="A11" s="32">
        <v>8</v>
      </c>
      <c r="B11" s="25" t="s">
        <v>206</v>
      </c>
      <c r="C11" s="29">
        <v>10000000</v>
      </c>
      <c r="D11" s="30" t="s">
        <v>17</v>
      </c>
      <c r="E11" s="30" t="s">
        <v>18</v>
      </c>
      <c r="F11" s="33"/>
    </row>
    <row r="12" spans="1:6" ht="19.5">
      <c r="A12" s="32">
        <v>9</v>
      </c>
      <c r="B12" s="25" t="s">
        <v>207</v>
      </c>
      <c r="C12" s="29">
        <v>10000000</v>
      </c>
      <c r="D12" s="30" t="s">
        <v>17</v>
      </c>
      <c r="E12" s="30" t="s">
        <v>18</v>
      </c>
      <c r="F12" s="33"/>
    </row>
    <row r="13" spans="1:6" ht="19.5">
      <c r="A13" s="32">
        <v>10</v>
      </c>
      <c r="B13" s="25" t="s">
        <v>208</v>
      </c>
      <c r="C13" s="29">
        <v>10000000</v>
      </c>
      <c r="D13" s="30" t="s">
        <v>17</v>
      </c>
      <c r="E13" s="30" t="s">
        <v>18</v>
      </c>
      <c r="F13" s="33"/>
    </row>
    <row r="14" spans="1:6" ht="19.5">
      <c r="A14" s="32">
        <v>11</v>
      </c>
      <c r="B14" s="25" t="s">
        <v>209</v>
      </c>
      <c r="C14" s="29">
        <v>10000000</v>
      </c>
      <c r="D14" s="30" t="s">
        <v>17</v>
      </c>
      <c r="E14" s="30" t="s">
        <v>18</v>
      </c>
      <c r="F14" s="33"/>
    </row>
    <row r="15" spans="1:6" ht="19.5">
      <c r="A15" s="32">
        <v>12</v>
      </c>
      <c r="B15" s="25" t="s">
        <v>210</v>
      </c>
      <c r="C15" s="29">
        <v>10000000</v>
      </c>
      <c r="D15" s="30" t="s">
        <v>17</v>
      </c>
      <c r="E15" s="30" t="s">
        <v>18</v>
      </c>
      <c r="F15" s="33"/>
    </row>
    <row r="16" spans="1:6" ht="19.5">
      <c r="A16" s="32">
        <v>13</v>
      </c>
      <c r="B16" s="25" t="s">
        <v>211</v>
      </c>
      <c r="C16" s="29">
        <v>10000000</v>
      </c>
      <c r="D16" s="30" t="s">
        <v>17</v>
      </c>
      <c r="E16" s="30" t="s">
        <v>18</v>
      </c>
      <c r="F16" s="33"/>
    </row>
    <row r="17" spans="1:6" ht="39">
      <c r="A17" s="32">
        <v>14</v>
      </c>
      <c r="B17" s="25" t="s">
        <v>212</v>
      </c>
      <c r="C17" s="29">
        <v>10000000</v>
      </c>
      <c r="D17" s="30" t="s">
        <v>17</v>
      </c>
      <c r="E17" s="30" t="s">
        <v>18</v>
      </c>
      <c r="F17" s="33"/>
    </row>
    <row r="18" spans="1:6" ht="19.5">
      <c r="A18" s="32">
        <v>15</v>
      </c>
      <c r="B18" s="25" t="s">
        <v>213</v>
      </c>
      <c r="C18" s="29">
        <v>10000000</v>
      </c>
      <c r="D18" s="30" t="s">
        <v>17</v>
      </c>
      <c r="E18" s="30" t="s">
        <v>18</v>
      </c>
      <c r="F18" s="33"/>
    </row>
    <row r="19" spans="1:6" ht="19.5">
      <c r="A19" s="32">
        <v>16</v>
      </c>
      <c r="B19" s="25" t="s">
        <v>214</v>
      </c>
      <c r="C19" s="29">
        <v>10000000</v>
      </c>
      <c r="D19" s="30" t="s">
        <v>17</v>
      </c>
      <c r="E19" s="30" t="s">
        <v>18</v>
      </c>
      <c r="F19" s="33"/>
    </row>
    <row r="20" spans="1:6" ht="19.5">
      <c r="A20" s="32">
        <v>17</v>
      </c>
      <c r="B20" s="25" t="s">
        <v>215</v>
      </c>
      <c r="C20" s="29">
        <v>6000000</v>
      </c>
      <c r="D20" s="30" t="s">
        <v>17</v>
      </c>
      <c r="E20" s="30" t="s">
        <v>18</v>
      </c>
      <c r="F20" s="33"/>
    </row>
    <row r="21" spans="1:6" ht="19.5">
      <c r="A21" s="32">
        <v>18</v>
      </c>
      <c r="B21" s="25" t="s">
        <v>216</v>
      </c>
      <c r="C21" s="29">
        <v>5000000</v>
      </c>
      <c r="D21" s="30" t="s">
        <v>17</v>
      </c>
      <c r="E21" s="30" t="s">
        <v>18</v>
      </c>
      <c r="F21" s="33"/>
    </row>
    <row r="22" spans="1:6" ht="19.5">
      <c r="A22" s="32">
        <v>19</v>
      </c>
      <c r="B22" s="25" t="s">
        <v>217</v>
      </c>
      <c r="C22" s="29">
        <v>5000000</v>
      </c>
      <c r="D22" s="30" t="s">
        <v>17</v>
      </c>
      <c r="E22" s="30" t="s">
        <v>18</v>
      </c>
      <c r="F22" s="33"/>
    </row>
    <row r="23" spans="1:6" ht="19.5">
      <c r="A23" s="32">
        <v>20</v>
      </c>
      <c r="B23" s="25" t="s">
        <v>218</v>
      </c>
      <c r="C23" s="29">
        <v>5000000</v>
      </c>
      <c r="D23" s="30" t="s">
        <v>17</v>
      </c>
      <c r="E23" s="30" t="s">
        <v>18</v>
      </c>
      <c r="F23" s="33"/>
    </row>
    <row r="24" spans="1:6" ht="19.5">
      <c r="A24" s="32">
        <v>21</v>
      </c>
      <c r="B24" s="25" t="s">
        <v>219</v>
      </c>
      <c r="C24" s="29">
        <v>5000000</v>
      </c>
      <c r="D24" s="30" t="s">
        <v>17</v>
      </c>
      <c r="E24" s="30" t="s">
        <v>18</v>
      </c>
      <c r="F24" s="33"/>
    </row>
    <row r="25" spans="1:6" ht="19.5">
      <c r="A25" s="32">
        <v>22</v>
      </c>
      <c r="B25" s="25" t="s">
        <v>220</v>
      </c>
      <c r="C25" s="29">
        <v>5000000</v>
      </c>
      <c r="D25" s="30" t="s">
        <v>17</v>
      </c>
      <c r="E25" s="30" t="s">
        <v>18</v>
      </c>
      <c r="F25" s="33"/>
    </row>
    <row r="26" spans="1:6" ht="19.5">
      <c r="A26" s="32">
        <v>23</v>
      </c>
      <c r="B26" s="25" t="s">
        <v>221</v>
      </c>
      <c r="C26" s="29">
        <v>5000000</v>
      </c>
      <c r="D26" s="30" t="s">
        <v>17</v>
      </c>
      <c r="E26" s="30" t="s">
        <v>18</v>
      </c>
      <c r="F26" s="33"/>
    </row>
    <row r="27" spans="1:6" ht="19.5">
      <c r="A27" s="32">
        <v>24</v>
      </c>
      <c r="B27" s="25" t="s">
        <v>222</v>
      </c>
      <c r="C27" s="29">
        <v>5000000</v>
      </c>
      <c r="D27" s="30" t="s">
        <v>17</v>
      </c>
      <c r="E27" s="30" t="s">
        <v>18</v>
      </c>
      <c r="F27" s="33"/>
    </row>
    <row r="28" spans="1:6" ht="19.5">
      <c r="A28" s="32">
        <v>25</v>
      </c>
      <c r="B28" s="25" t="s">
        <v>223</v>
      </c>
      <c r="C28" s="29">
        <v>5000000</v>
      </c>
      <c r="D28" s="30" t="s">
        <v>37</v>
      </c>
      <c r="E28" s="30" t="s">
        <v>18</v>
      </c>
      <c r="F28" s="33"/>
    </row>
    <row r="29" spans="1:6" ht="19.5">
      <c r="A29" s="32">
        <v>26</v>
      </c>
      <c r="B29" s="25" t="s">
        <v>224</v>
      </c>
      <c r="C29" s="29">
        <v>3000000</v>
      </c>
      <c r="D29" s="30" t="s">
        <v>17</v>
      </c>
      <c r="E29" s="30" t="s">
        <v>18</v>
      </c>
      <c r="F29" s="33"/>
    </row>
    <row r="30" spans="1:6" ht="19.5">
      <c r="A30" s="32">
        <v>27</v>
      </c>
      <c r="B30" s="25" t="s">
        <v>225</v>
      </c>
      <c r="C30" s="29">
        <v>3000000</v>
      </c>
      <c r="D30" s="30" t="s">
        <v>17</v>
      </c>
      <c r="E30" s="30" t="s">
        <v>18</v>
      </c>
      <c r="F30" s="33"/>
    </row>
    <row r="31" spans="1:6" ht="19.5">
      <c r="A31" s="32">
        <v>28</v>
      </c>
      <c r="B31" s="25" t="s">
        <v>226</v>
      </c>
      <c r="C31" s="29">
        <v>3000000</v>
      </c>
      <c r="D31" s="30" t="s">
        <v>17</v>
      </c>
      <c r="E31" s="30" t="s">
        <v>18</v>
      </c>
      <c r="F31" s="33"/>
    </row>
    <row r="32" spans="1:6" ht="19.5">
      <c r="A32" s="32">
        <v>29</v>
      </c>
      <c r="B32" s="25" t="s">
        <v>227</v>
      </c>
      <c r="C32" s="29">
        <v>3000000</v>
      </c>
      <c r="D32" s="30" t="s">
        <v>17</v>
      </c>
      <c r="E32" s="30" t="s">
        <v>18</v>
      </c>
      <c r="F32" s="33"/>
    </row>
    <row r="33" spans="1:6" ht="19.5">
      <c r="A33" s="32">
        <v>30</v>
      </c>
      <c r="B33" s="25" t="s">
        <v>228</v>
      </c>
      <c r="C33" s="29">
        <v>3000000</v>
      </c>
      <c r="D33" s="30" t="s">
        <v>17</v>
      </c>
      <c r="E33" s="30" t="s">
        <v>18</v>
      </c>
      <c r="F33" s="33"/>
    </row>
    <row r="34" spans="1:6" ht="19.5">
      <c r="A34" s="32">
        <v>31</v>
      </c>
      <c r="B34" s="25" t="s">
        <v>229</v>
      </c>
      <c r="C34" s="29">
        <v>2000000</v>
      </c>
      <c r="D34" s="30" t="s">
        <v>17</v>
      </c>
      <c r="E34" s="30" t="s">
        <v>18</v>
      </c>
      <c r="F34" s="33"/>
    </row>
    <row r="35" spans="1:6" ht="19.5">
      <c r="A35" s="32">
        <v>32</v>
      </c>
      <c r="B35" s="25" t="s">
        <v>230</v>
      </c>
      <c r="C35" s="29">
        <v>2000000</v>
      </c>
      <c r="D35" s="30" t="s">
        <v>17</v>
      </c>
      <c r="E35" s="30" t="s">
        <v>18</v>
      </c>
      <c r="F35" s="33"/>
    </row>
    <row r="36" spans="1:6" ht="19.5">
      <c r="A36" s="32">
        <v>33</v>
      </c>
      <c r="B36" s="25" t="s">
        <v>231</v>
      </c>
      <c r="C36" s="29">
        <v>2000000</v>
      </c>
      <c r="D36" s="30" t="s">
        <v>17</v>
      </c>
      <c r="E36" s="30" t="s">
        <v>18</v>
      </c>
      <c r="F36" s="33"/>
    </row>
    <row r="37" spans="1:6" ht="19.5">
      <c r="A37" s="32">
        <v>34</v>
      </c>
      <c r="B37" s="25" t="s">
        <v>232</v>
      </c>
      <c r="C37" s="29">
        <v>2000000</v>
      </c>
      <c r="D37" s="30" t="s">
        <v>17</v>
      </c>
      <c r="E37" s="30" t="s">
        <v>18</v>
      </c>
      <c r="F37" s="33"/>
    </row>
    <row r="38" spans="1:6" ht="19.5">
      <c r="A38" s="32">
        <v>35</v>
      </c>
      <c r="B38" s="25" t="s">
        <v>233</v>
      </c>
      <c r="C38" s="29">
        <v>2000000</v>
      </c>
      <c r="D38" s="30" t="s">
        <v>17</v>
      </c>
      <c r="E38" s="30" t="s">
        <v>18</v>
      </c>
      <c r="F38" s="33"/>
    </row>
    <row r="39" spans="1:6" ht="19.5">
      <c r="A39" s="32">
        <v>36</v>
      </c>
      <c r="B39" s="25" t="s">
        <v>234</v>
      </c>
      <c r="C39" s="29">
        <v>2000000</v>
      </c>
      <c r="D39" s="30" t="s">
        <v>17</v>
      </c>
      <c r="E39" s="30" t="s">
        <v>18</v>
      </c>
      <c r="F39" s="33"/>
    </row>
    <row r="40" spans="1:6" ht="19.5">
      <c r="A40" s="32">
        <v>37</v>
      </c>
      <c r="B40" s="25" t="s">
        <v>235</v>
      </c>
      <c r="C40" s="29">
        <v>2000000</v>
      </c>
      <c r="D40" s="30" t="s">
        <v>17</v>
      </c>
      <c r="E40" s="30" t="s">
        <v>18</v>
      </c>
      <c r="F40" s="33"/>
    </row>
    <row r="41" spans="1:6" ht="19.5">
      <c r="A41" s="32">
        <v>38</v>
      </c>
      <c r="B41" s="25" t="s">
        <v>236</v>
      </c>
      <c r="C41" s="29">
        <v>2000000</v>
      </c>
      <c r="D41" s="30" t="s">
        <v>17</v>
      </c>
      <c r="E41" s="30" t="s">
        <v>18</v>
      </c>
      <c r="F41" s="33"/>
    </row>
    <row r="42" spans="1:6" ht="19.5">
      <c r="A42" s="32">
        <v>39</v>
      </c>
      <c r="B42" s="25" t="s">
        <v>237</v>
      </c>
      <c r="C42" s="29">
        <v>2000000</v>
      </c>
      <c r="D42" s="30" t="s">
        <v>17</v>
      </c>
      <c r="E42" s="30" t="s">
        <v>18</v>
      </c>
      <c r="F42" s="33"/>
    </row>
    <row r="43" spans="1:6" ht="19.5">
      <c r="A43" s="32">
        <v>40</v>
      </c>
      <c r="B43" s="25" t="s">
        <v>238</v>
      </c>
      <c r="C43" s="29">
        <v>2000000</v>
      </c>
      <c r="D43" s="30" t="s">
        <v>17</v>
      </c>
      <c r="E43" s="30" t="s">
        <v>18</v>
      </c>
      <c r="F43" s="33"/>
    </row>
    <row r="44" spans="1:6" ht="19.5">
      <c r="A44" s="32">
        <v>41</v>
      </c>
      <c r="B44" s="25" t="s">
        <v>239</v>
      </c>
      <c r="C44" s="29">
        <v>2000000</v>
      </c>
      <c r="D44" s="30" t="s">
        <v>17</v>
      </c>
      <c r="E44" s="30" t="s">
        <v>18</v>
      </c>
      <c r="F44" s="33"/>
    </row>
    <row r="45" spans="1:6" ht="19.5">
      <c r="A45" s="32">
        <v>42</v>
      </c>
      <c r="B45" s="25" t="s">
        <v>240</v>
      </c>
      <c r="C45" s="29">
        <v>2000000</v>
      </c>
      <c r="D45" s="30" t="s">
        <v>17</v>
      </c>
      <c r="E45" s="30" t="s">
        <v>18</v>
      </c>
      <c r="F45" s="33"/>
    </row>
    <row r="46" spans="1:6" ht="19.5">
      <c r="A46" s="32">
        <v>43</v>
      </c>
      <c r="B46" s="25" t="s">
        <v>241</v>
      </c>
      <c r="C46" s="29">
        <v>2000000</v>
      </c>
      <c r="D46" s="30" t="s">
        <v>17</v>
      </c>
      <c r="E46" s="30" t="s">
        <v>18</v>
      </c>
      <c r="F46" s="33"/>
    </row>
    <row r="47" spans="1:6" ht="39">
      <c r="A47" s="32">
        <v>44</v>
      </c>
      <c r="B47" s="25" t="s">
        <v>242</v>
      </c>
      <c r="C47" s="29">
        <v>2000000</v>
      </c>
      <c r="D47" s="30" t="s">
        <v>17</v>
      </c>
      <c r="E47" s="30" t="s">
        <v>18</v>
      </c>
      <c r="F47" s="33"/>
    </row>
    <row r="48" spans="1:6" ht="19.5">
      <c r="A48" s="32">
        <v>45</v>
      </c>
      <c r="B48" s="25" t="s">
        <v>243</v>
      </c>
      <c r="C48" s="29">
        <v>1500000</v>
      </c>
      <c r="D48" s="30" t="s">
        <v>17</v>
      </c>
      <c r="E48" s="30" t="s">
        <v>18</v>
      </c>
      <c r="F48" s="33"/>
    </row>
    <row r="49" spans="1:6" ht="19.5">
      <c r="A49" s="32">
        <v>46</v>
      </c>
      <c r="B49" s="25" t="s">
        <v>244</v>
      </c>
      <c r="C49" s="29">
        <v>1200000</v>
      </c>
      <c r="D49" s="30" t="s">
        <v>17</v>
      </c>
      <c r="E49" s="30" t="s">
        <v>18</v>
      </c>
      <c r="F49" s="33"/>
    </row>
    <row r="50" spans="1:6" ht="19.5">
      <c r="A50" s="32">
        <v>47</v>
      </c>
      <c r="B50" s="25" t="s">
        <v>245</v>
      </c>
      <c r="C50" s="29">
        <v>1000000</v>
      </c>
      <c r="D50" s="30" t="s">
        <v>246</v>
      </c>
      <c r="E50" s="30" t="s">
        <v>18</v>
      </c>
      <c r="F50" s="33"/>
    </row>
    <row r="51" spans="1:6" ht="19.5">
      <c r="A51" s="32">
        <v>48</v>
      </c>
      <c r="B51" s="25" t="s">
        <v>247</v>
      </c>
      <c r="C51" s="29">
        <v>1000000</v>
      </c>
      <c r="D51" s="30" t="s">
        <v>17</v>
      </c>
      <c r="E51" s="30" t="s">
        <v>18</v>
      </c>
      <c r="F51" s="33"/>
    </row>
    <row r="52" spans="1:6" ht="19.5">
      <c r="A52" s="32">
        <v>49</v>
      </c>
      <c r="B52" s="25" t="s">
        <v>248</v>
      </c>
      <c r="C52" s="29">
        <v>1000000</v>
      </c>
      <c r="D52" s="30" t="s">
        <v>17</v>
      </c>
      <c r="E52" s="30" t="s">
        <v>18</v>
      </c>
      <c r="F52" s="33"/>
    </row>
    <row r="53" spans="1:6" ht="19.5">
      <c r="A53" s="32">
        <v>50</v>
      </c>
      <c r="B53" s="25" t="s">
        <v>249</v>
      </c>
      <c r="C53" s="29">
        <v>1000000</v>
      </c>
      <c r="D53" s="30" t="s">
        <v>17</v>
      </c>
      <c r="E53" s="30" t="s">
        <v>18</v>
      </c>
      <c r="F53" s="33"/>
    </row>
    <row r="54" spans="1:6" ht="19.5">
      <c r="A54" s="32">
        <v>51</v>
      </c>
      <c r="B54" s="25" t="s">
        <v>250</v>
      </c>
      <c r="C54" s="29">
        <v>1000000</v>
      </c>
      <c r="D54" s="30" t="s">
        <v>17</v>
      </c>
      <c r="E54" s="30" t="s">
        <v>18</v>
      </c>
      <c r="F54" s="33"/>
    </row>
    <row r="55" spans="1:6" ht="19.5">
      <c r="A55" s="32">
        <v>52</v>
      </c>
      <c r="B55" s="25" t="s">
        <v>251</v>
      </c>
      <c r="C55" s="29">
        <v>1000000</v>
      </c>
      <c r="D55" s="30" t="s">
        <v>17</v>
      </c>
      <c r="E55" s="30" t="s">
        <v>18</v>
      </c>
      <c r="F55" s="33"/>
    </row>
    <row r="56" spans="1:6" ht="19.5">
      <c r="A56" s="32">
        <v>53</v>
      </c>
      <c r="B56" s="25" t="s">
        <v>252</v>
      </c>
      <c r="C56" s="29">
        <v>1000000</v>
      </c>
      <c r="D56" s="30" t="s">
        <v>17</v>
      </c>
      <c r="E56" s="30" t="s">
        <v>18</v>
      </c>
      <c r="F56" s="33"/>
    </row>
    <row r="57" spans="1:6" ht="19.5">
      <c r="A57" s="32">
        <v>54</v>
      </c>
      <c r="B57" s="25" t="s">
        <v>253</v>
      </c>
      <c r="C57" s="29">
        <v>1000000</v>
      </c>
      <c r="D57" s="30" t="s">
        <v>17</v>
      </c>
      <c r="E57" s="30" t="s">
        <v>18</v>
      </c>
      <c r="F57" s="33"/>
    </row>
    <row r="58" spans="1:6" ht="19.5">
      <c r="A58" s="32">
        <v>55</v>
      </c>
      <c r="B58" s="25" t="s">
        <v>254</v>
      </c>
      <c r="C58" s="29">
        <v>1000000</v>
      </c>
      <c r="D58" s="30" t="s">
        <v>17</v>
      </c>
      <c r="E58" s="30" t="s">
        <v>18</v>
      </c>
      <c r="F58" s="33"/>
    </row>
    <row r="59" spans="1:6" ht="19.5">
      <c r="A59" s="32">
        <v>56</v>
      </c>
      <c r="B59" s="25" t="s">
        <v>255</v>
      </c>
      <c r="C59" s="29">
        <v>1000000</v>
      </c>
      <c r="D59" s="30" t="s">
        <v>17</v>
      </c>
      <c r="E59" s="30" t="s">
        <v>18</v>
      </c>
      <c r="F59" s="33"/>
    </row>
    <row r="60" spans="1:6" ht="19.5">
      <c r="A60" s="32">
        <v>57</v>
      </c>
      <c r="B60" s="25" t="s">
        <v>256</v>
      </c>
      <c r="C60" s="29">
        <v>1000000</v>
      </c>
      <c r="D60" s="30" t="s">
        <v>17</v>
      </c>
      <c r="E60" s="30" t="s">
        <v>18</v>
      </c>
      <c r="F60" s="33"/>
    </row>
    <row r="61" spans="1:6" ht="39">
      <c r="A61" s="32">
        <v>58</v>
      </c>
      <c r="B61" s="25" t="s">
        <v>257</v>
      </c>
      <c r="C61" s="29">
        <v>1000000</v>
      </c>
      <c r="D61" s="30" t="s">
        <v>17</v>
      </c>
      <c r="E61" s="30" t="s">
        <v>18</v>
      </c>
      <c r="F61" s="33"/>
    </row>
    <row r="62" spans="1:6" ht="19.5">
      <c r="A62" s="32">
        <v>59</v>
      </c>
      <c r="B62" s="25" t="s">
        <v>258</v>
      </c>
      <c r="C62" s="29">
        <v>1000000</v>
      </c>
      <c r="D62" s="30" t="s">
        <v>17</v>
      </c>
      <c r="E62" s="30" t="s">
        <v>18</v>
      </c>
      <c r="F62" s="33"/>
    </row>
    <row r="63" spans="1:6" ht="19.5">
      <c r="A63" s="32">
        <v>60</v>
      </c>
      <c r="B63" s="25" t="s">
        <v>259</v>
      </c>
      <c r="C63" s="29">
        <v>1000000</v>
      </c>
      <c r="D63" s="30" t="s">
        <v>17</v>
      </c>
      <c r="E63" s="30" t="s">
        <v>18</v>
      </c>
      <c r="F63" s="33"/>
    </row>
    <row r="64" spans="1:6" ht="19.5">
      <c r="A64" s="32">
        <v>61</v>
      </c>
      <c r="B64" s="25" t="s">
        <v>260</v>
      </c>
      <c r="C64" s="29">
        <v>1000000</v>
      </c>
      <c r="D64" s="30" t="s">
        <v>17</v>
      </c>
      <c r="E64" s="30" t="s">
        <v>18</v>
      </c>
      <c r="F64" s="33"/>
    </row>
    <row r="65" spans="1:6" ht="19.5">
      <c r="A65" s="32">
        <v>62</v>
      </c>
      <c r="B65" s="25" t="s">
        <v>261</v>
      </c>
      <c r="C65" s="29">
        <v>1000000</v>
      </c>
      <c r="D65" s="30" t="s">
        <v>17</v>
      </c>
      <c r="E65" s="30" t="s">
        <v>18</v>
      </c>
      <c r="F65" s="33"/>
    </row>
    <row r="66" spans="1:6" ht="19.5">
      <c r="A66" s="32">
        <v>63</v>
      </c>
      <c r="B66" s="25" t="s">
        <v>262</v>
      </c>
      <c r="C66" s="29">
        <v>1000000</v>
      </c>
      <c r="D66" s="30" t="s">
        <v>17</v>
      </c>
      <c r="E66" s="30" t="s">
        <v>18</v>
      </c>
      <c r="F66" s="33"/>
    </row>
    <row r="67" spans="1:6" ht="19.5">
      <c r="A67" s="32">
        <v>64</v>
      </c>
      <c r="B67" s="25" t="s">
        <v>263</v>
      </c>
      <c r="C67" s="29">
        <v>1000000</v>
      </c>
      <c r="D67" s="30" t="s">
        <v>17</v>
      </c>
      <c r="E67" s="30" t="s">
        <v>18</v>
      </c>
      <c r="F67" s="33"/>
    </row>
    <row r="68" spans="1:6" ht="19.5">
      <c r="A68" s="32">
        <v>65</v>
      </c>
      <c r="B68" s="25" t="s">
        <v>264</v>
      </c>
      <c r="C68" s="29">
        <v>1000000</v>
      </c>
      <c r="D68" s="30" t="s">
        <v>17</v>
      </c>
      <c r="E68" s="30" t="s">
        <v>18</v>
      </c>
      <c r="F68" s="33"/>
    </row>
    <row r="69" spans="1:6" ht="19.5">
      <c r="A69" s="32">
        <v>66</v>
      </c>
      <c r="B69" s="25" t="s">
        <v>265</v>
      </c>
      <c r="C69" s="29">
        <v>1000000</v>
      </c>
      <c r="D69" s="30" t="s">
        <v>17</v>
      </c>
      <c r="E69" s="30" t="s">
        <v>18</v>
      </c>
      <c r="F69" s="33"/>
    </row>
    <row r="70" spans="1:6" ht="19.5">
      <c r="A70" s="32">
        <v>67</v>
      </c>
      <c r="B70" s="25" t="s">
        <v>266</v>
      </c>
      <c r="C70" s="29">
        <v>1000000</v>
      </c>
      <c r="D70" s="30" t="s">
        <v>17</v>
      </c>
      <c r="E70" s="30" t="s">
        <v>18</v>
      </c>
      <c r="F70" s="33"/>
    </row>
    <row r="71" spans="1:6" ht="19.5">
      <c r="A71" s="32">
        <v>68</v>
      </c>
      <c r="B71" s="25" t="s">
        <v>267</v>
      </c>
      <c r="C71" s="29">
        <v>1000000</v>
      </c>
      <c r="D71" s="30" t="s">
        <v>17</v>
      </c>
      <c r="E71" s="30" t="s">
        <v>18</v>
      </c>
      <c r="F71" s="33"/>
    </row>
    <row r="72" spans="1:6" ht="19.5">
      <c r="A72" s="32">
        <v>69</v>
      </c>
      <c r="B72" s="25" t="s">
        <v>268</v>
      </c>
      <c r="C72" s="29">
        <v>1000000</v>
      </c>
      <c r="D72" s="30" t="s">
        <v>17</v>
      </c>
      <c r="E72" s="30" t="s">
        <v>18</v>
      </c>
      <c r="F72" s="33"/>
    </row>
    <row r="73" spans="1:6" ht="19.5">
      <c r="A73" s="32">
        <v>70</v>
      </c>
      <c r="B73" s="25" t="s">
        <v>269</v>
      </c>
      <c r="C73" s="29">
        <v>1000000</v>
      </c>
      <c r="D73" s="30" t="s">
        <v>17</v>
      </c>
      <c r="E73" s="30" t="s">
        <v>18</v>
      </c>
      <c r="F73" s="33"/>
    </row>
    <row r="74" spans="1:6" ht="19.5">
      <c r="A74" s="32">
        <v>71</v>
      </c>
      <c r="B74" s="25" t="s">
        <v>270</v>
      </c>
      <c r="C74" s="29">
        <v>1000000</v>
      </c>
      <c r="D74" s="30" t="s">
        <v>17</v>
      </c>
      <c r="E74" s="30" t="s">
        <v>18</v>
      </c>
      <c r="F74" s="33"/>
    </row>
    <row r="75" spans="1:6" ht="39">
      <c r="A75" s="32">
        <v>72</v>
      </c>
      <c r="B75" s="25" t="s">
        <v>271</v>
      </c>
      <c r="C75" s="29">
        <v>1000000</v>
      </c>
      <c r="D75" s="30" t="s">
        <v>17</v>
      </c>
      <c r="E75" s="30" t="s">
        <v>18</v>
      </c>
      <c r="F75" s="33"/>
    </row>
    <row r="76" spans="1:6" ht="19.5">
      <c r="A76" s="32">
        <v>73</v>
      </c>
      <c r="B76" s="25" t="s">
        <v>272</v>
      </c>
      <c r="C76" s="29">
        <v>1000000</v>
      </c>
      <c r="D76" s="30" t="s">
        <v>17</v>
      </c>
      <c r="E76" s="30" t="s">
        <v>18</v>
      </c>
      <c r="F76" s="33"/>
    </row>
    <row r="77" spans="1:6" ht="19.5">
      <c r="A77" s="32">
        <v>74</v>
      </c>
      <c r="B77" s="25" t="s">
        <v>273</v>
      </c>
      <c r="C77" s="29">
        <v>1000000</v>
      </c>
      <c r="D77" s="30" t="s">
        <v>17</v>
      </c>
      <c r="E77" s="30" t="s">
        <v>18</v>
      </c>
      <c r="F77" s="33"/>
    </row>
    <row r="78" spans="1:6" ht="19.5">
      <c r="A78" s="32">
        <v>75</v>
      </c>
      <c r="B78" s="25" t="s">
        <v>274</v>
      </c>
      <c r="C78" s="29">
        <v>1000000</v>
      </c>
      <c r="D78" s="30" t="s">
        <v>17</v>
      </c>
      <c r="E78" s="30" t="s">
        <v>18</v>
      </c>
      <c r="F78" s="33"/>
    </row>
    <row r="79" spans="1:6" ht="19.5">
      <c r="A79" s="32">
        <v>76</v>
      </c>
      <c r="B79" s="25" t="s">
        <v>275</v>
      </c>
      <c r="C79" s="29">
        <v>1000000</v>
      </c>
      <c r="D79" s="30" t="s">
        <v>17</v>
      </c>
      <c r="E79" s="30" t="s">
        <v>18</v>
      </c>
      <c r="F79" s="33"/>
    </row>
    <row r="80" spans="1:6" ht="39">
      <c r="A80" s="32">
        <v>77</v>
      </c>
      <c r="B80" s="25" t="s">
        <v>276</v>
      </c>
      <c r="C80" s="29">
        <v>1000000</v>
      </c>
      <c r="D80" s="30" t="s">
        <v>17</v>
      </c>
      <c r="E80" s="30" t="s">
        <v>18</v>
      </c>
      <c r="F80" s="33"/>
    </row>
    <row r="81" spans="1:6" ht="19.5">
      <c r="A81" s="32">
        <v>78</v>
      </c>
      <c r="B81" s="25" t="s">
        <v>277</v>
      </c>
      <c r="C81" s="29">
        <v>1000000</v>
      </c>
      <c r="D81" s="30" t="s">
        <v>17</v>
      </c>
      <c r="E81" s="30" t="s">
        <v>18</v>
      </c>
      <c r="F81" s="33"/>
    </row>
    <row r="82" spans="1:6" ht="19.5">
      <c r="A82" s="32">
        <v>79</v>
      </c>
      <c r="B82" s="25" t="s">
        <v>278</v>
      </c>
      <c r="C82" s="29">
        <v>1000000</v>
      </c>
      <c r="D82" s="30" t="s">
        <v>17</v>
      </c>
      <c r="E82" s="30" t="s">
        <v>18</v>
      </c>
      <c r="F82" s="33"/>
    </row>
    <row r="83" spans="1:6" ht="19.5">
      <c r="A83" s="32">
        <v>80</v>
      </c>
      <c r="B83" s="25" t="s">
        <v>279</v>
      </c>
      <c r="C83" s="29">
        <v>1000000</v>
      </c>
      <c r="D83" s="30" t="s">
        <v>17</v>
      </c>
      <c r="E83" s="30" t="s">
        <v>18</v>
      </c>
      <c r="F83" s="33"/>
    </row>
    <row r="84" spans="1:6" ht="19.5">
      <c r="A84" s="32">
        <v>81</v>
      </c>
      <c r="B84" s="25" t="s">
        <v>280</v>
      </c>
      <c r="C84" s="29">
        <v>1000000</v>
      </c>
      <c r="D84" s="30" t="s">
        <v>17</v>
      </c>
      <c r="E84" s="30" t="s">
        <v>18</v>
      </c>
      <c r="F84" s="33"/>
    </row>
    <row r="85" spans="1:6" ht="19.5">
      <c r="A85" s="32">
        <v>82</v>
      </c>
      <c r="B85" s="25" t="s">
        <v>281</v>
      </c>
      <c r="C85" s="29">
        <v>1000000</v>
      </c>
      <c r="D85" s="30" t="s">
        <v>17</v>
      </c>
      <c r="E85" s="30" t="s">
        <v>18</v>
      </c>
      <c r="F85" s="33"/>
    </row>
    <row r="86" spans="1:6" ht="39">
      <c r="A86" s="32">
        <v>83</v>
      </c>
      <c r="B86" s="25" t="s">
        <v>282</v>
      </c>
      <c r="C86" s="29">
        <v>1000000</v>
      </c>
      <c r="D86" s="30" t="s">
        <v>17</v>
      </c>
      <c r="E86" s="30" t="s">
        <v>18</v>
      </c>
      <c r="F86" s="33"/>
    </row>
    <row r="87" spans="1:6" ht="39">
      <c r="A87" s="32">
        <v>84</v>
      </c>
      <c r="B87" s="25" t="s">
        <v>283</v>
      </c>
      <c r="C87" s="29">
        <v>1000000</v>
      </c>
      <c r="D87" s="30" t="s">
        <v>17</v>
      </c>
      <c r="E87" s="30" t="s">
        <v>18</v>
      </c>
      <c r="F87" s="33"/>
    </row>
    <row r="88" spans="1:6" ht="39">
      <c r="A88" s="32">
        <v>85</v>
      </c>
      <c r="B88" s="25" t="s">
        <v>284</v>
      </c>
      <c r="C88" s="29">
        <v>1000000</v>
      </c>
      <c r="D88" s="30" t="s">
        <v>17</v>
      </c>
      <c r="E88" s="30" t="s">
        <v>18</v>
      </c>
      <c r="F88" s="33"/>
    </row>
    <row r="89" spans="1:6" ht="19.5">
      <c r="A89" s="32">
        <v>86</v>
      </c>
      <c r="B89" s="25" t="s">
        <v>285</v>
      </c>
      <c r="C89" s="29">
        <v>1000000</v>
      </c>
      <c r="D89" s="30" t="s">
        <v>17</v>
      </c>
      <c r="E89" s="30" t="s">
        <v>18</v>
      </c>
      <c r="F89" s="33"/>
    </row>
    <row r="90" spans="1:6" ht="19.5">
      <c r="A90" s="32">
        <v>87</v>
      </c>
      <c r="B90" s="25" t="s">
        <v>286</v>
      </c>
      <c r="C90" s="29">
        <v>1000000</v>
      </c>
      <c r="D90" s="30" t="s">
        <v>17</v>
      </c>
      <c r="E90" s="30" t="s">
        <v>18</v>
      </c>
      <c r="F90" s="33"/>
    </row>
    <row r="91" spans="1:6" ht="19.5">
      <c r="A91" s="32">
        <v>88</v>
      </c>
      <c r="B91" s="25" t="s">
        <v>287</v>
      </c>
      <c r="C91" s="29">
        <v>1000000</v>
      </c>
      <c r="D91" s="30" t="s">
        <v>17</v>
      </c>
      <c r="E91" s="30" t="s">
        <v>18</v>
      </c>
      <c r="F91" s="33"/>
    </row>
    <row r="92" spans="1:6" ht="19.5">
      <c r="A92" s="32">
        <v>89</v>
      </c>
      <c r="B92" s="25" t="s">
        <v>288</v>
      </c>
      <c r="C92" s="29">
        <v>1000000</v>
      </c>
      <c r="D92" s="30" t="s">
        <v>17</v>
      </c>
      <c r="E92" s="30" t="s">
        <v>18</v>
      </c>
      <c r="F92" s="33"/>
    </row>
    <row r="93" spans="1:6" ht="19.5">
      <c r="A93" s="32">
        <v>90</v>
      </c>
      <c r="B93" s="25" t="s">
        <v>289</v>
      </c>
      <c r="C93" s="29">
        <v>1000000</v>
      </c>
      <c r="D93" s="30" t="s">
        <v>17</v>
      </c>
      <c r="E93" s="30" t="s">
        <v>18</v>
      </c>
      <c r="F93" s="33"/>
    </row>
    <row r="94" spans="1:6" ht="20.25" thickBot="1">
      <c r="A94" s="48">
        <v>91</v>
      </c>
      <c r="B94" s="36" t="s">
        <v>290</v>
      </c>
      <c r="C94" s="37">
        <v>1000000</v>
      </c>
      <c r="D94" s="38" t="s">
        <v>17</v>
      </c>
      <c r="E94" s="38" t="s">
        <v>18</v>
      </c>
      <c r="F94" s="39"/>
    </row>
    <row r="96" spans="1:6" ht="19.5">
      <c r="C96" s="29">
        <f>SUM(C4:C95)</f>
        <v>608700000</v>
      </c>
    </row>
  </sheetData>
  <mergeCells count="1">
    <mergeCell ref="A1:F2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Footer>&amp;A&amp;R第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統計表</vt:lpstr>
      <vt:lpstr>已匯入150筆</vt:lpstr>
      <vt:lpstr>未匯入91筆</vt:lpstr>
      <vt:lpstr>已匯入150筆!Print_Titles</vt:lpstr>
      <vt:lpstr>未匯入91筆!Print_Titles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2016-02-21T12:30:41Z</cp:lastPrinted>
  <dcterms:created xsi:type="dcterms:W3CDTF">2016-02-21T08:29:30Z</dcterms:created>
  <dcterms:modified xsi:type="dcterms:W3CDTF">2016-02-22T01:39:48Z</dcterms:modified>
</cp:coreProperties>
</file>