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6930"/>
  </bookViews>
  <sheets>
    <sheet name="106核定(全)" sheetId="1" r:id="rId1"/>
    <sheet name="106簡章 (溪南48)" sheetId="2" r:id="rId2"/>
    <sheet name="106簡章(溪北32) " sheetId="3" r:id="rId3"/>
  </sheets>
  <calcPr calcId="17102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3"/>
  <c r="G26" i="2"/>
  <c r="F15" i="3"/>
  <c r="F26" i="2" l="1"/>
  <c r="H30" i="1" l="1"/>
  <c r="G30"/>
</calcChain>
</file>

<file path=xl/sharedStrings.xml><?xml version="1.0" encoding="utf-8"?>
<sst xmlns="http://schemas.openxmlformats.org/spreadsheetml/2006/main" count="300" uniqueCount="204">
  <si>
    <t>計畫數</t>
    <phoneticPr fontId="3" type="noConversion"/>
  </si>
  <si>
    <t>局處</t>
    <phoneticPr fontId="3" type="noConversion"/>
  </si>
  <si>
    <t>計畫名稱</t>
    <phoneticPr fontId="3" type="noConversion"/>
  </si>
  <si>
    <t>工作內容</t>
    <phoneticPr fontId="3" type="noConversion"/>
  </si>
  <si>
    <t>工作地點</t>
    <phoneticPr fontId="3" type="noConversion"/>
  </si>
  <si>
    <t>所需專長或技能</t>
    <phoneticPr fontId="3" type="noConversion"/>
  </si>
  <si>
    <t>申請名額</t>
    <phoneticPr fontId="3" type="noConversion"/>
  </si>
  <si>
    <t>核定名額</t>
    <phoneticPr fontId="3" type="noConversion"/>
  </si>
  <si>
    <t>臺南市政府民族事務委員會</t>
    <phoneticPr fontId="3" type="noConversion"/>
  </si>
  <si>
    <t>Mariyang！西拉雅，年輕真Young</t>
    <phoneticPr fontId="3" type="noConversion"/>
  </si>
  <si>
    <t xml:space="preserve">1. 文化發展行銷、聚落地圖或文化相關教材設計
2. 會館展示空間導覽解說
3. 協助辦理西拉雅正名業務或其他交辦事項
</t>
    <phoneticPr fontId="3" type="noConversion"/>
  </si>
  <si>
    <t xml:space="preserve">臺南市西拉雅文化會館
(新化區永路 11 號 3樓)
</t>
    <phoneticPr fontId="3" type="noConversion"/>
  </si>
  <si>
    <t xml:space="preserve">1.諳國語、台語，口條清楚、擅長溝通，個性活潑外向，可與民眾或聚落族人互動。
2.具行銷、設計、活動企畫、教材編列或資料蒐集與整合等能力尤佳。
3.需自備筆電並有基本文書處理能力（office軟體）。
4.具原住民身分者優先錄取，具西拉雅「熟」註記者尤佳。(面試當天需檢具相關身分證明文件)
</t>
    <phoneticPr fontId="3" type="noConversion"/>
  </si>
  <si>
    <t>晴天坊&amp;秀格樓弱勢勞工創業平台行銷計畫</t>
    <phoneticPr fontId="3" type="noConversion"/>
  </si>
  <si>
    <t xml:space="preserve">1. 協助格主經營社群媒體
2. 協助故事行銷撰寫
3. 協助製作行銷影片
4. 協助作品拍攝美編
5. 協助網頁維護及粉絲團宣傳
6. 協助電話營收問卷調查及分析
</t>
    <phoneticPr fontId="3" type="noConversion"/>
  </si>
  <si>
    <t xml:space="preserve">勞工局
(永華市政中心8樓)
</t>
    <phoneticPr fontId="3" type="noConversion"/>
  </si>
  <si>
    <t>自備筆電及交通工具，具版面編排、攝影、繪圖軟體美編、影音製作、產品故事行銷撰寫、企劃能力、網路應用、資料蒐集統計分析等相關專長者尤佳。</t>
    <phoneticPr fontId="3" type="noConversion"/>
  </si>
  <si>
    <t>職災免驚－讓愛陪伴您</t>
    <phoneticPr fontId="3" type="noConversion"/>
  </si>
  <si>
    <t>協助「職災個案主動服務計畫」透過故事行銷撰寫整理成冊</t>
    <phoneticPr fontId="3" type="noConversion"/>
  </si>
  <si>
    <t xml:space="preserve">1. 具人物採訪、故事撰寫、美術插畫、作品編輯及行銷能力。
2. 具排版、美編及剪報製作等能力。
3. 基本攝影、繪圖軟體(Illustrator.Coreldraw等)設計能力。
4. 自備筆電尤佳。
</t>
    <phoneticPr fontId="3" type="noConversion"/>
  </si>
  <si>
    <t>人親土親勞動親․樂活臺南</t>
    <phoneticPr fontId="3" type="noConversion"/>
  </si>
  <si>
    <t xml:space="preserve">建置相關法令宣導專區
及製作法令宣導短片
</t>
    <phoneticPr fontId="3" type="noConversion"/>
  </si>
  <si>
    <t>具備資訊工程、電腦網路、美編及簡報製作、勞動法令、人力資源等跨領域專長者尤佳。</t>
    <phoneticPr fontId="3" type="noConversion"/>
  </si>
  <si>
    <t>勞資權益e點通</t>
    <phoneticPr fontId="3" type="noConversion"/>
  </si>
  <si>
    <t xml:space="preserve"> 1.協助整理勞資 爭議調解
 2.製作勞動法令動畫
 3.資料庫更新
</t>
    <phoneticPr fontId="3" type="noConversion"/>
  </si>
  <si>
    <t xml:space="preserve">1. 基礎勞工法令了解
2. 具備編寫劇本及動畫製作能力
3. 需自備筆電及軟體
4. 相關科系者佳
</t>
    <phoneticPr fontId="3" type="noConversion"/>
  </si>
  <si>
    <t>勞工局職訓就服中心</t>
    <phoneticPr fontId="3" type="noConversion"/>
  </si>
  <si>
    <t>勞工領袖大學數位整合行銷-｢一指成功｣專案計畫</t>
    <phoneticPr fontId="3" type="noConversion"/>
  </si>
  <si>
    <t xml:space="preserve">1. 專訪勞工領袖大學講師及學員
2. 彙編勞工領袖大學成果錦集電子書
3. 建置勞工領袖大學網頁專區
4. 就業快報雙週刊
5. 臨時交辦事項
</t>
    <phoneticPr fontId="3" type="noConversion"/>
  </si>
  <si>
    <t>民治市政中心10F</t>
    <phoneticPr fontId="3" type="noConversion"/>
  </si>
  <si>
    <t xml:space="preserve">1.具攝影、繪圖軟體(PhotoImpact、Flash)、美編設計、簡報製作、動態影音製編剪輯能力尤佳。
2.具廣告行銷、文字撰寫編輯、設計、網頁架設或新聞廣告媒體等行銷相關專長者尤佳。
</t>
    <phoneticPr fontId="3" type="noConversion"/>
  </si>
  <si>
    <t>臺南市南瀛科學教育館</t>
    <phoneticPr fontId="3" type="noConversion"/>
  </si>
  <si>
    <t>天文環境教育推廣與活動規劃計畫</t>
    <phoneticPr fontId="3" type="noConversion"/>
  </si>
  <si>
    <t>天文環境教育推廣 與活動規劃執行</t>
    <phoneticPr fontId="3" type="noConversion"/>
  </si>
  <si>
    <t>南瀛天文館</t>
    <phoneticPr fontId="3" type="noConversion"/>
  </si>
  <si>
    <t>1.基本電腦文書處理能力 
2. 諳美工軟體者尤佳
3. 具活動辦理經驗者尤佳</t>
    <phoneticPr fontId="3" type="noConversion"/>
  </si>
  <si>
    <t>工務局</t>
    <phoneticPr fontId="3" type="noConversion"/>
  </si>
  <si>
    <t>建築管理及資料庫數位化建置</t>
    <phoneticPr fontId="3" type="noConversion"/>
  </si>
  <si>
    <t xml:space="preserve">1.建築資料庫及數位化建置
2.建築管理業務宣傳短片拍攝
3.臨時交辦事項
</t>
    <phoneticPr fontId="3" type="noConversion"/>
  </si>
  <si>
    <t>民治市政中心一樓建築管理科</t>
    <phoneticPr fontId="3" type="noConversion"/>
  </si>
  <si>
    <t xml:space="preserve">1.建築相關科系(優先)
2.會電腦操作
3.有拍攝微電影或美編設計經驗
4.對建築有興趣的學生
</t>
    <phoneticPr fontId="3" type="noConversion"/>
  </si>
  <si>
    <t>本市（北區、中西區、南區）閒置計畫道路用地清查佔用列管</t>
    <phoneticPr fontId="3" type="noConversion"/>
  </si>
  <si>
    <t>永華市政中心</t>
    <phoneticPr fontId="3" type="noConversion"/>
  </si>
  <si>
    <t>基本文書處理能力（office軟體）</t>
    <phoneticPr fontId="3" type="noConversion"/>
  </si>
  <si>
    <t>臺南市政府水利局雨水下水道工程科</t>
    <phoneticPr fontId="3" type="noConversion"/>
  </si>
  <si>
    <t>整體開發案件雨水下水道規劃實作</t>
    <phoneticPr fontId="3" type="noConversion"/>
  </si>
  <si>
    <t xml:space="preserve">整體開發案件
雨水下水道規劃
實作
</t>
    <phoneticPr fontId="3" type="noConversion"/>
  </si>
  <si>
    <r>
      <t xml:space="preserve">水利局
水情中心
</t>
    </r>
    <r>
      <rPr>
        <sz val="14"/>
        <color indexed="10"/>
        <rFont val="微軟正黑體"/>
        <family val="2"/>
        <charset val="136"/>
      </rPr>
      <t>(安平)</t>
    </r>
    <phoneticPr fontId="3" type="noConversion"/>
  </si>
  <si>
    <t>熟悉水文學、明渠學及工程流體力學。具備簡易EXCEL、WORD、及CAD使用能力。</t>
    <phoneticPr fontId="3" type="noConversion"/>
  </si>
  <si>
    <t>民政局</t>
    <phoneticPr fontId="3" type="noConversion"/>
  </si>
  <si>
    <t>本市殯葬設施資源-從『生命』轉化到『死亡』，宣導環保葬，樹立殯葬新風尚。</t>
    <phoneticPr fontId="3" type="noConversion"/>
  </si>
  <si>
    <t xml:space="preserve">1、各殯葬專區設施設備暨環保葬資料蒐集與分析。
2、製作短片。
3、臨時交辦事項。
</t>
    <phoneticPr fontId="3" type="noConversion"/>
  </si>
  <si>
    <t>臺南市殯葬管理所（台南市南區國民路268號）</t>
    <phoneticPr fontId="3" type="noConversion"/>
  </si>
  <si>
    <t>資料蒐集與分析、電腦文書作業、美編設計、多媒體影片製作。</t>
    <phoneticPr fontId="3" type="noConversion"/>
  </si>
  <si>
    <t>青年參與全民國防（兵役徵集、役男體複檢）</t>
    <phoneticPr fontId="3" type="noConversion"/>
  </si>
  <si>
    <t>協助辦理兵役徵集、體複檢業務</t>
    <phoneticPr fontId="3" type="noConversion"/>
  </si>
  <si>
    <r>
      <t>民政局兵役徵集科</t>
    </r>
    <r>
      <rPr>
        <sz val="14"/>
        <color indexed="10"/>
        <rFont val="微軟正黑體"/>
        <family val="2"/>
        <charset val="136"/>
      </rPr>
      <t>(永華)</t>
    </r>
    <phoneticPr fontId="3" type="noConversion"/>
  </si>
  <si>
    <t>電腦office應用</t>
    <phoneticPr fontId="3" type="noConversion"/>
  </si>
  <si>
    <t>區里樂遊趣─食衣住行在這“里”</t>
    <phoneticPr fontId="3" type="noConversion"/>
  </si>
  <si>
    <t xml:space="preserve">一、彙整、分析、統計37區（752里）在地經濟盤點資料。
二、資料分析、圖表建置。
三、圖文彙編。
四、37區區里微旅行行程建議、手冊編輯。
</t>
    <phoneticPr fontId="3" type="noConversion"/>
  </si>
  <si>
    <t>民政局區里行政科（台南市安平區永華路2段6號8樓）</t>
    <phoneticPr fontId="3" type="noConversion"/>
  </si>
  <si>
    <t xml:space="preserve">一、文書資料處理：資料整合與分析。
二、圖文彙編、美編設計。
三、地圖等APP應用。
四、其他專長：如攝影、程式設計等（可協助計畫順利推行或提供創新作法）。
</t>
    <phoneticPr fontId="3" type="noConversion"/>
  </si>
  <si>
    <t>宗教文創發想2.0</t>
    <phoneticPr fontId="3" type="noConversion"/>
  </si>
  <si>
    <t>宗教文創商品之設計、行銷推廣</t>
  </si>
  <si>
    <t>民政局宗教禮俗科（台南市安平區永華路2段6號8樓）</t>
    <phoneticPr fontId="3" type="noConversion"/>
  </si>
  <si>
    <t>具視覺設計等美工能力、繪圖軟體美編、影音製作、文宣設計、繪圖軟體</t>
    <phoneticPr fontId="3" type="noConversion"/>
  </si>
  <si>
    <t>協助替代役宣導資料設計工作計畫</t>
    <phoneticPr fontId="3" type="noConversion"/>
  </si>
  <si>
    <t>網頁規劃、設計、建置</t>
  </si>
  <si>
    <t>民政局兵役後勤科（臺南市新營區民治路36號）</t>
    <phoneticPr fontId="3" type="noConversion"/>
  </si>
  <si>
    <t>具資訊、美工及設計專長</t>
    <phoneticPr fontId="3" type="noConversion"/>
  </si>
  <si>
    <t>戶政法令數位化建置計畫</t>
  </si>
  <si>
    <t>戶政法令數位化建置計畫</t>
    <phoneticPr fontId="3" type="noConversion"/>
  </si>
  <si>
    <r>
      <t xml:space="preserve">民政局
戶政科
</t>
    </r>
    <r>
      <rPr>
        <sz val="14"/>
        <color indexed="10"/>
        <rFont val="微軟正黑體"/>
        <family val="2"/>
        <charset val="136"/>
      </rPr>
      <t>(民治)</t>
    </r>
    <phoneticPr fontId="3" type="noConversion"/>
  </si>
  <si>
    <t>文書處理、資訊、攝影及影像編修</t>
    <phoneticPr fontId="3" type="noConversion"/>
  </si>
  <si>
    <t>青年參與宣導本市殯葬施政計畫</t>
    <phoneticPr fontId="3" type="noConversion"/>
  </si>
  <si>
    <t>設計本市殯葬業務推動環保自然葬、新殯葬文化等宣導海報</t>
    <phoneticPr fontId="3" type="noConversion"/>
  </si>
  <si>
    <t>文書處理、美工設計(Adobe Photoshop、Adobe Illustrator)等軟體運用</t>
    <phoneticPr fontId="3" type="noConversion"/>
  </si>
  <si>
    <t>推動活動中心活化計畫</t>
    <phoneticPr fontId="3" type="noConversion"/>
  </si>
  <si>
    <t xml:space="preserve">1. 活動中心現地督導查核。
2. 規劃新型態方式，以多元運用活動中心。
3. 辦理年度大型活化活動，以提升活動中心使用率
4. 落實資訊系統查核作業，以達管理維護目的。
5. 臨時交辦事項。
</t>
    <phoneticPr fontId="3" type="noConversion"/>
  </si>
  <si>
    <t>臺南市政府民政局自治行政科(永華)</t>
    <phoneticPr fontId="3" type="noConversion"/>
  </si>
  <si>
    <t>具備大型專案活動策畫經驗與電腦文書資料處理能力(含影片製作)</t>
    <phoneticPr fontId="3" type="noConversion"/>
  </si>
  <si>
    <t>營造低碳綠能環境暨空地空屋維護管理計畫</t>
    <phoneticPr fontId="3" type="noConversion"/>
  </si>
  <si>
    <t xml:space="preserve">1. 空地空屋管理系統網站維護。
2. 空地認養巡視督導。
3. 協助空地空屋、環境衛生等相關報表彙整及文書處理等事項。
4. 臨時交辦事項。
</t>
    <phoneticPr fontId="3" type="noConversion"/>
  </si>
  <si>
    <t>具備園藝等相關經驗與電腦文書資料處理能力</t>
    <phoneticPr fontId="3" type="noConversion"/>
  </si>
  <si>
    <t>臺南市七股區公所</t>
    <phoneticPr fontId="3" type="noConversion"/>
  </si>
  <si>
    <t>七股區產業文化推廣活動</t>
    <phoneticPr fontId="3" type="noConversion"/>
  </si>
  <si>
    <t xml:space="preserve">1.活動各項服務工作
2.電話諮詢、網頁與粉絲團行銷規劃維護
3.遊程導覽解說
</t>
    <phoneticPr fontId="3" type="noConversion"/>
  </si>
  <si>
    <t>七股區公所</t>
    <phoneticPr fontId="3" type="noConversion"/>
  </si>
  <si>
    <t>基本文書處理能力</t>
    <phoneticPr fontId="3" type="noConversion"/>
  </si>
  <si>
    <t>臺南市白河區公所</t>
    <phoneticPr fontId="3" type="noConversion"/>
  </si>
  <si>
    <t>臺南市白河區公所蓮鄉迴游農村體驗成長計畫</t>
    <phoneticPr fontId="3" type="noConversion"/>
  </si>
  <si>
    <t>臺南市白河區公所農業及建設課</t>
    <phoneticPr fontId="3" type="noConversion"/>
  </si>
  <si>
    <t xml:space="preserve">1. 電腦操作
2. 攝影
3. 簡易文書處理
4.撰寫新聞稿
</t>
    <phoneticPr fontId="3" type="noConversion"/>
  </si>
  <si>
    <t>臺南市西港區公所(圖書館)</t>
    <phoneticPr fontId="3" type="noConversion"/>
  </si>
  <si>
    <t>小黑麻繪本故事屋-大哥哥大姊姊說故事</t>
    <phoneticPr fontId="3" type="noConversion"/>
  </si>
  <si>
    <t>繪本導讀、故事場景設計及佈置、facebook粉絲團經營</t>
    <phoneticPr fontId="3" type="noConversion"/>
  </si>
  <si>
    <t>西港區圖書館</t>
    <phoneticPr fontId="3" type="noConversion"/>
  </si>
  <si>
    <t>繪本故事活動規劃與執行、美工設計、教具製作，幼教或教育學系尤佳</t>
    <phoneticPr fontId="3" type="noConversion"/>
  </si>
  <si>
    <t>衛生局</t>
  </si>
  <si>
    <t>食安守門、藥事照護、健康行銷</t>
    <phoneticPr fontId="3" type="noConversion"/>
  </si>
  <si>
    <t xml:space="preserve">
1.資訊服務
</t>
    <phoneticPr fontId="3" type="noConversion"/>
  </si>
  <si>
    <t>衛生局綜合企劃科(新營東興辦公室)</t>
    <phoneticPr fontId="3" type="noConversion"/>
  </si>
  <si>
    <t>具電腦文書處理能力、資訊相關專長者尤佳</t>
    <phoneticPr fontId="3" type="noConversion"/>
  </si>
  <si>
    <t>2.健康行銷</t>
    <phoneticPr fontId="3" type="noConversion"/>
  </si>
  <si>
    <t>衛生局綜合企劃科 (東區林森辦公室)</t>
    <phoneticPr fontId="3" type="noConversion"/>
  </si>
  <si>
    <t>資訊、英語、短片拍攝、故事行銷等相關專長者尤佳</t>
    <phoneticPr fontId="3" type="noConversion"/>
  </si>
  <si>
    <t>3.藥事照護</t>
    <phoneticPr fontId="3" type="noConversion"/>
  </si>
  <si>
    <t xml:space="preserve">衛生局食藥科 
(東區林森辦公室)
</t>
    <phoneticPr fontId="3" type="noConversion"/>
  </si>
  <si>
    <t>公衛、護理、醫管、藥學藥事法、資訊相關專業</t>
    <phoneticPr fontId="3" type="noConversion"/>
  </si>
  <si>
    <t xml:space="preserve">
4.食安守門人</t>
    <phoneticPr fontId="3" type="noConversion"/>
  </si>
  <si>
    <t xml:space="preserve">衛生局衛生稽查科 (東區林森辦公室)*1
衛生局衛生稽查科(新營東興辦公室)*1
</t>
    <phoneticPr fontId="3" type="noConversion"/>
  </si>
  <si>
    <t>食品、營養科系，具資訊、短片拍攝等相關專長者尤佳</t>
    <phoneticPr fontId="3" type="noConversion"/>
  </si>
  <si>
    <t>舞動健康守護</t>
    <phoneticPr fontId="3" type="noConversion"/>
  </si>
  <si>
    <t>健康促進</t>
    <phoneticPr fontId="3" type="noConversion"/>
  </si>
  <si>
    <t xml:space="preserve">諳國語、台語，口條清楚、擅長溝通，個性活潑外向，可與社區民眾互動。
醫護相關科系優先。
熟悉電腦文書處理。
</t>
    <phoneticPr fontId="3" type="noConversion"/>
  </si>
  <si>
    <t xml:space="preserve">                                  共11局(處)提報24支計畫，計</t>
    <phoneticPr fontId="3" type="noConversion"/>
  </si>
  <si>
    <t>名額</t>
    <phoneticPr fontId="3" type="noConversion"/>
  </si>
  <si>
    <t>臺南市政府106年青年學生公部門暑期工讀計畫
各單位提報計畫一覽表</t>
    <phoneticPr fontId="3" type="noConversion"/>
  </si>
  <si>
    <t>106年度青年學生公部門暑期工讀計畫
人力需求配置表</t>
    <phoneticPr fontId="3" type="noConversion"/>
  </si>
  <si>
    <t>主題</t>
    <phoneticPr fontId="3" type="noConversion"/>
  </si>
  <si>
    <t>配置人數</t>
    <phoneticPr fontId="3" type="noConversion"/>
  </si>
  <si>
    <t>備取人數</t>
    <phoneticPr fontId="2" type="noConversion"/>
  </si>
  <si>
    <t>應徵代碼</t>
    <phoneticPr fontId="2" type="noConversion"/>
  </si>
  <si>
    <t xml:space="preserve">衛生稽查科
(東區林森辦公室)
</t>
    <phoneticPr fontId="3" type="noConversion"/>
  </si>
  <si>
    <t>東區衛生所</t>
    <phoneticPr fontId="2" type="noConversion"/>
  </si>
  <si>
    <t>南區衛生所</t>
  </si>
  <si>
    <t>永康區衛生所</t>
    <phoneticPr fontId="2" type="noConversion"/>
  </si>
  <si>
    <t>善化區衛生所</t>
    <phoneticPr fontId="2" type="noConversion"/>
  </si>
  <si>
    <t>西港區衛生所</t>
    <phoneticPr fontId="2" type="noConversion"/>
  </si>
  <si>
    <t>龍崎區衛生所</t>
    <phoneticPr fontId="2" type="noConversion"/>
  </si>
  <si>
    <t>玉井區衛生所</t>
    <phoneticPr fontId="2" type="noConversion"/>
  </si>
  <si>
    <t>將軍區衛生所</t>
    <phoneticPr fontId="2" type="noConversion"/>
  </si>
  <si>
    <t>北門區衛生所</t>
    <phoneticPr fontId="2" type="noConversion"/>
  </si>
  <si>
    <t>學甲區衛生所</t>
    <phoneticPr fontId="2" type="noConversion"/>
  </si>
  <si>
    <t>安定區衛生所</t>
    <phoneticPr fontId="2" type="noConversion"/>
  </si>
  <si>
    <t>A1</t>
    <phoneticPr fontId="2" type="noConversion"/>
  </si>
  <si>
    <t>A2</t>
    <phoneticPr fontId="2" type="noConversion"/>
  </si>
  <si>
    <t>A3</t>
    <phoneticPr fontId="2" type="noConversion"/>
  </si>
  <si>
    <t>A4</t>
    <phoneticPr fontId="2" type="noConversion"/>
  </si>
  <si>
    <t>A5</t>
    <phoneticPr fontId="2" type="noConversion"/>
  </si>
  <si>
    <t>A6</t>
    <phoneticPr fontId="2" type="noConversion"/>
  </si>
  <si>
    <t>A7</t>
    <phoneticPr fontId="2" type="noConversion"/>
  </si>
  <si>
    <t>A8-2</t>
    <phoneticPr fontId="2" type="noConversion"/>
  </si>
  <si>
    <t>A8-1</t>
    <phoneticPr fontId="2" type="noConversion"/>
  </si>
  <si>
    <t>A8-3</t>
    <phoneticPr fontId="2" type="noConversion"/>
  </si>
  <si>
    <t>A8-4</t>
    <phoneticPr fontId="2" type="noConversion"/>
  </si>
  <si>
    <t>A9-1</t>
    <phoneticPr fontId="2" type="noConversion"/>
  </si>
  <si>
    <t>A9-2</t>
    <phoneticPr fontId="2" type="noConversion"/>
  </si>
  <si>
    <t>A9-3</t>
    <phoneticPr fontId="2" type="noConversion"/>
  </si>
  <si>
    <t>A10-1</t>
    <phoneticPr fontId="2" type="noConversion"/>
  </si>
  <si>
    <t>A10-2</t>
    <phoneticPr fontId="2" type="noConversion"/>
  </si>
  <si>
    <t>A10-3</t>
    <phoneticPr fontId="2" type="noConversion"/>
  </si>
  <si>
    <t>A10-4</t>
    <phoneticPr fontId="2" type="noConversion"/>
  </si>
  <si>
    <t>A10-5</t>
    <phoneticPr fontId="2" type="noConversion"/>
  </si>
  <si>
    <t>A10-6</t>
    <phoneticPr fontId="2" type="noConversion"/>
  </si>
  <si>
    <t>A10-7</t>
    <phoneticPr fontId="2" type="noConversion"/>
  </si>
  <si>
    <t>用人
單位</t>
    <phoneticPr fontId="3" type="noConversion"/>
  </si>
  <si>
    <t>臺南市政府勞工局(就業促進科)</t>
    <phoneticPr fontId="3" type="noConversion"/>
  </si>
  <si>
    <t>臺南市政府勞工局(勞動條件科)</t>
    <phoneticPr fontId="3" type="noConversion"/>
  </si>
  <si>
    <t>臺南市政府勞工局(勞資關係科)</t>
    <phoneticPr fontId="3" type="noConversion"/>
  </si>
  <si>
    <t>臺南市政府工務局(新建工程科)</t>
    <phoneticPr fontId="3" type="noConversion"/>
  </si>
  <si>
    <t>永華市政中心1樓</t>
    <phoneticPr fontId="3" type="noConversion"/>
  </si>
  <si>
    <t>臺南市政府水利局(雨水下水道工程科)</t>
    <phoneticPr fontId="3" type="noConversion"/>
  </si>
  <si>
    <t>水利局
水情中心
(臺南市安平區健康路三段15號)</t>
    <phoneticPr fontId="3" type="noConversion"/>
  </si>
  <si>
    <t>臺南市政府民政局</t>
    <phoneticPr fontId="3" type="noConversion"/>
  </si>
  <si>
    <t>推動活動中心活化暨空地空屋維護管理計畫</t>
    <phoneticPr fontId="2" type="noConversion"/>
  </si>
  <si>
    <t>民政局自治行政科(臺南市安平區永華路二段6號8樓)</t>
    <phoneticPr fontId="3" type="noConversion"/>
  </si>
  <si>
    <t>具備大型專案活動策畫經驗 (含影片製作)、園藝等相關經驗與電腦文書資料處理能力</t>
    <phoneticPr fontId="2" type="noConversion"/>
  </si>
  <si>
    <t>臺南市政府衛生局</t>
    <phoneticPr fontId="2" type="noConversion"/>
  </si>
  <si>
    <t>食安守門、藥事照護、健康行銷</t>
  </si>
  <si>
    <t>1.諳國語、台語，口條清楚、擅長溝通，個性活潑外向，可與民眾或聚落族人互動。
2.具行銷、設計、活動企畫、教材編列或資料蒐集與整合等能力尤佳。
3.需自備筆電並有基本文書處理能力（office軟體）。
4.具原住民身分者優先錄取，具西拉雅「熟」註記者尤佳。(面試當天需檢具相關身分證明文件)</t>
    <phoneticPr fontId="3" type="noConversion"/>
  </si>
  <si>
    <t>1. 基礎勞工法令了解
2. 具備編寫劇本及動畫製作能力
3. 需自備筆電及軟體
4. 相關科系者佳</t>
    <phoneticPr fontId="3" type="noConversion"/>
  </si>
  <si>
    <t>1. 活動中心現地督導查核。
2. 規劃新型態方式，以多元運用活動中心。
3. 辦理年度大型活化活動，以提升活動中心使用率
4. 落實資訊系統查核作業，以達管理維護目的。
5. 空地空屋管理系統網站維護及相關報表彙整。
6. 登革熱熱區空地空屋巡視稽查。
7. 空地認養巡視督導。
8. 臨時交辦事項。</t>
    <phoneticPr fontId="2" type="noConversion"/>
  </si>
  <si>
    <t>臺南市政府勞工局(勞安福利科)</t>
    <phoneticPr fontId="3" type="noConversion"/>
  </si>
  <si>
    <t>勞工局
(民治市政中心7樓)</t>
    <phoneticPr fontId="3" type="noConversion"/>
  </si>
  <si>
    <t>B1</t>
    <phoneticPr fontId="2" type="noConversion"/>
  </si>
  <si>
    <t>B2</t>
    <phoneticPr fontId="2" type="noConversion"/>
  </si>
  <si>
    <t>B3</t>
    <phoneticPr fontId="2" type="noConversion"/>
  </si>
  <si>
    <t>B4</t>
    <phoneticPr fontId="2" type="noConversion"/>
  </si>
  <si>
    <t>B5</t>
    <phoneticPr fontId="2" type="noConversion"/>
  </si>
  <si>
    <t>B6</t>
    <phoneticPr fontId="2" type="noConversion"/>
  </si>
  <si>
    <t>B7</t>
    <phoneticPr fontId="2" type="noConversion"/>
  </si>
  <si>
    <t>B8</t>
    <phoneticPr fontId="2" type="noConversion"/>
  </si>
  <si>
    <t>臺南市政府民政局(戶政科)</t>
    <phoneticPr fontId="2" type="noConversion"/>
  </si>
  <si>
    <r>
      <t xml:space="preserve">民政局戶政科
</t>
    </r>
    <r>
      <rPr>
        <sz val="14"/>
        <rFont val="微軟正黑體"/>
        <family val="2"/>
        <charset val="136"/>
      </rPr>
      <t>(臺南市新營區民治路36號)</t>
    </r>
    <phoneticPr fontId="3" type="noConversion"/>
  </si>
  <si>
    <t>臺南市政府工務局(建築管理科)</t>
    <phoneticPr fontId="3" type="noConversion"/>
  </si>
  <si>
    <t>舞動健康守護</t>
    <phoneticPr fontId="2" type="noConversion"/>
  </si>
  <si>
    <t>舞動健康守護</t>
    <phoneticPr fontId="2" type="noConversion"/>
  </si>
  <si>
    <t xml:space="preserve">諳國語、台語，口條清楚、擅長溝通，個性活潑外向，可與社區民眾互動。
醫護相關科系優先。
熟悉電腦文書處理。
</t>
    <phoneticPr fontId="2" type="noConversion"/>
  </si>
  <si>
    <t>諳國語、台語，口條清楚、擅長溝通，個性活潑外向，可與社區民眾互動。
醫護相關科系優先。
熟悉電腦文書處理。</t>
    <phoneticPr fontId="2" type="noConversion"/>
  </si>
  <si>
    <t>健康促進</t>
    <phoneticPr fontId="2" type="noConversion"/>
  </si>
  <si>
    <t>健康促進</t>
    <phoneticPr fontId="2" type="noConversion"/>
  </si>
  <si>
    <t>B9-1</t>
    <phoneticPr fontId="2" type="noConversion"/>
  </si>
  <si>
    <t>B9-2</t>
    <phoneticPr fontId="2" type="noConversion"/>
  </si>
  <si>
    <t>B9-3</t>
    <phoneticPr fontId="2" type="noConversion"/>
  </si>
  <si>
    <t>B9-4</t>
    <phoneticPr fontId="2" type="noConversion"/>
  </si>
  <si>
    <t>總計</t>
    <phoneticPr fontId="2" type="noConversion"/>
  </si>
  <si>
    <t>總計</t>
    <phoneticPr fontId="2" type="noConversion"/>
  </si>
  <si>
    <t>勞工局</t>
    <phoneticPr fontId="3" type="noConversion"/>
  </si>
  <si>
    <t xml:space="preserve">勞工局就業促進科
(永華市政中心8樓)
</t>
    <phoneticPr fontId="3" type="noConversion"/>
  </si>
  <si>
    <t>勞工局勞安福利科
(民治市政中心)</t>
    <phoneticPr fontId="3" type="noConversion"/>
  </si>
  <si>
    <t>勞工局勞動條件科
(永華行政中心)</t>
    <phoneticPr fontId="3" type="noConversion"/>
  </si>
  <si>
    <t>勞工局勞資關係科
(永華行政中心)</t>
    <phoneticPr fontId="3" type="noConversion"/>
  </si>
  <si>
    <t xml:space="preserve">東區衛生所*2
南區衛生所*3
中西區衛生所*1
安平區衛生所*2
永康區衛生所*2
龍崎區衛生所*1
玉井區衛生所*2
六甲區衛生所*2
善化區衛生所*2
西港區衛生所*1
七股區衛生所*1
將軍區衛生所*2
北門區衛生所*1
學甲區衛生所*2
安定區衛生所*1
</t>
    <phoneticPr fontId="3" type="noConversion"/>
  </si>
</sst>
</file>

<file path=xl/styles.xml><?xml version="1.0" encoding="utf-8"?>
<styleSheet xmlns="http://schemas.openxmlformats.org/spreadsheetml/2006/main">
  <fonts count="23">
    <font>
      <sz val="12"/>
      <color theme="1"/>
      <name val="新細明體"/>
      <family val="1"/>
      <charset val="136"/>
      <scheme val="minor"/>
    </font>
    <font>
      <b/>
      <sz val="26"/>
      <color indexed="8"/>
      <name val="微軟正黑體"/>
      <family val="2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b/>
      <sz val="18"/>
      <color indexed="8"/>
      <name val="微軟正黑體"/>
      <family val="2"/>
      <charset val="136"/>
    </font>
    <font>
      <b/>
      <sz val="20"/>
      <color indexed="8"/>
      <name val="微軟正黑體"/>
      <family val="2"/>
      <charset val="136"/>
    </font>
    <font>
      <b/>
      <sz val="14"/>
      <color indexed="8"/>
      <name val="新細明體"/>
      <family val="1"/>
      <charset val="136"/>
    </font>
    <font>
      <b/>
      <sz val="14"/>
      <color indexed="63"/>
      <name val="微軟正黑體"/>
      <family val="2"/>
      <charset val="136"/>
    </font>
    <font>
      <sz val="14"/>
      <color indexed="8"/>
      <name val="微軟正黑體"/>
      <family val="2"/>
      <charset val="136"/>
    </font>
    <font>
      <b/>
      <sz val="22"/>
      <color theme="1"/>
      <name val="微軟正黑體"/>
      <family val="2"/>
      <charset val="136"/>
    </font>
    <font>
      <b/>
      <sz val="22"/>
      <color rgb="FFFF0000"/>
      <name val="微軟正黑體"/>
      <family val="2"/>
      <charset val="136"/>
    </font>
    <font>
      <b/>
      <sz val="14"/>
      <color indexed="8"/>
      <name val="微軟正黑體"/>
      <family val="2"/>
      <charset val="136"/>
    </font>
    <font>
      <b/>
      <sz val="22"/>
      <color indexed="8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4"/>
      <name val="微軟正黑體"/>
      <family val="2"/>
      <charset val="136"/>
    </font>
    <font>
      <sz val="14"/>
      <color indexed="10"/>
      <name val="微軟正黑體"/>
      <family val="2"/>
      <charset val="136"/>
    </font>
    <font>
      <b/>
      <sz val="22"/>
      <color theme="1" tint="4.9989318521683403E-2"/>
      <name val="微軟正黑體"/>
      <family val="2"/>
      <charset val="136"/>
    </font>
    <font>
      <b/>
      <sz val="20"/>
      <name val="微軟正黑體"/>
      <family val="2"/>
      <charset val="136"/>
    </font>
    <font>
      <b/>
      <sz val="22"/>
      <name val="微軟正黑體"/>
      <family val="2"/>
      <charset val="136"/>
    </font>
    <font>
      <sz val="12"/>
      <name val="新細明體"/>
      <family val="1"/>
      <charset val="136"/>
      <scheme val="minor"/>
    </font>
    <font>
      <b/>
      <sz val="18"/>
      <color rgb="FFFF0000"/>
      <name val="微軟正黑體"/>
      <family val="2"/>
      <charset val="136"/>
    </font>
    <font>
      <b/>
      <sz val="12"/>
      <color rgb="FFFF00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9" fillId="0" borderId="0" xfId="0" applyFont="1">
      <alignment vertical="center"/>
    </xf>
    <xf numFmtId="0" fontId="17" fillId="2" borderId="4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3" fillId="0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/>
    </xf>
    <xf numFmtId="0" fontId="22" fillId="0" borderId="1" xfId="0" applyFont="1" applyFill="1" applyBorder="1">
      <alignment vertical="center"/>
    </xf>
    <xf numFmtId="0" fontId="0" fillId="0" borderId="0" xfId="0" applyFill="1" applyAlignment="1">
      <alignment horizontal="left" vertical="center"/>
    </xf>
    <xf numFmtId="0" fontId="22" fillId="0" borderId="0" xfId="0" applyFont="1" applyFill="1">
      <alignment vertical="center"/>
    </xf>
    <xf numFmtId="0" fontId="1" fillId="0" borderId="1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vertical="center" wrapText="1"/>
    </xf>
    <xf numFmtId="0" fontId="13" fillId="4" borderId="4" xfId="0" applyFont="1" applyFill="1" applyBorder="1" applyAlignment="1">
      <alignment vertical="center" wrapText="1"/>
    </xf>
    <xf numFmtId="0" fontId="13" fillId="4" borderId="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105834</xdr:colOff>
      <xdr:row>0</xdr:row>
      <xdr:rowOff>127000</xdr:rowOff>
    </xdr:from>
    <xdr:to>
      <xdr:col>1</xdr:col>
      <xdr:colOff>687917</xdr:colOff>
      <xdr:row>0</xdr:row>
      <xdr:rowOff>814917</xdr:rowOff>
    </xdr:to>
    <xdr:sp macro="" textlink="">
      <xdr:nvSpPr>
        <xdr:cNvPr id="2" name="矩形 1">
          <a:extLst>
            <a:ext uri="{FF2B5EF4-FFF2-40B4-BE49-F238E27FC236}">
              <a16:creationId xmlns="" xmlns:a16="http://schemas.microsoft.com/office/drawing/2014/main" id="{17A7BFA5-4126-43D5-8841-55521213B9E1}"/>
            </a:ext>
          </a:extLst>
        </xdr:cNvPr>
        <xdr:cNvSpPr/>
      </xdr:nvSpPr>
      <xdr:spPr>
        <a:xfrm>
          <a:off x="105834" y="127000"/>
          <a:ext cx="1185333" cy="68791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zh-TW" altLang="en-US" sz="2400">
              <a:latin typeface="微軟正黑體" panose="020B0604030504040204" pitchFamily="34" charset="-120"/>
              <a:ea typeface="微軟正黑體" panose="020B0604030504040204" pitchFamily="34" charset="-120"/>
            </a:rPr>
            <a:t>附件</a:t>
          </a:r>
          <a:r>
            <a:rPr lang="en-US" altLang="zh-TW" sz="2400">
              <a:latin typeface="微軟正黑體" panose="020B0604030504040204" pitchFamily="34" charset="-120"/>
              <a:ea typeface="微軟正黑體" panose="020B0604030504040204" pitchFamily="34" charset="-120"/>
            </a:rPr>
            <a:t>1</a:t>
          </a:r>
          <a:endParaRPr lang="zh-TW" altLang="en-US" sz="2400"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137583</xdr:rowOff>
    </xdr:from>
    <xdr:to>
      <xdr:col>2</xdr:col>
      <xdr:colOff>296333</xdr:colOff>
      <xdr:row>0</xdr:row>
      <xdr:rowOff>825500</xdr:rowOff>
    </xdr:to>
    <xdr:sp macro="" textlink="">
      <xdr:nvSpPr>
        <xdr:cNvPr id="2" name="矩形 1">
          <a:extLst>
            <a:ext uri="{FF2B5EF4-FFF2-40B4-BE49-F238E27FC236}">
              <a16:creationId xmlns="" xmlns:a16="http://schemas.microsoft.com/office/drawing/2014/main" id="{F6AEC565-5F1D-46AF-9A98-F91D090B2C62}"/>
            </a:ext>
          </a:extLst>
        </xdr:cNvPr>
        <xdr:cNvSpPr/>
      </xdr:nvSpPr>
      <xdr:spPr>
        <a:xfrm>
          <a:off x="95251" y="137583"/>
          <a:ext cx="1904999" cy="68791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zh-TW" altLang="en-US" sz="2400">
              <a:latin typeface="微軟正黑體" panose="020B0604030504040204" pitchFamily="34" charset="-120"/>
              <a:ea typeface="微軟正黑體" panose="020B0604030504040204" pitchFamily="34" charset="-120"/>
            </a:rPr>
            <a:t>溪南地區</a:t>
          </a:r>
          <a:r>
            <a:rPr lang="en-US" altLang="zh-TW" sz="2400">
              <a:latin typeface="微軟正黑體" panose="020B0604030504040204" pitchFamily="34" charset="-120"/>
              <a:ea typeface="微軟正黑體" panose="020B0604030504040204" pitchFamily="34" charset="-120"/>
            </a:rPr>
            <a:t>(A)</a:t>
          </a:r>
          <a:endParaRPr lang="zh-TW" altLang="en-US" sz="2400"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137583</xdr:rowOff>
    </xdr:from>
    <xdr:to>
      <xdr:col>2</xdr:col>
      <xdr:colOff>296333</xdr:colOff>
      <xdr:row>0</xdr:row>
      <xdr:rowOff>825500</xdr:rowOff>
    </xdr:to>
    <xdr:sp macro="" textlink="">
      <xdr:nvSpPr>
        <xdr:cNvPr id="2" name="矩形 1">
          <a:extLst>
            <a:ext uri="{FF2B5EF4-FFF2-40B4-BE49-F238E27FC236}">
              <a16:creationId xmlns="" xmlns:a16="http://schemas.microsoft.com/office/drawing/2014/main" id="{A8C08330-4F8A-4D85-949A-14C88C9BB441}"/>
            </a:ext>
          </a:extLst>
        </xdr:cNvPr>
        <xdr:cNvSpPr/>
      </xdr:nvSpPr>
      <xdr:spPr>
        <a:xfrm>
          <a:off x="95251" y="137583"/>
          <a:ext cx="1909232" cy="68791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zh-TW" altLang="en-US" sz="2400">
              <a:latin typeface="微軟正黑體" panose="020B0604030504040204" pitchFamily="34" charset="-120"/>
              <a:ea typeface="微軟正黑體" panose="020B0604030504040204" pitchFamily="34" charset="-120"/>
            </a:rPr>
            <a:t>溪北地區</a:t>
          </a:r>
          <a:r>
            <a:rPr lang="en-US" altLang="zh-TW" sz="2400">
              <a:latin typeface="微軟正黑體" panose="020B0604030504040204" pitchFamily="34" charset="-120"/>
              <a:ea typeface="微軟正黑體" panose="020B0604030504040204" pitchFamily="34" charset="-120"/>
            </a:rPr>
            <a:t>(B)</a:t>
          </a:r>
          <a:endParaRPr lang="zh-TW" altLang="en-US" sz="2400"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H30"/>
  <sheetViews>
    <sheetView tabSelected="1" view="pageBreakPreview" zoomScale="60" zoomScaleNormal="60" workbookViewId="0">
      <selection activeCell="E29" sqref="E29"/>
    </sheetView>
  </sheetViews>
  <sheetFormatPr defaultRowHeight="16.5"/>
  <cols>
    <col min="1" max="1" width="11.875" customWidth="1"/>
    <col min="2" max="2" width="12.625" customWidth="1"/>
    <col min="3" max="3" width="26.875" customWidth="1"/>
    <col min="4" max="4" width="38.625" customWidth="1"/>
    <col min="5" max="5" width="26.125" customWidth="1"/>
    <col min="6" max="6" width="46.875" customWidth="1"/>
    <col min="7" max="8" width="11.875" customWidth="1"/>
  </cols>
  <sheetData>
    <row r="1" spans="1:8" ht="74.45" customHeight="1">
      <c r="A1" s="71" t="s">
        <v>117</v>
      </c>
      <c r="B1" s="71"/>
      <c r="C1" s="71"/>
      <c r="D1" s="71"/>
      <c r="E1" s="71"/>
      <c r="F1" s="71"/>
      <c r="G1" s="71"/>
      <c r="H1" s="71"/>
    </row>
    <row r="2" spans="1:8" ht="54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249.95" customHeight="1">
      <c r="A3" s="3">
        <v>1</v>
      </c>
      <c r="B3" s="4" t="s">
        <v>8</v>
      </c>
      <c r="C3" s="5" t="s">
        <v>9</v>
      </c>
      <c r="D3" s="6" t="s">
        <v>10</v>
      </c>
      <c r="E3" s="6" t="s">
        <v>11</v>
      </c>
      <c r="F3" s="6" t="s">
        <v>12</v>
      </c>
      <c r="G3" s="7">
        <v>4</v>
      </c>
      <c r="H3" s="8">
        <v>4</v>
      </c>
    </row>
    <row r="4" spans="1:8" ht="196.5" customHeight="1">
      <c r="A4" s="78">
        <v>4</v>
      </c>
      <c r="B4" s="87" t="s">
        <v>198</v>
      </c>
      <c r="C4" s="5" t="s">
        <v>13</v>
      </c>
      <c r="D4" s="6" t="s">
        <v>14</v>
      </c>
      <c r="E4" s="6" t="s">
        <v>199</v>
      </c>
      <c r="F4" s="6" t="s">
        <v>16</v>
      </c>
      <c r="G4" s="10">
        <v>5</v>
      </c>
      <c r="H4" s="8">
        <v>5</v>
      </c>
    </row>
    <row r="5" spans="1:8" ht="225.6" customHeight="1">
      <c r="A5" s="81"/>
      <c r="B5" s="88"/>
      <c r="C5" s="12" t="s">
        <v>17</v>
      </c>
      <c r="D5" s="13" t="s">
        <v>18</v>
      </c>
      <c r="E5" s="13" t="s">
        <v>200</v>
      </c>
      <c r="F5" s="14" t="s">
        <v>19</v>
      </c>
      <c r="G5" s="15">
        <v>4</v>
      </c>
      <c r="H5" s="16">
        <v>4</v>
      </c>
    </row>
    <row r="6" spans="1:8" ht="68.099999999999994" customHeight="1">
      <c r="A6" s="81"/>
      <c r="B6" s="88"/>
      <c r="C6" s="5" t="s">
        <v>20</v>
      </c>
      <c r="D6" s="6" t="s">
        <v>21</v>
      </c>
      <c r="E6" s="6" t="s">
        <v>201</v>
      </c>
      <c r="F6" s="6" t="s">
        <v>22</v>
      </c>
      <c r="G6" s="7">
        <v>4</v>
      </c>
      <c r="H6" s="8">
        <v>4</v>
      </c>
    </row>
    <row r="7" spans="1:8" ht="180" customHeight="1">
      <c r="A7" s="79"/>
      <c r="B7" s="89"/>
      <c r="C7" s="5" t="s">
        <v>23</v>
      </c>
      <c r="D7" s="6" t="s">
        <v>24</v>
      </c>
      <c r="E7" s="6" t="s">
        <v>202</v>
      </c>
      <c r="F7" s="6" t="s">
        <v>25</v>
      </c>
      <c r="G7" s="7">
        <v>3</v>
      </c>
      <c r="H7" s="8">
        <v>3</v>
      </c>
    </row>
    <row r="8" spans="1:8" ht="177.95" customHeight="1">
      <c r="A8" s="35">
        <v>1</v>
      </c>
      <c r="B8" s="36" t="s">
        <v>26</v>
      </c>
      <c r="C8" s="37" t="s">
        <v>27</v>
      </c>
      <c r="D8" s="17" t="s">
        <v>28</v>
      </c>
      <c r="E8" s="37" t="s">
        <v>29</v>
      </c>
      <c r="F8" s="17" t="s">
        <v>30</v>
      </c>
      <c r="G8" s="38">
        <v>6</v>
      </c>
      <c r="H8" s="39">
        <v>6</v>
      </c>
    </row>
    <row r="9" spans="1:8" ht="84.6" customHeight="1">
      <c r="A9" s="3">
        <v>1</v>
      </c>
      <c r="B9" s="4" t="s">
        <v>31</v>
      </c>
      <c r="C9" s="5" t="s">
        <v>32</v>
      </c>
      <c r="D9" s="6" t="s">
        <v>33</v>
      </c>
      <c r="E9" s="6" t="s">
        <v>34</v>
      </c>
      <c r="F9" s="6" t="s">
        <v>35</v>
      </c>
      <c r="G9" s="7">
        <v>6</v>
      </c>
      <c r="H9" s="8">
        <v>4</v>
      </c>
    </row>
    <row r="10" spans="1:8" ht="156" customHeight="1">
      <c r="A10" s="78">
        <v>2</v>
      </c>
      <c r="B10" s="80" t="s">
        <v>36</v>
      </c>
      <c r="C10" s="12" t="s">
        <v>37</v>
      </c>
      <c r="D10" s="13" t="s">
        <v>38</v>
      </c>
      <c r="E10" s="13" t="s">
        <v>39</v>
      </c>
      <c r="F10" s="13" t="s">
        <v>40</v>
      </c>
      <c r="G10" s="15">
        <v>8</v>
      </c>
      <c r="H10" s="16">
        <v>6</v>
      </c>
    </row>
    <row r="11" spans="1:8" ht="93" customHeight="1">
      <c r="A11" s="79"/>
      <c r="B11" s="80"/>
      <c r="C11" s="5" t="s">
        <v>41</v>
      </c>
      <c r="D11" s="6" t="s">
        <v>41</v>
      </c>
      <c r="E11" s="6" t="s">
        <v>42</v>
      </c>
      <c r="F11" s="6" t="s">
        <v>43</v>
      </c>
      <c r="G11" s="7">
        <v>6</v>
      </c>
      <c r="H11" s="8">
        <v>4</v>
      </c>
    </row>
    <row r="12" spans="1:8" ht="113.45" customHeight="1">
      <c r="A12" s="3">
        <v>1</v>
      </c>
      <c r="B12" s="9" t="s">
        <v>44</v>
      </c>
      <c r="C12" s="5" t="s">
        <v>45</v>
      </c>
      <c r="D12" s="6" t="s">
        <v>46</v>
      </c>
      <c r="E12" s="6" t="s">
        <v>47</v>
      </c>
      <c r="F12" s="6" t="s">
        <v>48</v>
      </c>
      <c r="G12" s="7">
        <v>4</v>
      </c>
      <c r="H12" s="8">
        <v>3</v>
      </c>
    </row>
    <row r="13" spans="1:8" ht="107.45" customHeight="1">
      <c r="A13" s="78">
        <v>9</v>
      </c>
      <c r="B13" s="80" t="s">
        <v>49</v>
      </c>
      <c r="C13" s="5" t="s">
        <v>50</v>
      </c>
      <c r="D13" s="6" t="s">
        <v>51</v>
      </c>
      <c r="E13" s="6" t="s">
        <v>52</v>
      </c>
      <c r="F13" s="6" t="s">
        <v>53</v>
      </c>
      <c r="G13" s="7">
        <v>4</v>
      </c>
      <c r="H13" s="8">
        <v>2</v>
      </c>
    </row>
    <row r="14" spans="1:8" ht="81" customHeight="1">
      <c r="A14" s="81"/>
      <c r="B14" s="80"/>
      <c r="C14" s="18" t="s">
        <v>54</v>
      </c>
      <c r="D14" s="19" t="s">
        <v>55</v>
      </c>
      <c r="E14" s="6" t="s">
        <v>56</v>
      </c>
      <c r="F14" s="19" t="s">
        <v>57</v>
      </c>
      <c r="G14" s="7">
        <v>1</v>
      </c>
      <c r="H14" s="8">
        <v>0</v>
      </c>
    </row>
    <row r="15" spans="1:8" ht="173.1" customHeight="1">
      <c r="A15" s="81"/>
      <c r="B15" s="80"/>
      <c r="C15" s="5" t="s">
        <v>58</v>
      </c>
      <c r="D15" s="6" t="s">
        <v>59</v>
      </c>
      <c r="E15" s="6" t="s">
        <v>60</v>
      </c>
      <c r="F15" s="6" t="s">
        <v>61</v>
      </c>
      <c r="G15" s="7">
        <v>4</v>
      </c>
      <c r="H15" s="8">
        <v>4</v>
      </c>
    </row>
    <row r="16" spans="1:8" ht="101.45" customHeight="1">
      <c r="A16" s="81"/>
      <c r="B16" s="80"/>
      <c r="C16" s="5" t="s">
        <v>62</v>
      </c>
      <c r="D16" s="6" t="s">
        <v>63</v>
      </c>
      <c r="E16" s="6" t="s">
        <v>64</v>
      </c>
      <c r="F16" s="6" t="s">
        <v>65</v>
      </c>
      <c r="G16" s="7">
        <v>3</v>
      </c>
      <c r="H16" s="8">
        <v>3</v>
      </c>
    </row>
    <row r="17" spans="1:8" ht="89.45" customHeight="1">
      <c r="A17" s="81"/>
      <c r="B17" s="80"/>
      <c r="C17" s="12" t="s">
        <v>66</v>
      </c>
      <c r="D17" s="13" t="s">
        <v>67</v>
      </c>
      <c r="E17" s="13" t="s">
        <v>68</v>
      </c>
      <c r="F17" s="13" t="s">
        <v>69</v>
      </c>
      <c r="G17" s="15">
        <v>1</v>
      </c>
      <c r="H17" s="16">
        <v>0</v>
      </c>
    </row>
    <row r="18" spans="1:8" ht="95.1" customHeight="1">
      <c r="A18" s="81"/>
      <c r="B18" s="80"/>
      <c r="C18" s="12" t="s">
        <v>70</v>
      </c>
      <c r="D18" s="13" t="s">
        <v>71</v>
      </c>
      <c r="E18" s="13" t="s">
        <v>72</v>
      </c>
      <c r="F18" s="13" t="s">
        <v>73</v>
      </c>
      <c r="G18" s="15">
        <v>2</v>
      </c>
      <c r="H18" s="16">
        <v>2</v>
      </c>
    </row>
    <row r="19" spans="1:8" ht="107.45" customHeight="1">
      <c r="A19" s="81"/>
      <c r="B19" s="80"/>
      <c r="C19" s="5" t="s">
        <v>74</v>
      </c>
      <c r="D19" s="6" t="s">
        <v>75</v>
      </c>
      <c r="E19" s="6" t="s">
        <v>42</v>
      </c>
      <c r="F19" s="6" t="s">
        <v>76</v>
      </c>
      <c r="G19" s="7">
        <v>1</v>
      </c>
      <c r="H19" s="8">
        <v>0</v>
      </c>
    </row>
    <row r="20" spans="1:8" ht="214.5" customHeight="1">
      <c r="A20" s="81"/>
      <c r="B20" s="80"/>
      <c r="C20" s="5" t="s">
        <v>77</v>
      </c>
      <c r="D20" s="6" t="s">
        <v>78</v>
      </c>
      <c r="E20" s="6" t="s">
        <v>79</v>
      </c>
      <c r="F20" s="6" t="s">
        <v>80</v>
      </c>
      <c r="G20" s="7">
        <v>2</v>
      </c>
      <c r="H20" s="85">
        <v>2</v>
      </c>
    </row>
    <row r="21" spans="1:8" ht="161.44999999999999" customHeight="1">
      <c r="A21" s="79"/>
      <c r="B21" s="80"/>
      <c r="C21" s="5" t="s">
        <v>81</v>
      </c>
      <c r="D21" s="6" t="s">
        <v>82</v>
      </c>
      <c r="E21" s="6" t="s">
        <v>79</v>
      </c>
      <c r="F21" s="6" t="s">
        <v>83</v>
      </c>
      <c r="G21" s="7">
        <v>2</v>
      </c>
      <c r="H21" s="86"/>
    </row>
    <row r="22" spans="1:8" ht="123" customHeight="1">
      <c r="A22" s="20">
        <v>1</v>
      </c>
      <c r="B22" s="11" t="s">
        <v>84</v>
      </c>
      <c r="C22" s="21" t="s">
        <v>85</v>
      </c>
      <c r="D22" s="13" t="s">
        <v>86</v>
      </c>
      <c r="E22" s="13" t="s">
        <v>87</v>
      </c>
      <c r="F22" s="13" t="s">
        <v>88</v>
      </c>
      <c r="G22" s="15">
        <v>6</v>
      </c>
      <c r="H22" s="16">
        <v>4</v>
      </c>
    </row>
    <row r="23" spans="1:8" ht="116.1" customHeight="1">
      <c r="A23" s="20">
        <v>1</v>
      </c>
      <c r="B23" s="11" t="s">
        <v>89</v>
      </c>
      <c r="C23" s="11" t="s">
        <v>90</v>
      </c>
      <c r="D23" s="21" t="s">
        <v>90</v>
      </c>
      <c r="E23" s="13" t="s">
        <v>91</v>
      </c>
      <c r="F23" s="13" t="s">
        <v>92</v>
      </c>
      <c r="G23" s="15">
        <v>2</v>
      </c>
      <c r="H23" s="16">
        <v>2</v>
      </c>
    </row>
    <row r="24" spans="1:8" ht="98.1" customHeight="1">
      <c r="A24" s="20">
        <v>1</v>
      </c>
      <c r="B24" s="11" t="s">
        <v>93</v>
      </c>
      <c r="C24" s="21" t="s">
        <v>94</v>
      </c>
      <c r="D24" s="13" t="s">
        <v>95</v>
      </c>
      <c r="E24" s="13" t="s">
        <v>96</v>
      </c>
      <c r="F24" s="13" t="s">
        <v>97</v>
      </c>
      <c r="G24" s="15">
        <v>4</v>
      </c>
      <c r="H24" s="16">
        <v>3</v>
      </c>
    </row>
    <row r="25" spans="1:8" ht="105.6" customHeight="1">
      <c r="A25" s="78">
        <v>2</v>
      </c>
      <c r="B25" s="80" t="s">
        <v>98</v>
      </c>
      <c r="C25" s="82" t="s">
        <v>99</v>
      </c>
      <c r="D25" s="13" t="s">
        <v>100</v>
      </c>
      <c r="E25" s="13" t="s">
        <v>101</v>
      </c>
      <c r="F25" s="14" t="s">
        <v>102</v>
      </c>
      <c r="G25" s="15">
        <v>1</v>
      </c>
      <c r="H25" s="72">
        <v>4</v>
      </c>
    </row>
    <row r="26" spans="1:8" ht="72" customHeight="1">
      <c r="A26" s="81"/>
      <c r="B26" s="80"/>
      <c r="C26" s="83"/>
      <c r="D26" s="6" t="s">
        <v>103</v>
      </c>
      <c r="E26" s="6" t="s">
        <v>104</v>
      </c>
      <c r="F26" s="22" t="s">
        <v>105</v>
      </c>
      <c r="G26" s="7">
        <v>2</v>
      </c>
      <c r="H26" s="73"/>
    </row>
    <row r="27" spans="1:8" ht="68.099999999999994" customHeight="1">
      <c r="A27" s="81"/>
      <c r="B27" s="80"/>
      <c r="C27" s="83"/>
      <c r="D27" s="6" t="s">
        <v>106</v>
      </c>
      <c r="E27" s="6" t="s">
        <v>107</v>
      </c>
      <c r="F27" s="22" t="s">
        <v>108</v>
      </c>
      <c r="G27" s="7">
        <v>3</v>
      </c>
      <c r="H27" s="73"/>
    </row>
    <row r="28" spans="1:8" ht="129.94999999999999" customHeight="1">
      <c r="A28" s="81"/>
      <c r="B28" s="80"/>
      <c r="C28" s="84"/>
      <c r="D28" s="23" t="s">
        <v>109</v>
      </c>
      <c r="E28" s="23" t="s">
        <v>110</v>
      </c>
      <c r="F28" s="24" t="s">
        <v>111</v>
      </c>
      <c r="G28" s="25">
        <v>2</v>
      </c>
      <c r="H28" s="74"/>
    </row>
    <row r="29" spans="1:8" ht="345" customHeight="1">
      <c r="A29" s="79"/>
      <c r="B29" s="80"/>
      <c r="C29" s="26" t="s">
        <v>112</v>
      </c>
      <c r="D29" s="23" t="s">
        <v>113</v>
      </c>
      <c r="E29" s="23" t="s">
        <v>203</v>
      </c>
      <c r="F29" s="27" t="s">
        <v>114</v>
      </c>
      <c r="G29" s="25">
        <v>25</v>
      </c>
      <c r="H29" s="28">
        <v>11</v>
      </c>
    </row>
    <row r="30" spans="1:8" ht="51.95" customHeight="1">
      <c r="A30" s="29"/>
      <c r="B30" s="75" t="s">
        <v>115</v>
      </c>
      <c r="C30" s="76"/>
      <c r="D30" s="76"/>
      <c r="E30" s="77"/>
      <c r="F30" s="30" t="s">
        <v>116</v>
      </c>
      <c r="G30" s="31">
        <f>SUM(G3:G29)</f>
        <v>115</v>
      </c>
      <c r="H30" s="32">
        <f>SUM(H3:H29)</f>
        <v>80</v>
      </c>
    </row>
  </sheetData>
  <mergeCells count="13">
    <mergeCell ref="A1:H1"/>
    <mergeCell ref="H25:H28"/>
    <mergeCell ref="B30:E30"/>
    <mergeCell ref="A10:A11"/>
    <mergeCell ref="B10:B11"/>
    <mergeCell ref="A13:A21"/>
    <mergeCell ref="B13:B21"/>
    <mergeCell ref="A25:A29"/>
    <mergeCell ref="B25:B29"/>
    <mergeCell ref="C25:C28"/>
    <mergeCell ref="H20:H21"/>
    <mergeCell ref="B4:B7"/>
    <mergeCell ref="A4:A7"/>
  </mergeCells>
  <phoneticPr fontId="2" type="noConversion"/>
  <pageMargins left="0.11811023622047244" right="0.11811023622047244" top="0.19685039370078741" bottom="0.19685039370078741" header="0.19685039370078741" footer="0"/>
  <pageSetup paperSize="9" scale="5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H26"/>
  <sheetViews>
    <sheetView view="pageBreakPreview" zoomScale="60" zoomScaleNormal="60" workbookViewId="0">
      <selection sqref="A1:H26"/>
    </sheetView>
  </sheetViews>
  <sheetFormatPr defaultRowHeight="16.5"/>
  <cols>
    <col min="1" max="1" width="13" customWidth="1"/>
    <col min="2" max="2" width="17.125" style="56" customWidth="1"/>
    <col min="3" max="3" width="30.875" style="56" customWidth="1"/>
    <col min="4" max="4" width="28.375" style="55" customWidth="1"/>
    <col min="5" max="5" width="46.5" style="55" customWidth="1"/>
    <col min="6" max="6" width="11.875" customWidth="1"/>
    <col min="7" max="7" width="11.875" style="43" customWidth="1"/>
    <col min="8" max="8" width="10.875" style="46" customWidth="1"/>
  </cols>
  <sheetData>
    <row r="1" spans="1:8" ht="74.45" customHeight="1">
      <c r="A1" s="71" t="s">
        <v>118</v>
      </c>
      <c r="B1" s="71"/>
      <c r="C1" s="71"/>
      <c r="D1" s="71"/>
      <c r="E1" s="71"/>
      <c r="F1" s="71"/>
      <c r="G1" s="71"/>
      <c r="H1" s="71"/>
    </row>
    <row r="2" spans="1:8" s="55" customFormat="1" ht="86.45" customHeight="1">
      <c r="A2" s="51" t="s">
        <v>156</v>
      </c>
      <c r="B2" s="51" t="s">
        <v>119</v>
      </c>
      <c r="C2" s="51" t="s">
        <v>3</v>
      </c>
      <c r="D2" s="51" t="s">
        <v>4</v>
      </c>
      <c r="E2" s="51" t="s">
        <v>5</v>
      </c>
      <c r="F2" s="51" t="s">
        <v>120</v>
      </c>
      <c r="G2" s="44" t="s">
        <v>121</v>
      </c>
      <c r="H2" s="44" t="s">
        <v>122</v>
      </c>
    </row>
    <row r="3" spans="1:8" ht="254.1" customHeight="1">
      <c r="A3" s="4" t="s">
        <v>8</v>
      </c>
      <c r="B3" s="6" t="s">
        <v>9</v>
      </c>
      <c r="C3" s="6" t="s">
        <v>10</v>
      </c>
      <c r="D3" s="52" t="s">
        <v>11</v>
      </c>
      <c r="E3" s="52" t="s">
        <v>170</v>
      </c>
      <c r="F3" s="8">
        <v>4</v>
      </c>
      <c r="G3" s="41">
        <v>3</v>
      </c>
      <c r="H3" s="45" t="s">
        <v>135</v>
      </c>
    </row>
    <row r="4" spans="1:8" ht="196.5" customHeight="1">
      <c r="A4" s="33" t="s">
        <v>157</v>
      </c>
      <c r="B4" s="6" t="s">
        <v>13</v>
      </c>
      <c r="C4" s="6" t="s">
        <v>14</v>
      </c>
      <c r="D4" s="52" t="s">
        <v>15</v>
      </c>
      <c r="E4" s="52" t="s">
        <v>16</v>
      </c>
      <c r="F4" s="8">
        <v>5</v>
      </c>
      <c r="G4" s="41">
        <v>5</v>
      </c>
      <c r="H4" s="45" t="s">
        <v>136</v>
      </c>
    </row>
    <row r="5" spans="1:8" ht="125.45" customHeight="1">
      <c r="A5" s="33" t="s">
        <v>158</v>
      </c>
      <c r="B5" s="6" t="s">
        <v>20</v>
      </c>
      <c r="C5" s="6" t="s">
        <v>21</v>
      </c>
      <c r="D5" s="52" t="s">
        <v>15</v>
      </c>
      <c r="E5" s="52" t="s">
        <v>22</v>
      </c>
      <c r="F5" s="8">
        <v>4</v>
      </c>
      <c r="G5" s="41">
        <v>8</v>
      </c>
      <c r="H5" s="45" t="s">
        <v>137</v>
      </c>
    </row>
    <row r="6" spans="1:8" ht="164.1" customHeight="1">
      <c r="A6" s="33" t="s">
        <v>159</v>
      </c>
      <c r="B6" s="6" t="s">
        <v>23</v>
      </c>
      <c r="C6" s="6" t="s">
        <v>24</v>
      </c>
      <c r="D6" s="52" t="s">
        <v>15</v>
      </c>
      <c r="E6" s="52" t="s">
        <v>171</v>
      </c>
      <c r="F6" s="8">
        <v>3</v>
      </c>
      <c r="G6" s="41">
        <v>3</v>
      </c>
      <c r="H6" s="45" t="s">
        <v>138</v>
      </c>
    </row>
    <row r="7" spans="1:8" ht="118.5" customHeight="1">
      <c r="A7" s="4" t="s">
        <v>31</v>
      </c>
      <c r="B7" s="6" t="s">
        <v>32</v>
      </c>
      <c r="C7" s="6" t="s">
        <v>33</v>
      </c>
      <c r="D7" s="52" t="s">
        <v>34</v>
      </c>
      <c r="E7" s="52" t="s">
        <v>35</v>
      </c>
      <c r="F7" s="8">
        <v>4</v>
      </c>
      <c r="G7" s="41">
        <v>4</v>
      </c>
      <c r="H7" s="45" t="s">
        <v>139</v>
      </c>
    </row>
    <row r="8" spans="1:8" ht="156" customHeight="1">
      <c r="A8" s="47" t="s">
        <v>160</v>
      </c>
      <c r="B8" s="48" t="s">
        <v>41</v>
      </c>
      <c r="C8" s="48" t="s">
        <v>41</v>
      </c>
      <c r="D8" s="53" t="s">
        <v>161</v>
      </c>
      <c r="E8" s="53" t="s">
        <v>43</v>
      </c>
      <c r="F8" s="34">
        <v>4</v>
      </c>
      <c r="G8" s="49">
        <v>6</v>
      </c>
      <c r="H8" s="50" t="s">
        <v>140</v>
      </c>
    </row>
    <row r="9" spans="1:8" ht="134.1" customHeight="1">
      <c r="A9" s="33" t="s">
        <v>162</v>
      </c>
      <c r="B9" s="6" t="s">
        <v>45</v>
      </c>
      <c r="C9" s="6" t="s">
        <v>46</v>
      </c>
      <c r="D9" s="52" t="s">
        <v>163</v>
      </c>
      <c r="E9" s="52" t="s">
        <v>48</v>
      </c>
      <c r="F9" s="8">
        <v>3</v>
      </c>
      <c r="G9" s="41">
        <v>4</v>
      </c>
      <c r="H9" s="45" t="s">
        <v>141</v>
      </c>
    </row>
    <row r="10" spans="1:8" ht="189.95" customHeight="1">
      <c r="A10" s="80" t="s">
        <v>164</v>
      </c>
      <c r="B10" s="6" t="s">
        <v>50</v>
      </c>
      <c r="C10" s="6" t="s">
        <v>51</v>
      </c>
      <c r="D10" s="52" t="s">
        <v>52</v>
      </c>
      <c r="E10" s="52" t="s">
        <v>53</v>
      </c>
      <c r="F10" s="8">
        <v>2</v>
      </c>
      <c r="G10" s="41">
        <v>4</v>
      </c>
      <c r="H10" s="45" t="s">
        <v>143</v>
      </c>
    </row>
    <row r="11" spans="1:8" ht="81" customHeight="1">
      <c r="A11" s="80"/>
      <c r="B11" s="94" t="s">
        <v>58</v>
      </c>
      <c r="C11" s="94" t="s">
        <v>59</v>
      </c>
      <c r="D11" s="101" t="s">
        <v>60</v>
      </c>
      <c r="E11" s="101" t="s">
        <v>61</v>
      </c>
      <c r="F11" s="85">
        <v>4</v>
      </c>
      <c r="G11" s="90">
        <v>6</v>
      </c>
      <c r="H11" s="103" t="s">
        <v>142</v>
      </c>
    </row>
    <row r="12" spans="1:8" ht="132" customHeight="1">
      <c r="A12" s="80"/>
      <c r="B12" s="93"/>
      <c r="C12" s="93"/>
      <c r="D12" s="102"/>
      <c r="E12" s="102"/>
      <c r="F12" s="86"/>
      <c r="G12" s="91"/>
      <c r="H12" s="104"/>
    </row>
    <row r="13" spans="1:8" ht="99.95" customHeight="1">
      <c r="A13" s="80"/>
      <c r="B13" s="6" t="s">
        <v>62</v>
      </c>
      <c r="C13" s="6" t="s">
        <v>63</v>
      </c>
      <c r="D13" s="52" t="s">
        <v>64</v>
      </c>
      <c r="E13" s="52" t="s">
        <v>65</v>
      </c>
      <c r="F13" s="8">
        <v>3</v>
      </c>
      <c r="G13" s="41">
        <v>1</v>
      </c>
      <c r="H13" s="45" t="s">
        <v>144</v>
      </c>
    </row>
    <row r="14" spans="1:8" ht="203.1" customHeight="1">
      <c r="A14" s="80"/>
      <c r="B14" s="94" t="s">
        <v>165</v>
      </c>
      <c r="C14" s="94" t="s">
        <v>172</v>
      </c>
      <c r="D14" s="101" t="s">
        <v>166</v>
      </c>
      <c r="E14" s="101" t="s">
        <v>167</v>
      </c>
      <c r="F14" s="85">
        <v>2</v>
      </c>
      <c r="G14" s="90">
        <v>1</v>
      </c>
      <c r="H14" s="103" t="s">
        <v>145</v>
      </c>
    </row>
    <row r="15" spans="1:8" ht="166.5" customHeight="1">
      <c r="A15" s="80"/>
      <c r="B15" s="93"/>
      <c r="C15" s="93"/>
      <c r="D15" s="102"/>
      <c r="E15" s="102"/>
      <c r="F15" s="86"/>
      <c r="G15" s="91"/>
      <c r="H15" s="104"/>
    </row>
    <row r="16" spans="1:8" ht="72" customHeight="1">
      <c r="A16" s="80" t="s">
        <v>168</v>
      </c>
      <c r="B16" s="92" t="s">
        <v>169</v>
      </c>
      <c r="C16" s="6" t="s">
        <v>103</v>
      </c>
      <c r="D16" s="52" t="s">
        <v>104</v>
      </c>
      <c r="E16" s="57" t="s">
        <v>105</v>
      </c>
      <c r="F16" s="16">
        <v>1</v>
      </c>
      <c r="G16" s="42">
        <v>1</v>
      </c>
      <c r="H16" s="45" t="s">
        <v>146</v>
      </c>
    </row>
    <row r="17" spans="1:8" ht="68.099999999999994" customHeight="1">
      <c r="A17" s="80"/>
      <c r="B17" s="92"/>
      <c r="C17" s="6" t="s">
        <v>106</v>
      </c>
      <c r="D17" s="52" t="s">
        <v>107</v>
      </c>
      <c r="E17" s="57" t="s">
        <v>108</v>
      </c>
      <c r="F17" s="16">
        <v>1</v>
      </c>
      <c r="G17" s="42">
        <v>1</v>
      </c>
      <c r="H17" s="45" t="s">
        <v>147</v>
      </c>
    </row>
    <row r="18" spans="1:8" ht="129.94999999999999" customHeight="1">
      <c r="A18" s="80"/>
      <c r="B18" s="93"/>
      <c r="C18" s="23" t="s">
        <v>109</v>
      </c>
      <c r="D18" s="54" t="s">
        <v>123</v>
      </c>
      <c r="E18" s="58" t="s">
        <v>111</v>
      </c>
      <c r="F18" s="16">
        <v>1</v>
      </c>
      <c r="G18" s="42">
        <v>1</v>
      </c>
      <c r="H18" s="45" t="s">
        <v>148</v>
      </c>
    </row>
    <row r="19" spans="1:8" ht="56.1" customHeight="1">
      <c r="A19" s="80"/>
      <c r="B19" s="94" t="s">
        <v>186</v>
      </c>
      <c r="C19" s="95" t="s">
        <v>190</v>
      </c>
      <c r="D19" s="54" t="s">
        <v>124</v>
      </c>
      <c r="E19" s="98" t="s">
        <v>188</v>
      </c>
      <c r="F19" s="16">
        <v>1</v>
      </c>
      <c r="G19" s="42">
        <v>1</v>
      </c>
      <c r="H19" s="45" t="s">
        <v>149</v>
      </c>
    </row>
    <row r="20" spans="1:8" ht="47.45" customHeight="1">
      <c r="A20" s="80"/>
      <c r="B20" s="92"/>
      <c r="C20" s="96"/>
      <c r="D20" s="54" t="s">
        <v>125</v>
      </c>
      <c r="E20" s="99"/>
      <c r="F20" s="16">
        <v>1</v>
      </c>
      <c r="G20" s="42">
        <v>1</v>
      </c>
      <c r="H20" s="45" t="s">
        <v>150</v>
      </c>
    </row>
    <row r="21" spans="1:8" ht="47.45" customHeight="1">
      <c r="A21" s="80"/>
      <c r="B21" s="92"/>
      <c r="C21" s="96"/>
      <c r="D21" s="54" t="s">
        <v>126</v>
      </c>
      <c r="E21" s="99"/>
      <c r="F21" s="16">
        <v>1</v>
      </c>
      <c r="G21" s="42">
        <v>1</v>
      </c>
      <c r="H21" s="45" t="s">
        <v>151</v>
      </c>
    </row>
    <row r="22" spans="1:8" ht="47.45" customHeight="1">
      <c r="A22" s="80"/>
      <c r="B22" s="92"/>
      <c r="C22" s="96"/>
      <c r="D22" s="54" t="s">
        <v>127</v>
      </c>
      <c r="E22" s="99"/>
      <c r="F22" s="16">
        <v>1</v>
      </c>
      <c r="G22" s="42">
        <v>1</v>
      </c>
      <c r="H22" s="45" t="s">
        <v>152</v>
      </c>
    </row>
    <row r="23" spans="1:8" ht="47.45" customHeight="1">
      <c r="A23" s="80"/>
      <c r="B23" s="92"/>
      <c r="C23" s="96"/>
      <c r="D23" s="54" t="s">
        <v>129</v>
      </c>
      <c r="E23" s="99"/>
      <c r="F23" s="16">
        <v>1</v>
      </c>
      <c r="G23" s="42">
        <v>1</v>
      </c>
      <c r="H23" s="45" t="s">
        <v>153</v>
      </c>
    </row>
    <row r="24" spans="1:8" ht="47.45" customHeight="1">
      <c r="A24" s="80"/>
      <c r="B24" s="92"/>
      <c r="C24" s="96"/>
      <c r="D24" s="54" t="s">
        <v>130</v>
      </c>
      <c r="E24" s="99"/>
      <c r="F24" s="16">
        <v>1</v>
      </c>
      <c r="G24" s="42">
        <v>1</v>
      </c>
      <c r="H24" s="45" t="s">
        <v>154</v>
      </c>
    </row>
    <row r="25" spans="1:8" ht="55.5" customHeight="1">
      <c r="A25" s="80"/>
      <c r="B25" s="93"/>
      <c r="C25" s="97"/>
      <c r="D25" s="54" t="s">
        <v>134</v>
      </c>
      <c r="E25" s="100"/>
      <c r="F25" s="16">
        <v>1</v>
      </c>
      <c r="G25" s="42">
        <v>1</v>
      </c>
      <c r="H25" s="45" t="s">
        <v>155</v>
      </c>
    </row>
    <row r="26" spans="1:8" ht="51.95" customHeight="1">
      <c r="A26" s="75" t="s">
        <v>197</v>
      </c>
      <c r="B26" s="76"/>
      <c r="C26" s="76"/>
      <c r="D26" s="76"/>
      <c r="E26" s="77"/>
      <c r="F26" s="32">
        <f>SUM(F3:F25)</f>
        <v>48</v>
      </c>
      <c r="G26" s="59">
        <f>SUM(G3:G25)</f>
        <v>55</v>
      </c>
      <c r="H26" s="60"/>
    </row>
  </sheetData>
  <mergeCells count="22">
    <mergeCell ref="H11:H12"/>
    <mergeCell ref="A26:E26"/>
    <mergeCell ref="B11:B12"/>
    <mergeCell ref="C11:C12"/>
    <mergeCell ref="D11:D12"/>
    <mergeCell ref="E11:E12"/>
    <mergeCell ref="A1:H1"/>
    <mergeCell ref="G14:G15"/>
    <mergeCell ref="A10:A15"/>
    <mergeCell ref="F14:F15"/>
    <mergeCell ref="A16:A25"/>
    <mergeCell ref="B16:B18"/>
    <mergeCell ref="B19:B25"/>
    <mergeCell ref="C19:C25"/>
    <mergeCell ref="E19:E25"/>
    <mergeCell ref="B14:B15"/>
    <mergeCell ref="C14:C15"/>
    <mergeCell ref="D14:D15"/>
    <mergeCell ref="E14:E15"/>
    <mergeCell ref="H14:H15"/>
    <mergeCell ref="F11:F12"/>
    <mergeCell ref="G11:G12"/>
  </mergeCells>
  <phoneticPr fontId="2" type="noConversion"/>
  <pageMargins left="0.31496062992125984" right="7.874015748031496E-2" top="0.19685039370078741" bottom="0.19685039370078741" header="0.19685039370078741" footer="0"/>
  <pageSetup paperSize="9" scale="5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H15"/>
  <sheetViews>
    <sheetView view="pageBreakPreview" zoomScale="60" zoomScaleNormal="60" workbookViewId="0">
      <selection sqref="A1:H15"/>
    </sheetView>
  </sheetViews>
  <sheetFormatPr defaultRowHeight="16.5"/>
  <cols>
    <col min="1" max="1" width="12.25" style="69" customWidth="1"/>
    <col min="2" max="2" width="17.875" style="69" customWidth="1"/>
    <col min="3" max="3" width="29.125" style="69" customWidth="1"/>
    <col min="4" max="4" width="33.125" style="69" customWidth="1"/>
    <col min="5" max="5" width="48.5" style="69" customWidth="1"/>
    <col min="6" max="7" width="11.875" style="40" customWidth="1"/>
    <col min="8" max="8" width="11.875" style="70" customWidth="1"/>
  </cols>
  <sheetData>
    <row r="1" spans="1:8" ht="74.45" customHeight="1">
      <c r="A1" s="105" t="s">
        <v>118</v>
      </c>
      <c r="B1" s="105"/>
      <c r="C1" s="105"/>
      <c r="D1" s="105"/>
      <c r="E1" s="105"/>
      <c r="F1" s="105"/>
      <c r="G1" s="105"/>
      <c r="H1" s="105"/>
    </row>
    <row r="2" spans="1:8" s="62" customFormat="1" ht="76.5" customHeight="1">
      <c r="A2" s="63" t="s">
        <v>156</v>
      </c>
      <c r="B2" s="63" t="s">
        <v>119</v>
      </c>
      <c r="C2" s="63" t="s">
        <v>3</v>
      </c>
      <c r="D2" s="63" t="s">
        <v>4</v>
      </c>
      <c r="E2" s="63" t="s">
        <v>5</v>
      </c>
      <c r="F2" s="63" t="s">
        <v>120</v>
      </c>
      <c r="G2" s="64" t="s">
        <v>121</v>
      </c>
      <c r="H2" s="64" t="s">
        <v>122</v>
      </c>
    </row>
    <row r="3" spans="1:8" ht="189.6" customHeight="1">
      <c r="A3" s="61" t="s">
        <v>173</v>
      </c>
      <c r="B3" s="6" t="s">
        <v>17</v>
      </c>
      <c r="C3" s="6" t="s">
        <v>18</v>
      </c>
      <c r="D3" s="6" t="s">
        <v>174</v>
      </c>
      <c r="E3" s="22" t="s">
        <v>19</v>
      </c>
      <c r="F3" s="8">
        <v>4</v>
      </c>
      <c r="G3" s="41">
        <v>2</v>
      </c>
      <c r="H3" s="65" t="s">
        <v>175</v>
      </c>
    </row>
    <row r="4" spans="1:8" ht="201.95" customHeight="1">
      <c r="A4" s="66" t="s">
        <v>26</v>
      </c>
      <c r="B4" s="48" t="s">
        <v>27</v>
      </c>
      <c r="C4" s="48" t="s">
        <v>28</v>
      </c>
      <c r="D4" s="48" t="s">
        <v>29</v>
      </c>
      <c r="E4" s="48" t="s">
        <v>30</v>
      </c>
      <c r="F4" s="34">
        <v>6</v>
      </c>
      <c r="G4" s="49">
        <v>2</v>
      </c>
      <c r="H4" s="67" t="s">
        <v>176</v>
      </c>
    </row>
    <row r="5" spans="1:8" ht="156" customHeight="1">
      <c r="A5" s="61" t="s">
        <v>185</v>
      </c>
      <c r="B5" s="6" t="s">
        <v>37</v>
      </c>
      <c r="C5" s="6" t="s">
        <v>38</v>
      </c>
      <c r="D5" s="6" t="s">
        <v>39</v>
      </c>
      <c r="E5" s="6" t="s">
        <v>40</v>
      </c>
      <c r="F5" s="8">
        <v>6</v>
      </c>
      <c r="G5" s="41">
        <v>4</v>
      </c>
      <c r="H5" s="65" t="s">
        <v>177</v>
      </c>
    </row>
    <row r="6" spans="1:8" ht="96.6" customHeight="1">
      <c r="A6" s="61" t="s">
        <v>183</v>
      </c>
      <c r="B6" s="6" t="s">
        <v>70</v>
      </c>
      <c r="C6" s="6" t="s">
        <v>71</v>
      </c>
      <c r="D6" s="6" t="s">
        <v>184</v>
      </c>
      <c r="E6" s="6" t="s">
        <v>73</v>
      </c>
      <c r="F6" s="8">
        <v>2</v>
      </c>
      <c r="G6" s="41">
        <v>2</v>
      </c>
      <c r="H6" s="65" t="s">
        <v>178</v>
      </c>
    </row>
    <row r="7" spans="1:8" ht="123" customHeight="1">
      <c r="A7" s="61" t="s">
        <v>84</v>
      </c>
      <c r="B7" s="48" t="s">
        <v>85</v>
      </c>
      <c r="C7" s="6" t="s">
        <v>86</v>
      </c>
      <c r="D7" s="6" t="s">
        <v>87</v>
      </c>
      <c r="E7" s="6" t="s">
        <v>88</v>
      </c>
      <c r="F7" s="8">
        <v>4</v>
      </c>
      <c r="G7" s="41">
        <v>2</v>
      </c>
      <c r="H7" s="65" t="s">
        <v>179</v>
      </c>
    </row>
    <row r="8" spans="1:8" ht="129.94999999999999" customHeight="1">
      <c r="A8" s="61" t="s">
        <v>89</v>
      </c>
      <c r="B8" s="61" t="s">
        <v>90</v>
      </c>
      <c r="C8" s="48" t="s">
        <v>90</v>
      </c>
      <c r="D8" s="6" t="s">
        <v>91</v>
      </c>
      <c r="E8" s="6" t="s">
        <v>92</v>
      </c>
      <c r="F8" s="8">
        <v>2</v>
      </c>
      <c r="G8" s="41">
        <v>2</v>
      </c>
      <c r="H8" s="65" t="s">
        <v>180</v>
      </c>
    </row>
    <row r="9" spans="1:8" ht="128.1" customHeight="1">
      <c r="A9" s="61" t="s">
        <v>93</v>
      </c>
      <c r="B9" s="48" t="s">
        <v>94</v>
      </c>
      <c r="C9" s="6" t="s">
        <v>95</v>
      </c>
      <c r="D9" s="6" t="s">
        <v>96</v>
      </c>
      <c r="E9" s="6" t="s">
        <v>97</v>
      </c>
      <c r="F9" s="8">
        <v>3</v>
      </c>
      <c r="G9" s="41">
        <v>2</v>
      </c>
      <c r="H9" s="65" t="s">
        <v>181</v>
      </c>
    </row>
    <row r="10" spans="1:8" ht="105.6" customHeight="1">
      <c r="A10" s="109" t="s">
        <v>98</v>
      </c>
      <c r="B10" s="48" t="s">
        <v>99</v>
      </c>
      <c r="C10" s="6" t="s">
        <v>100</v>
      </c>
      <c r="D10" s="6" t="s">
        <v>101</v>
      </c>
      <c r="E10" s="22" t="s">
        <v>102</v>
      </c>
      <c r="F10" s="8">
        <v>1</v>
      </c>
      <c r="G10" s="41">
        <v>1</v>
      </c>
      <c r="H10" s="65" t="s">
        <v>182</v>
      </c>
    </row>
    <row r="11" spans="1:8" ht="47.45" customHeight="1">
      <c r="A11" s="109"/>
      <c r="B11" s="94" t="s">
        <v>187</v>
      </c>
      <c r="C11" s="92" t="s">
        <v>191</v>
      </c>
      <c r="D11" s="6" t="s">
        <v>128</v>
      </c>
      <c r="E11" s="110" t="s">
        <v>189</v>
      </c>
      <c r="F11" s="8">
        <v>1</v>
      </c>
      <c r="G11" s="41">
        <v>1</v>
      </c>
      <c r="H11" s="65" t="s">
        <v>192</v>
      </c>
    </row>
    <row r="12" spans="1:8" ht="47.45" customHeight="1">
      <c r="A12" s="109"/>
      <c r="B12" s="92"/>
      <c r="C12" s="92"/>
      <c r="D12" s="6" t="s">
        <v>131</v>
      </c>
      <c r="E12" s="110"/>
      <c r="F12" s="8">
        <v>1</v>
      </c>
      <c r="G12" s="41">
        <v>1</v>
      </c>
      <c r="H12" s="65" t="s">
        <v>193</v>
      </c>
    </row>
    <row r="13" spans="1:8" ht="47.45" customHeight="1">
      <c r="A13" s="109"/>
      <c r="B13" s="92"/>
      <c r="C13" s="92"/>
      <c r="D13" s="6" t="s">
        <v>132</v>
      </c>
      <c r="E13" s="110"/>
      <c r="F13" s="8">
        <v>1</v>
      </c>
      <c r="G13" s="41">
        <v>1</v>
      </c>
      <c r="H13" s="65" t="s">
        <v>194</v>
      </c>
    </row>
    <row r="14" spans="1:8" ht="47.45" customHeight="1">
      <c r="A14" s="109"/>
      <c r="B14" s="93"/>
      <c r="C14" s="92"/>
      <c r="D14" s="6" t="s">
        <v>133</v>
      </c>
      <c r="E14" s="110"/>
      <c r="F14" s="8">
        <v>1</v>
      </c>
      <c r="G14" s="41">
        <v>1</v>
      </c>
      <c r="H14" s="65" t="s">
        <v>195</v>
      </c>
    </row>
    <row r="15" spans="1:8" ht="51.95" customHeight="1">
      <c r="A15" s="106" t="s">
        <v>196</v>
      </c>
      <c r="B15" s="107"/>
      <c r="C15" s="107"/>
      <c r="D15" s="107"/>
      <c r="E15" s="108"/>
      <c r="F15" s="8">
        <f>SUM(F3:F14)</f>
        <v>32</v>
      </c>
      <c r="G15" s="41">
        <f>SUM(G3:G14)</f>
        <v>21</v>
      </c>
      <c r="H15" s="68"/>
    </row>
  </sheetData>
  <mergeCells count="6">
    <mergeCell ref="A1:H1"/>
    <mergeCell ref="A15:E15"/>
    <mergeCell ref="A10:A14"/>
    <mergeCell ref="B11:B14"/>
    <mergeCell ref="C11:C14"/>
    <mergeCell ref="E11:E14"/>
  </mergeCells>
  <phoneticPr fontId="2" type="noConversion"/>
  <pageMargins left="0.31496062992125984" right="7.874015748031496E-2" top="0.19685039370078741" bottom="0.19685039370078741" header="0.19685039370078741" footer="0"/>
  <pageSetup paperSize="9" scale="5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106核定(全)</vt:lpstr>
      <vt:lpstr>106簡章 (溪南48)</vt:lpstr>
      <vt:lpstr>106簡章(溪北32)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MIHC</cp:lastModifiedBy>
  <cp:lastPrinted>2017-05-09T02:40:04Z</cp:lastPrinted>
  <dcterms:created xsi:type="dcterms:W3CDTF">2017-05-04T03:34:11Z</dcterms:created>
  <dcterms:modified xsi:type="dcterms:W3CDTF">2017-05-31T03:36:06Z</dcterms:modified>
</cp:coreProperties>
</file>