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\Desktop\108年性別統計指標\108年性別統計指標\"/>
    </mc:Choice>
  </mc:AlternateContent>
  <bookViews>
    <workbookView xWindow="480" yWindow="48" windowWidth="15576" windowHeight="8280"/>
  </bookViews>
  <sheets>
    <sheet name="性別統計指標" sheetId="1" r:id="rId1"/>
  </sheets>
  <definedNames>
    <definedName name="_xlnm.Print_Area" localSheetId="0">性別統計指標!$B$1:$O$40</definedName>
    <definedName name="_xlnm.Print_Titles" localSheetId="0">性別統計指標!$1:$3</definedName>
  </definedNames>
  <calcPr calcId="152511"/>
</workbook>
</file>

<file path=xl/calcChain.xml><?xml version="1.0" encoding="utf-8"?>
<calcChain xmlns="http://schemas.openxmlformats.org/spreadsheetml/2006/main">
  <c r="M33" i="1" l="1"/>
  <c r="L33" i="1"/>
  <c r="M21" i="1"/>
  <c r="L21" i="1"/>
  <c r="H21" i="1" l="1"/>
  <c r="H5" i="1"/>
  <c r="M5" i="1" l="1"/>
  <c r="L5" i="1"/>
  <c r="K5" i="1"/>
  <c r="J5" i="1"/>
  <c r="I5" i="1"/>
  <c r="G5" i="1"/>
  <c r="F5" i="1"/>
  <c r="E5" i="1"/>
  <c r="D5" i="1"/>
  <c r="K33" i="1" l="1"/>
  <c r="J33" i="1"/>
  <c r="I33" i="1"/>
  <c r="H33" i="1"/>
  <c r="G33" i="1"/>
  <c r="F33" i="1"/>
  <c r="E33" i="1"/>
  <c r="D33" i="1"/>
  <c r="K21" i="1"/>
  <c r="J21" i="1"/>
  <c r="I21" i="1"/>
  <c r="G21" i="1"/>
  <c r="F21" i="1"/>
  <c r="E21" i="1"/>
  <c r="D21" i="1"/>
</calcChain>
</file>

<file path=xl/sharedStrings.xml><?xml version="1.0" encoding="utf-8"?>
<sst xmlns="http://schemas.openxmlformats.org/spreadsheetml/2006/main" count="140" uniqueCount="85">
  <si>
    <t>指標項目</t>
    <phoneticPr fontId="2" type="noConversion"/>
  </si>
  <si>
    <t>單位</t>
    <phoneticPr fontId="2" type="noConversion"/>
  </si>
  <si>
    <t>一、權力、決策與影響力</t>
    <phoneticPr fontId="2" type="noConversion"/>
  </si>
  <si>
    <t>二、就業、經濟與福利</t>
    <phoneticPr fontId="2" type="noConversion"/>
  </si>
  <si>
    <t>三、人口、婚姻與家庭</t>
    <phoneticPr fontId="2" type="noConversion"/>
  </si>
  <si>
    <t>定義</t>
    <phoneticPr fontId="2" type="noConversion"/>
  </si>
  <si>
    <t>人</t>
  </si>
  <si>
    <t>資料來源</t>
    <phoneticPr fontId="2" type="noConversion"/>
  </si>
  <si>
    <t>項目</t>
    <phoneticPr fontId="2" type="noConversion"/>
  </si>
  <si>
    <t>男性</t>
    <phoneticPr fontId="2" type="noConversion"/>
  </si>
  <si>
    <t>女性</t>
    <phoneticPr fontId="2" type="noConversion"/>
  </si>
  <si>
    <t>正式編制內職員為雇員人數。</t>
    <phoneticPr fontId="2" type="noConversion"/>
  </si>
  <si>
    <t>機關編制內職員人數</t>
  </si>
  <si>
    <t>機關正式編制內職員數。</t>
  </si>
  <si>
    <t>本局人事室</t>
  </si>
  <si>
    <t>四、教育、文化與媒體</t>
    <phoneticPr fontId="2" type="noConversion"/>
  </si>
  <si>
    <t>五、人身安全與司法</t>
    <phoneticPr fontId="2" type="noConversion"/>
  </si>
  <si>
    <t>六、健康、醫療與照顧</t>
    <phoneticPr fontId="2" type="noConversion"/>
  </si>
  <si>
    <t>七、環境、能源與科技</t>
    <phoneticPr fontId="2" type="noConversion"/>
  </si>
  <si>
    <t>按職等別分</t>
    <phoneticPr fontId="2" type="noConversion"/>
  </si>
  <si>
    <t>雇員</t>
    <phoneticPr fontId="2" type="noConversion"/>
  </si>
  <si>
    <t>臺南市政府環境保護局性別統計指標</t>
    <phoneticPr fontId="2" type="noConversion"/>
  </si>
  <si>
    <t xml:space="preserve">委任(1-5職等) </t>
    <phoneticPr fontId="2" type="noConversion"/>
  </si>
  <si>
    <t>工員(含技工、工友、駕駛、隊員及臨時人員)</t>
    <phoneticPr fontId="2" type="noConversion"/>
  </si>
  <si>
    <t>特任、比照簡任</t>
    <phoneticPr fontId="2" type="noConversion"/>
  </si>
  <si>
    <t>正式編制內職員為特任、比照簡任官等人數。</t>
    <phoneticPr fontId="2" type="noConversion"/>
  </si>
  <si>
    <t>簡任(10-14職等)</t>
    <phoneticPr fontId="2" type="noConversion"/>
  </si>
  <si>
    <t>荐任(6-9職等)</t>
    <phoneticPr fontId="2" type="noConversion"/>
  </si>
  <si>
    <t>正式編制內職員為荐任官等人數。</t>
    <phoneticPr fontId="2" type="noConversion"/>
  </si>
  <si>
    <t>正式編制內職員為委任官等人數。</t>
    <phoneticPr fontId="2" type="noConversion"/>
  </si>
  <si>
    <t>正式編制內職員為簡任官等人數。</t>
    <phoneticPr fontId="2" type="noConversion"/>
  </si>
  <si>
    <t xml:space="preserve">   約聘(僱)</t>
    <phoneticPr fontId="2" type="noConversion"/>
  </si>
  <si>
    <t>正式編制內職員為約聘(僱)人數。</t>
    <phoneticPr fontId="2" type="noConversion"/>
  </si>
  <si>
    <t>正式編制內職員為工員人數。</t>
    <phoneticPr fontId="2" type="noConversion"/>
  </si>
  <si>
    <t>本局秘書室</t>
    <phoneticPr fontId="2" type="noConversion"/>
  </si>
  <si>
    <t>從事固定污染源與移動污染源空氣污染防制等業務之人員。</t>
    <phoneticPr fontId="2" type="noConversion"/>
  </si>
  <si>
    <t>從事噪音、振動管制及非屬原子能游離輻射污染防治等業務之人員。</t>
    <phoneticPr fontId="2" type="noConversion"/>
  </si>
  <si>
    <t>從事廢(污)水排放管制、地面水、地盤下陷污染防治、海洋污染防治等業務之人員。</t>
    <phoneticPr fontId="2" type="noConversion"/>
  </si>
  <si>
    <t>從事垃圾水肥清理、事業廢棄物污染管制、土壤污染整治等業務之人員。</t>
    <phoneticPr fontId="2" type="noConversion"/>
  </si>
  <si>
    <t>從事環境衛生、病媒防治、毒性化學物質管理、環境用藥管理、飲用水管理等業務之人員。</t>
    <phoneticPr fontId="2" type="noConversion"/>
  </si>
  <si>
    <t>從事環境保護業務考核、環境保護糾紛事件處理、環境污染源稽查等業務之人員。</t>
    <phoneticPr fontId="2" type="noConversion"/>
  </si>
  <si>
    <t>從事環境污染檢驗及測定等業務之人員。</t>
    <phoneticPr fontId="2" type="noConversion"/>
  </si>
  <si>
    <t>從事環境品質監測、資訊系統管理及運用等業務之人員。</t>
    <phoneticPr fontId="2" type="noConversion"/>
  </si>
  <si>
    <t>從事綜合企劃、環境影響評估、教育宣導及環境保護人員培訓等業務之人員。</t>
    <phoneticPr fontId="2" type="noConversion"/>
  </si>
  <si>
    <t>從事研究、科技發展等業務之人員。</t>
    <phoneticPr fontId="2" type="noConversion"/>
  </si>
  <si>
    <t>從事行政管理等業務之人員。</t>
    <phoneticPr fontId="2" type="noConversion"/>
  </si>
  <si>
    <t>行政院環境保護署</t>
    <phoneticPr fontId="2" type="noConversion"/>
  </si>
  <si>
    <t>從事其他(含消毒、割草、拆除違規廣告及拖吊廢機動車輛等)業務之人員。</t>
    <phoneticPr fontId="2" type="noConversion"/>
  </si>
  <si>
    <t>從事資源回收業務之人員。</t>
    <phoneticPr fontId="2" type="noConversion"/>
  </si>
  <si>
    <t>從事水肥處理業務之人員。</t>
    <phoneticPr fontId="2" type="noConversion"/>
  </si>
  <si>
    <t>從事水肥清運業務之人員。</t>
    <phoneticPr fontId="2" type="noConversion"/>
  </si>
  <si>
    <t>從事垃圾處理業務之人員。</t>
    <phoneticPr fontId="2" type="noConversion"/>
  </si>
  <si>
    <t>從事垃圾清運業務之人員。</t>
    <phoneticPr fontId="2" type="noConversion"/>
  </si>
  <si>
    <t>按業務別分</t>
    <phoneticPr fontId="2" type="noConversion"/>
  </si>
  <si>
    <t xml:space="preserve">        空氣污染防制</t>
    <phoneticPr fontId="2" type="noConversion"/>
  </si>
  <si>
    <t xml:space="preserve">        噪音及振動管制</t>
    <phoneticPr fontId="2" type="noConversion"/>
  </si>
  <si>
    <t xml:space="preserve">        水質保護</t>
    <phoneticPr fontId="2" type="noConversion"/>
  </si>
  <si>
    <t xml:space="preserve">        廢棄物管理</t>
    <phoneticPr fontId="2" type="noConversion"/>
  </si>
  <si>
    <t xml:space="preserve">        環衛、病媒防治、毒化物及環藥管制</t>
    <phoneticPr fontId="2" type="noConversion"/>
  </si>
  <si>
    <t xml:space="preserve">        管制考核、稽查督察及糾紛處理</t>
    <phoneticPr fontId="2" type="noConversion"/>
  </si>
  <si>
    <t xml:space="preserve">        環境檢驗</t>
    <phoneticPr fontId="2" type="noConversion"/>
  </si>
  <si>
    <t xml:space="preserve">        環境監測及資訊</t>
    <phoneticPr fontId="2" type="noConversion"/>
  </si>
  <si>
    <t xml:space="preserve">        綜合計畫</t>
    <phoneticPr fontId="2" type="noConversion"/>
  </si>
  <si>
    <t xml:space="preserve">        研究發展</t>
    <phoneticPr fontId="2" type="noConversion"/>
  </si>
  <si>
    <t xml:space="preserve">        一般行政人員</t>
    <phoneticPr fontId="2" type="noConversion"/>
  </si>
  <si>
    <t xml:space="preserve">    環保局人員</t>
    <phoneticPr fontId="2" type="noConversion"/>
  </si>
  <si>
    <t xml:space="preserve">        行政人員</t>
    <phoneticPr fontId="2" type="noConversion"/>
  </si>
  <si>
    <t xml:space="preserve">        垃圾清運</t>
    <phoneticPr fontId="2" type="noConversion"/>
  </si>
  <si>
    <t xml:space="preserve">        垃圾處理</t>
    <phoneticPr fontId="2" type="noConversion"/>
  </si>
  <si>
    <t xml:space="preserve">        水肥清運</t>
    <phoneticPr fontId="2" type="noConversion"/>
  </si>
  <si>
    <t xml:space="preserve">        水肥處理</t>
    <phoneticPr fontId="2" type="noConversion"/>
  </si>
  <si>
    <t xml:space="preserve">        資源回收</t>
    <phoneticPr fontId="2" type="noConversion"/>
  </si>
  <si>
    <t xml:space="preserve">        其他(含消毒、割草、拆除違規廣告及拖吊廢機動車輛等)</t>
    <phoneticPr fontId="2" type="noConversion"/>
  </si>
  <si>
    <t>從事行政業務之人員。</t>
    <phoneticPr fontId="2" type="noConversion"/>
  </si>
  <si>
    <t xml:space="preserve">    廢棄物清運處理單位人員</t>
    <phoneticPr fontId="2" type="noConversion"/>
  </si>
  <si>
    <t>行政院環境保護署</t>
    <phoneticPr fontId="2" type="noConversion"/>
  </si>
  <si>
    <t>從事廢棄物清運處理之人員</t>
    <phoneticPr fontId="2" type="noConversion"/>
  </si>
  <si>
    <t>行政院環境保護署</t>
    <phoneticPr fontId="2" type="noConversion"/>
  </si>
  <si>
    <t>行政院環境保護署</t>
    <phoneticPr fontId="2" type="noConversion"/>
  </si>
  <si>
    <t>服務於本市環保局之人員</t>
    <phoneticPr fontId="2" type="noConversion"/>
  </si>
  <si>
    <t>103年</t>
    <phoneticPr fontId="2" type="noConversion"/>
  </si>
  <si>
    <t>104年</t>
    <phoneticPr fontId="2" type="noConversion"/>
  </si>
  <si>
    <t>105年</t>
    <phoneticPr fontId="2" type="noConversion"/>
  </si>
  <si>
    <t>106年</t>
    <phoneticPr fontId="2" type="noConversion"/>
  </si>
  <si>
    <t>107年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</si>
</sst>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4">
    <font>
      <sz val="12"/>
      <color theme="1"/>
      <name val="新細明體"/>
      <family val="1"/>
      <charset val="136"/>
      <scheme val="minor"/>
    </font>
    <font>
      <sz val="11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7">
    <xf numFmtId="0" fontId="0" fillId="0" borderId="0" xfId="0">
      <alignment vertical="center"/>
    </xf>
    <xf numFmtId="0" fontId="5" fillId="0" borderId="1" xfId="1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76" fontId="9" fillId="0" borderId="1" xfId="2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0" borderId="0" xfId="0" quotePrefix="1" applyAlignment="1">
      <alignment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 indent="1"/>
    </xf>
    <xf numFmtId="0" fontId="1" fillId="0" borderId="1" xfId="1" applyFont="1" applyFill="1" applyBorder="1" applyAlignment="1">
      <alignment horizontal="left" vertical="center" wrapText="1" indent="2"/>
    </xf>
    <xf numFmtId="0" fontId="0" fillId="0" borderId="5" xfId="0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41" fontId="9" fillId="0" borderId="1" xfId="2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vertical="center"/>
    </xf>
    <xf numFmtId="0" fontId="1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176" fontId="9" fillId="4" borderId="1" xfId="2" applyNumberFormat="1" applyFont="1" applyFill="1" applyBorder="1" applyAlignment="1">
      <alignment horizontal="right" vertical="center" wrapText="1"/>
    </xf>
    <xf numFmtId="0" fontId="5" fillId="4" borderId="1" xfId="1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1" fillId="5" borderId="1" xfId="1" applyFont="1" applyFill="1" applyBorder="1" applyAlignment="1">
      <alignment vertical="center" wrapText="1"/>
    </xf>
    <xf numFmtId="0" fontId="5" fillId="5" borderId="1" xfId="1" applyFont="1" applyFill="1" applyBorder="1" applyAlignment="1">
      <alignment horizontal="center" vertical="center" wrapText="1"/>
    </xf>
    <xf numFmtId="176" fontId="9" fillId="5" borderId="1" xfId="2" applyNumberFormat="1" applyFont="1" applyFill="1" applyBorder="1" applyAlignment="1">
      <alignment horizontal="right" vertical="center" wrapText="1"/>
    </xf>
    <xf numFmtId="0" fontId="5" fillId="5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0" fontId="1" fillId="5" borderId="1" xfId="1" applyFont="1" applyFill="1" applyBorder="1" applyAlignment="1">
      <alignment horizontal="center" vertical="center" wrapText="1"/>
    </xf>
    <xf numFmtId="41" fontId="9" fillId="5" borderId="1" xfId="2" applyNumberFormat="1" applyFont="1" applyFill="1" applyBorder="1" applyAlignment="1">
      <alignment horizontal="right" vertical="center" wrapText="1"/>
    </xf>
    <xf numFmtId="0" fontId="0" fillId="5" borderId="0" xfId="0" quotePrefix="1" applyFill="1" applyAlignment="1">
      <alignment vertical="center"/>
    </xf>
    <xf numFmtId="0" fontId="1" fillId="4" borderId="1" xfId="1" applyFont="1" applyFill="1" applyBorder="1" applyAlignment="1">
      <alignment horizontal="left" vertical="center" wrapText="1" indent="1"/>
    </xf>
    <xf numFmtId="0" fontId="1" fillId="4" borderId="1" xfId="1" applyFont="1" applyFill="1" applyBorder="1" applyAlignment="1">
      <alignment horizontal="center" vertical="center" wrapText="1"/>
    </xf>
    <xf numFmtId="41" fontId="9" fillId="4" borderId="1" xfId="2" applyNumberFormat="1" applyFont="1" applyFill="1" applyBorder="1" applyAlignment="1">
      <alignment horizontal="right" vertical="center" wrapText="1"/>
    </xf>
    <xf numFmtId="0" fontId="0" fillId="4" borderId="0" xfId="0" quotePrefix="1" applyFill="1" applyAlignment="1">
      <alignment vertical="center"/>
    </xf>
    <xf numFmtId="176" fontId="1" fillId="0" borderId="1" xfId="2" applyNumberFormat="1" applyFont="1" applyFill="1" applyBorder="1" applyAlignment="1">
      <alignment horizontal="right" vertical="center" wrapText="1"/>
    </xf>
    <xf numFmtId="41" fontId="1" fillId="0" borderId="1" xfId="2" applyNumberFormat="1" applyFont="1" applyFill="1" applyBorder="1" applyAlignment="1">
      <alignment horizontal="right" vertical="center" wrapText="1"/>
    </xf>
    <xf numFmtId="176" fontId="9" fillId="0" borderId="6" xfId="2" applyNumberFormat="1" applyFont="1" applyFill="1" applyBorder="1" applyAlignment="1">
      <alignment horizontal="right" vertical="center" wrapText="1"/>
    </xf>
    <xf numFmtId="176" fontId="9" fillId="0" borderId="7" xfId="2" applyNumberFormat="1" applyFont="1" applyFill="1" applyBorder="1" applyAlignment="1">
      <alignment horizontal="right" vertical="center" wrapText="1"/>
    </xf>
    <xf numFmtId="176" fontId="9" fillId="0" borderId="8" xfId="2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41" fontId="13" fillId="0" borderId="1" xfId="2" applyNumberFormat="1" applyFont="1" applyFill="1" applyBorder="1" applyAlignment="1">
      <alignment horizontal="right" vertical="center" wrapText="1"/>
    </xf>
    <xf numFmtId="0" fontId="2" fillId="4" borderId="1" xfId="1" applyFont="1" applyFill="1" applyBorder="1" applyAlignment="1">
      <alignment vertical="center" wrapText="1"/>
    </xf>
  </cellXfs>
  <cellStyles count="8">
    <cellStyle name="一般" xfId="0" builtinId="0"/>
    <cellStyle name="一般 10 2" xfId="6"/>
    <cellStyle name="一般 11" xfId="7"/>
    <cellStyle name="一般 6" xfId="3"/>
    <cellStyle name="一般 7 3" xfId="4"/>
    <cellStyle name="一般 8" xfId="5"/>
    <cellStyle name="一般_Sheet1" xfId="1"/>
    <cellStyle name="一般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41"/>
  <sheetViews>
    <sheetView tabSelected="1" topLeftCell="B1" zoomScaleNormal="100" workbookViewId="0">
      <pane ySplit="3" topLeftCell="A4" activePane="bottomLeft" state="frozen"/>
      <selection pane="bottomLeft" activeCell="D17" sqref="D17"/>
    </sheetView>
  </sheetViews>
  <sheetFormatPr defaultRowHeight="16.2"/>
  <cols>
    <col min="1" max="1" width="5.33203125" hidden="1" customWidth="1"/>
    <col min="2" max="2" width="36.77734375" customWidth="1"/>
    <col min="3" max="3" width="7.88671875" style="4" customWidth="1"/>
    <col min="4" max="9" width="7.88671875" customWidth="1"/>
    <col min="10" max="13" width="7.44140625" customWidth="1"/>
    <col min="14" max="14" width="41.6640625" customWidth="1"/>
    <col min="15" max="15" width="18.44140625" customWidth="1"/>
    <col min="16" max="16" width="22.77734375" customWidth="1"/>
  </cols>
  <sheetData>
    <row r="1" spans="1:16" ht="28.2">
      <c r="B1" s="52" t="s">
        <v>21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6">
      <c r="A2" s="50" t="s">
        <v>8</v>
      </c>
      <c r="B2" s="51" t="s">
        <v>0</v>
      </c>
      <c r="C2" s="51" t="s">
        <v>1</v>
      </c>
      <c r="D2" s="53" t="s">
        <v>80</v>
      </c>
      <c r="E2" s="54"/>
      <c r="F2" s="53" t="s">
        <v>81</v>
      </c>
      <c r="G2" s="54"/>
      <c r="H2" s="53" t="s">
        <v>82</v>
      </c>
      <c r="I2" s="54"/>
      <c r="J2" s="51" t="s">
        <v>83</v>
      </c>
      <c r="K2" s="51"/>
      <c r="L2" s="51" t="s">
        <v>84</v>
      </c>
      <c r="M2" s="51"/>
      <c r="N2" s="51" t="s">
        <v>5</v>
      </c>
      <c r="O2" s="51" t="s">
        <v>7</v>
      </c>
    </row>
    <row r="3" spans="1:16">
      <c r="A3" s="50"/>
      <c r="B3" s="51"/>
      <c r="C3" s="51"/>
      <c r="D3" s="3" t="s">
        <v>9</v>
      </c>
      <c r="E3" s="3" t="s">
        <v>10</v>
      </c>
      <c r="F3" s="3" t="s">
        <v>9</v>
      </c>
      <c r="G3" s="3" t="s">
        <v>10</v>
      </c>
      <c r="H3" s="3" t="s">
        <v>9</v>
      </c>
      <c r="I3" s="3" t="s">
        <v>10</v>
      </c>
      <c r="J3" s="3" t="s">
        <v>9</v>
      </c>
      <c r="K3" s="3" t="s">
        <v>10</v>
      </c>
      <c r="L3" s="3" t="s">
        <v>9</v>
      </c>
      <c r="M3" s="3" t="s">
        <v>10</v>
      </c>
      <c r="N3" s="51"/>
      <c r="O3" s="51"/>
    </row>
    <row r="4" spans="1:16" s="6" customFormat="1" ht="24.9" customHeight="1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s="32" customFormat="1" ht="20.100000000000001" customHeight="1">
      <c r="A5" s="32">
        <v>1</v>
      </c>
      <c r="B5" s="37" t="s">
        <v>12</v>
      </c>
      <c r="C5" s="38" t="s">
        <v>6</v>
      </c>
      <c r="D5" s="39">
        <f>SUM(D7:D13)</f>
        <v>1677</v>
      </c>
      <c r="E5" s="39">
        <f t="shared" ref="E5:M5" si="0">SUM(E7:E13)</f>
        <v>752</v>
      </c>
      <c r="F5" s="39">
        <f t="shared" si="0"/>
        <v>1611</v>
      </c>
      <c r="G5" s="39">
        <f t="shared" si="0"/>
        <v>720</v>
      </c>
      <c r="H5" s="39">
        <f>SUM(H7:H13)</f>
        <v>1709</v>
      </c>
      <c r="I5" s="39">
        <f t="shared" si="0"/>
        <v>692</v>
      </c>
      <c r="J5" s="39">
        <f t="shared" si="0"/>
        <v>1728</v>
      </c>
      <c r="K5" s="39">
        <f t="shared" si="0"/>
        <v>664</v>
      </c>
      <c r="L5" s="39">
        <f t="shared" si="0"/>
        <v>1723</v>
      </c>
      <c r="M5" s="39">
        <f t="shared" si="0"/>
        <v>636</v>
      </c>
      <c r="N5" s="36" t="s">
        <v>13</v>
      </c>
      <c r="O5" s="36" t="s">
        <v>14</v>
      </c>
      <c r="P5" s="40"/>
    </row>
    <row r="6" spans="1:16" s="27" customFormat="1" ht="20.100000000000001" customHeight="1">
      <c r="B6" s="41" t="s">
        <v>19</v>
      </c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31"/>
      <c r="O6" s="31"/>
      <c r="P6" s="44"/>
    </row>
    <row r="7" spans="1:16" s="6" customFormat="1" ht="20.100000000000001" customHeight="1">
      <c r="A7" s="6">
        <v>2</v>
      </c>
      <c r="B7" s="15" t="s">
        <v>24</v>
      </c>
      <c r="C7" s="13" t="s">
        <v>6</v>
      </c>
      <c r="D7" s="26">
        <v>1</v>
      </c>
      <c r="E7" s="26">
        <v>0</v>
      </c>
      <c r="F7" s="26">
        <v>1</v>
      </c>
      <c r="G7" s="26">
        <v>0</v>
      </c>
      <c r="H7" s="26">
        <v>1</v>
      </c>
      <c r="I7" s="26">
        <v>0</v>
      </c>
      <c r="J7" s="26">
        <v>1</v>
      </c>
      <c r="K7" s="26">
        <v>0</v>
      </c>
      <c r="L7" s="26">
        <v>1</v>
      </c>
      <c r="M7" s="26">
        <v>0</v>
      </c>
      <c r="N7" s="1" t="s">
        <v>25</v>
      </c>
      <c r="O7" s="1" t="s">
        <v>14</v>
      </c>
      <c r="P7" s="11"/>
    </row>
    <row r="8" spans="1:16" s="6" customFormat="1" ht="20.100000000000001" customHeight="1">
      <c r="A8" s="6">
        <v>3</v>
      </c>
      <c r="B8" s="15" t="s">
        <v>26</v>
      </c>
      <c r="C8" s="13" t="s">
        <v>6</v>
      </c>
      <c r="D8" s="26">
        <v>2</v>
      </c>
      <c r="E8" s="26">
        <v>0</v>
      </c>
      <c r="F8" s="26">
        <v>3</v>
      </c>
      <c r="G8" s="26">
        <v>0</v>
      </c>
      <c r="H8" s="26">
        <v>3</v>
      </c>
      <c r="I8" s="26">
        <v>0</v>
      </c>
      <c r="J8" s="26">
        <v>2</v>
      </c>
      <c r="K8" s="26">
        <v>0</v>
      </c>
      <c r="L8" s="26">
        <v>2</v>
      </c>
      <c r="M8" s="26">
        <v>1</v>
      </c>
      <c r="N8" s="1" t="s">
        <v>30</v>
      </c>
      <c r="O8" s="1" t="s">
        <v>14</v>
      </c>
      <c r="P8" s="11"/>
    </row>
    <row r="9" spans="1:16" s="6" customFormat="1" ht="20.100000000000001" customHeight="1">
      <c r="A9" s="6">
        <v>4</v>
      </c>
      <c r="B9" s="15" t="s">
        <v>27</v>
      </c>
      <c r="C9" s="13" t="s">
        <v>6</v>
      </c>
      <c r="D9" s="26">
        <v>80</v>
      </c>
      <c r="E9" s="26">
        <v>39</v>
      </c>
      <c r="F9" s="26">
        <v>89</v>
      </c>
      <c r="G9" s="26">
        <v>47</v>
      </c>
      <c r="H9" s="26">
        <v>85</v>
      </c>
      <c r="I9" s="26">
        <v>48</v>
      </c>
      <c r="J9" s="26">
        <v>87</v>
      </c>
      <c r="K9" s="26">
        <v>52</v>
      </c>
      <c r="L9" s="26">
        <v>85</v>
      </c>
      <c r="M9" s="26">
        <v>47</v>
      </c>
      <c r="N9" s="1" t="s">
        <v>28</v>
      </c>
      <c r="O9" s="1" t="s">
        <v>14</v>
      </c>
      <c r="P9" s="11"/>
    </row>
    <row r="10" spans="1:16" s="6" customFormat="1" ht="20.100000000000001" customHeight="1">
      <c r="B10" s="15" t="s">
        <v>22</v>
      </c>
      <c r="C10" s="13" t="s">
        <v>6</v>
      </c>
      <c r="D10" s="26">
        <v>26</v>
      </c>
      <c r="E10" s="26">
        <v>30</v>
      </c>
      <c r="F10" s="26">
        <v>12</v>
      </c>
      <c r="G10" s="26">
        <v>26</v>
      </c>
      <c r="H10" s="26">
        <v>15</v>
      </c>
      <c r="I10" s="26">
        <v>30</v>
      </c>
      <c r="J10" s="26">
        <v>14</v>
      </c>
      <c r="K10" s="26">
        <v>29</v>
      </c>
      <c r="L10" s="26">
        <v>14</v>
      </c>
      <c r="M10" s="26">
        <v>31</v>
      </c>
      <c r="N10" s="1" t="s">
        <v>29</v>
      </c>
      <c r="O10" s="1" t="s">
        <v>14</v>
      </c>
      <c r="P10" s="11"/>
    </row>
    <row r="11" spans="1:16" s="6" customFormat="1" ht="20.100000000000001" customHeight="1">
      <c r="A11" s="6">
        <v>5</v>
      </c>
      <c r="B11" s="15" t="s">
        <v>20</v>
      </c>
      <c r="C11" s="13" t="s">
        <v>6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" t="s">
        <v>11</v>
      </c>
      <c r="O11" s="1" t="s">
        <v>14</v>
      </c>
      <c r="P11" s="11"/>
    </row>
    <row r="12" spans="1:16" s="6" customFormat="1" ht="20.100000000000001" customHeight="1">
      <c r="B12" s="14" t="s">
        <v>31</v>
      </c>
      <c r="C12" s="13" t="s">
        <v>6</v>
      </c>
      <c r="D12" s="26">
        <v>53</v>
      </c>
      <c r="E12" s="26">
        <v>36</v>
      </c>
      <c r="F12" s="26">
        <v>53</v>
      </c>
      <c r="G12" s="26">
        <v>35</v>
      </c>
      <c r="H12" s="26">
        <v>52</v>
      </c>
      <c r="I12" s="26">
        <v>37</v>
      </c>
      <c r="J12" s="26">
        <v>49</v>
      </c>
      <c r="K12" s="26">
        <v>43</v>
      </c>
      <c r="L12" s="26">
        <v>49</v>
      </c>
      <c r="M12" s="26">
        <v>43</v>
      </c>
      <c r="N12" s="1" t="s">
        <v>32</v>
      </c>
      <c r="O12" s="1" t="s">
        <v>14</v>
      </c>
      <c r="P12" s="11"/>
    </row>
    <row r="13" spans="1:16" s="6" customFormat="1" ht="38.4" customHeight="1">
      <c r="A13" s="6">
        <v>6</v>
      </c>
      <c r="B13" s="15" t="s">
        <v>23</v>
      </c>
      <c r="C13" s="13" t="s">
        <v>6</v>
      </c>
      <c r="D13" s="26">
        <v>1515</v>
      </c>
      <c r="E13" s="26">
        <v>647</v>
      </c>
      <c r="F13" s="26">
        <v>1453</v>
      </c>
      <c r="G13" s="26">
        <v>612</v>
      </c>
      <c r="H13" s="26">
        <v>1553</v>
      </c>
      <c r="I13" s="26">
        <v>577</v>
      </c>
      <c r="J13" s="26">
        <v>1575</v>
      </c>
      <c r="K13" s="26">
        <v>540</v>
      </c>
      <c r="L13" s="55">
        <v>1572</v>
      </c>
      <c r="M13" s="26">
        <v>514</v>
      </c>
      <c r="N13" s="1" t="s">
        <v>33</v>
      </c>
      <c r="O13" s="1" t="s">
        <v>34</v>
      </c>
      <c r="P13" s="11"/>
    </row>
    <row r="14" spans="1:16" s="6" customFormat="1" ht="24.9" customHeight="1">
      <c r="B14" s="5" t="s">
        <v>3</v>
      </c>
      <c r="C14" s="5"/>
      <c r="D14" s="8"/>
      <c r="E14" s="8"/>
      <c r="F14" s="8"/>
      <c r="G14" s="8"/>
      <c r="H14" s="8"/>
      <c r="I14" s="8"/>
      <c r="J14" s="8"/>
      <c r="K14" s="8"/>
      <c r="L14" s="8"/>
      <c r="M14" s="8"/>
      <c r="N14" s="5"/>
      <c r="O14" s="5"/>
    </row>
    <row r="15" spans="1:16" s="6" customFormat="1" ht="24.9" customHeight="1">
      <c r="B15" s="10" t="s">
        <v>4</v>
      </c>
      <c r="C15" s="2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</row>
    <row r="16" spans="1:16" s="16" customFormat="1" ht="24.9" customHeight="1">
      <c r="B16" s="17" t="s">
        <v>15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8"/>
      <c r="O16" s="18"/>
    </row>
    <row r="17" spans="1:15" s="6" customFormat="1" ht="24.9" customHeight="1">
      <c r="B17" s="5" t="s">
        <v>16</v>
      </c>
      <c r="C17" s="5"/>
      <c r="D17" s="8"/>
      <c r="E17" s="8"/>
      <c r="F17" s="8"/>
      <c r="G17" s="8"/>
      <c r="H17" s="8"/>
      <c r="I17" s="8"/>
      <c r="J17" s="8"/>
      <c r="K17" s="8"/>
      <c r="L17" s="8"/>
      <c r="M17" s="8"/>
      <c r="N17" s="5"/>
      <c r="O17" s="5"/>
    </row>
    <row r="18" spans="1:15" s="6" customFormat="1" ht="24.9" customHeight="1">
      <c r="B18" s="5" t="s">
        <v>17</v>
      </c>
      <c r="C18" s="5"/>
      <c r="D18" s="8"/>
      <c r="E18" s="8"/>
      <c r="F18" s="8"/>
      <c r="G18" s="8"/>
      <c r="H18" s="8"/>
      <c r="I18" s="8"/>
      <c r="J18" s="8"/>
      <c r="K18" s="8"/>
      <c r="L18" s="8"/>
      <c r="M18" s="8"/>
      <c r="N18" s="5"/>
      <c r="O18" s="5"/>
    </row>
    <row r="19" spans="1:15" s="6" customFormat="1" ht="24.9" customHeight="1">
      <c r="B19" s="5" t="s">
        <v>18</v>
      </c>
      <c r="C19" s="5"/>
      <c r="D19" s="8"/>
      <c r="E19" s="8"/>
      <c r="F19" s="8"/>
      <c r="G19" s="8"/>
      <c r="H19" s="8"/>
      <c r="I19" s="8"/>
      <c r="J19" s="8"/>
      <c r="K19" s="8"/>
      <c r="L19" s="8"/>
      <c r="M19" s="8"/>
      <c r="N19" s="5"/>
      <c r="O19" s="5"/>
    </row>
    <row r="20" spans="1:15" s="32" customFormat="1" ht="20.100000000000001" customHeight="1">
      <c r="A20" s="32">
        <v>120</v>
      </c>
      <c r="B20" s="33" t="s">
        <v>53</v>
      </c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6"/>
    </row>
    <row r="21" spans="1:15" s="27" customFormat="1" ht="20.100000000000001" customHeight="1">
      <c r="B21" s="28" t="s">
        <v>65</v>
      </c>
      <c r="C21" s="29"/>
      <c r="D21" s="30">
        <f t="shared" ref="D21:K21" si="1">SUM(D22:D32)</f>
        <v>122</v>
      </c>
      <c r="E21" s="30">
        <f t="shared" si="1"/>
        <v>84</v>
      </c>
      <c r="F21" s="30">
        <f t="shared" si="1"/>
        <v>120</v>
      </c>
      <c r="G21" s="30">
        <f t="shared" si="1"/>
        <v>86</v>
      </c>
      <c r="H21" s="30">
        <f>SUM(H22:H32)</f>
        <v>156</v>
      </c>
      <c r="I21" s="30">
        <f t="shared" si="1"/>
        <v>182</v>
      </c>
      <c r="J21" s="30">
        <f t="shared" si="1"/>
        <v>156</v>
      </c>
      <c r="K21" s="30">
        <f t="shared" si="1"/>
        <v>186</v>
      </c>
      <c r="L21" s="30">
        <f>SUM(L22:L32)</f>
        <v>142</v>
      </c>
      <c r="M21" s="30">
        <f>SUM(M22:M32)</f>
        <v>176</v>
      </c>
      <c r="N21" s="56" t="s">
        <v>79</v>
      </c>
      <c r="O21" s="56" t="s">
        <v>77</v>
      </c>
    </row>
    <row r="22" spans="1:15" s="6" customFormat="1" ht="32.4" customHeight="1">
      <c r="B22" s="12" t="s">
        <v>54</v>
      </c>
      <c r="C22" s="13" t="s">
        <v>6</v>
      </c>
      <c r="D22" s="45">
        <v>18</v>
      </c>
      <c r="E22" s="45">
        <v>7</v>
      </c>
      <c r="F22" s="45">
        <v>17</v>
      </c>
      <c r="G22" s="45">
        <v>8</v>
      </c>
      <c r="H22" s="47">
        <v>19</v>
      </c>
      <c r="I22" s="47">
        <v>14</v>
      </c>
      <c r="J22" s="47">
        <v>17</v>
      </c>
      <c r="K22" s="47">
        <v>15</v>
      </c>
      <c r="L22" s="47">
        <v>16</v>
      </c>
      <c r="M22" s="47">
        <v>16</v>
      </c>
      <c r="N22" s="1" t="s">
        <v>35</v>
      </c>
      <c r="O22" s="1" t="s">
        <v>78</v>
      </c>
    </row>
    <row r="23" spans="1:15" s="6" customFormat="1" ht="32.4" customHeight="1">
      <c r="B23" s="12" t="s">
        <v>55</v>
      </c>
      <c r="C23" s="13" t="s">
        <v>6</v>
      </c>
      <c r="D23" s="45">
        <v>2</v>
      </c>
      <c r="E23" s="45">
        <v>3</v>
      </c>
      <c r="F23" s="45">
        <v>3</v>
      </c>
      <c r="G23" s="45">
        <v>3</v>
      </c>
      <c r="H23" s="48"/>
      <c r="I23" s="48"/>
      <c r="J23" s="48"/>
      <c r="K23" s="48"/>
      <c r="L23" s="48"/>
      <c r="M23" s="48"/>
      <c r="N23" s="1" t="s">
        <v>36</v>
      </c>
      <c r="O23" s="1" t="s">
        <v>46</v>
      </c>
    </row>
    <row r="24" spans="1:15" s="6" customFormat="1" ht="32.4" customHeight="1">
      <c r="B24" s="12" t="s">
        <v>56</v>
      </c>
      <c r="C24" s="13" t="s">
        <v>6</v>
      </c>
      <c r="D24" s="45">
        <v>20</v>
      </c>
      <c r="E24" s="45">
        <v>9</v>
      </c>
      <c r="F24" s="45">
        <v>18</v>
      </c>
      <c r="G24" s="45">
        <v>12</v>
      </c>
      <c r="H24" s="7">
        <v>16</v>
      </c>
      <c r="I24" s="7">
        <v>15</v>
      </c>
      <c r="J24" s="7">
        <v>16</v>
      </c>
      <c r="K24" s="7">
        <v>17</v>
      </c>
      <c r="L24" s="7">
        <v>17</v>
      </c>
      <c r="M24" s="7">
        <v>15</v>
      </c>
      <c r="N24" s="1" t="s">
        <v>37</v>
      </c>
      <c r="O24" s="1" t="s">
        <v>46</v>
      </c>
    </row>
    <row r="25" spans="1:15" s="6" customFormat="1" ht="32.4" customHeight="1">
      <c r="B25" s="12" t="s">
        <v>57</v>
      </c>
      <c r="C25" s="13" t="s">
        <v>6</v>
      </c>
      <c r="D25" s="45">
        <v>20</v>
      </c>
      <c r="E25" s="45">
        <v>9</v>
      </c>
      <c r="F25" s="45">
        <v>22</v>
      </c>
      <c r="G25" s="45">
        <v>8</v>
      </c>
      <c r="H25" s="7">
        <v>24</v>
      </c>
      <c r="I25" s="7">
        <v>19</v>
      </c>
      <c r="J25" s="7">
        <v>23</v>
      </c>
      <c r="K25" s="7">
        <v>22</v>
      </c>
      <c r="L25" s="7">
        <v>19</v>
      </c>
      <c r="M25" s="7">
        <v>20</v>
      </c>
      <c r="N25" s="1" t="s">
        <v>38</v>
      </c>
      <c r="O25" s="1" t="s">
        <v>46</v>
      </c>
    </row>
    <row r="26" spans="1:15" s="6" customFormat="1" ht="32.4" customHeight="1">
      <c r="B26" s="12" t="s">
        <v>58</v>
      </c>
      <c r="C26" s="13" t="s">
        <v>6</v>
      </c>
      <c r="D26" s="45">
        <v>2</v>
      </c>
      <c r="E26" s="45">
        <v>4</v>
      </c>
      <c r="F26" s="45">
        <v>2</v>
      </c>
      <c r="G26" s="45">
        <v>4</v>
      </c>
      <c r="H26" s="7">
        <v>2</v>
      </c>
      <c r="I26" s="7">
        <v>4</v>
      </c>
      <c r="J26" s="7">
        <v>2</v>
      </c>
      <c r="K26" s="7">
        <v>4</v>
      </c>
      <c r="L26" s="7">
        <v>3</v>
      </c>
      <c r="M26" s="7">
        <v>4</v>
      </c>
      <c r="N26" s="1" t="s">
        <v>39</v>
      </c>
      <c r="O26" s="1" t="s">
        <v>46</v>
      </c>
    </row>
    <row r="27" spans="1:15" s="6" customFormat="1" ht="32.4" customHeight="1">
      <c r="B27" s="12" t="s">
        <v>59</v>
      </c>
      <c r="C27" s="13" t="s">
        <v>6</v>
      </c>
      <c r="D27" s="45">
        <v>28</v>
      </c>
      <c r="E27" s="45">
        <v>9</v>
      </c>
      <c r="F27" s="45">
        <v>26</v>
      </c>
      <c r="G27" s="45">
        <v>9</v>
      </c>
      <c r="H27" s="7">
        <v>39</v>
      </c>
      <c r="I27" s="7">
        <v>12</v>
      </c>
      <c r="J27" s="7">
        <v>40</v>
      </c>
      <c r="K27" s="7">
        <v>11</v>
      </c>
      <c r="L27" s="7">
        <v>40</v>
      </c>
      <c r="M27" s="7">
        <v>11</v>
      </c>
      <c r="N27" s="1" t="s">
        <v>40</v>
      </c>
      <c r="O27" s="1" t="s">
        <v>46</v>
      </c>
    </row>
    <row r="28" spans="1:15" s="6" customFormat="1" ht="26.4" customHeight="1">
      <c r="B28" s="12" t="s">
        <v>60</v>
      </c>
      <c r="C28" s="13" t="s">
        <v>6</v>
      </c>
      <c r="D28" s="45">
        <v>5</v>
      </c>
      <c r="E28" s="45">
        <v>10</v>
      </c>
      <c r="F28" s="45">
        <v>4</v>
      </c>
      <c r="G28" s="45">
        <v>11</v>
      </c>
      <c r="H28" s="7">
        <v>4</v>
      </c>
      <c r="I28" s="7">
        <v>11</v>
      </c>
      <c r="J28" s="7">
        <v>3</v>
      </c>
      <c r="K28" s="7">
        <v>11</v>
      </c>
      <c r="L28" s="7">
        <v>4</v>
      </c>
      <c r="M28" s="7">
        <v>11</v>
      </c>
      <c r="N28" s="1" t="s">
        <v>41</v>
      </c>
      <c r="O28" s="1" t="s">
        <v>46</v>
      </c>
    </row>
    <row r="29" spans="1:15" s="6" customFormat="1" ht="32.4" customHeight="1">
      <c r="B29" s="12" t="s">
        <v>61</v>
      </c>
      <c r="C29" s="13" t="s">
        <v>6</v>
      </c>
      <c r="D29" s="45">
        <v>5</v>
      </c>
      <c r="E29" s="45">
        <v>2</v>
      </c>
      <c r="F29" s="45">
        <v>4</v>
      </c>
      <c r="G29" s="45">
        <v>3</v>
      </c>
      <c r="H29" s="47">
        <v>8</v>
      </c>
      <c r="I29" s="47">
        <v>13</v>
      </c>
      <c r="J29" s="47">
        <v>8</v>
      </c>
      <c r="K29" s="47">
        <v>13</v>
      </c>
      <c r="L29" s="47">
        <v>8</v>
      </c>
      <c r="M29" s="47">
        <v>11</v>
      </c>
      <c r="N29" s="1" t="s">
        <v>42</v>
      </c>
      <c r="O29" s="1" t="s">
        <v>46</v>
      </c>
    </row>
    <row r="30" spans="1:15" s="6" customFormat="1" ht="32.4" customHeight="1">
      <c r="B30" s="12" t="s">
        <v>62</v>
      </c>
      <c r="C30" s="13" t="s">
        <v>6</v>
      </c>
      <c r="D30" s="45">
        <v>3</v>
      </c>
      <c r="E30" s="45">
        <v>8</v>
      </c>
      <c r="F30" s="45">
        <v>3</v>
      </c>
      <c r="G30" s="45">
        <v>8</v>
      </c>
      <c r="H30" s="49"/>
      <c r="I30" s="49"/>
      <c r="J30" s="49"/>
      <c r="K30" s="49"/>
      <c r="L30" s="49"/>
      <c r="M30" s="49"/>
      <c r="N30" s="1" t="s">
        <v>43</v>
      </c>
      <c r="O30" s="1" t="s">
        <v>46</v>
      </c>
    </row>
    <row r="31" spans="1:15" s="6" customFormat="1" ht="32.4" customHeight="1">
      <c r="B31" s="12" t="s">
        <v>63</v>
      </c>
      <c r="C31" s="13" t="s">
        <v>6</v>
      </c>
      <c r="D31" s="45">
        <v>4</v>
      </c>
      <c r="E31" s="45">
        <v>1</v>
      </c>
      <c r="F31" s="45">
        <v>4</v>
      </c>
      <c r="G31" s="45">
        <v>1</v>
      </c>
      <c r="H31" s="48"/>
      <c r="I31" s="48"/>
      <c r="J31" s="48"/>
      <c r="K31" s="48"/>
      <c r="L31" s="48"/>
      <c r="M31" s="48"/>
      <c r="N31" s="1" t="s">
        <v>44</v>
      </c>
      <c r="O31" s="1" t="s">
        <v>46</v>
      </c>
    </row>
    <row r="32" spans="1:15" s="6" customFormat="1" ht="32.4" customHeight="1">
      <c r="B32" s="12" t="s">
        <v>64</v>
      </c>
      <c r="C32" s="13" t="s">
        <v>6</v>
      </c>
      <c r="D32" s="45">
        <v>15</v>
      </c>
      <c r="E32" s="45">
        <v>22</v>
      </c>
      <c r="F32" s="45">
        <v>17</v>
      </c>
      <c r="G32" s="45">
        <v>19</v>
      </c>
      <c r="H32" s="7">
        <v>44</v>
      </c>
      <c r="I32" s="7">
        <v>94</v>
      </c>
      <c r="J32" s="7">
        <v>47</v>
      </c>
      <c r="K32" s="7">
        <v>93</v>
      </c>
      <c r="L32" s="7">
        <v>35</v>
      </c>
      <c r="M32" s="7">
        <v>88</v>
      </c>
      <c r="N32" s="1" t="s">
        <v>45</v>
      </c>
      <c r="O32" s="1" t="s">
        <v>46</v>
      </c>
    </row>
    <row r="33" spans="1:15" s="27" customFormat="1" ht="22.2" customHeight="1">
      <c r="B33" s="28" t="s">
        <v>74</v>
      </c>
      <c r="C33" s="29"/>
      <c r="D33" s="30">
        <f t="shared" ref="D33:K33" si="2">SUM(D34:D40)</f>
        <v>1555</v>
      </c>
      <c r="E33" s="30">
        <f t="shared" si="2"/>
        <v>668</v>
      </c>
      <c r="F33" s="30">
        <f t="shared" si="2"/>
        <v>1491</v>
      </c>
      <c r="G33" s="30">
        <f t="shared" si="2"/>
        <v>634</v>
      </c>
      <c r="H33" s="30">
        <f t="shared" si="2"/>
        <v>1553</v>
      </c>
      <c r="I33" s="30">
        <f t="shared" si="2"/>
        <v>510</v>
      </c>
      <c r="J33" s="30">
        <f t="shared" si="2"/>
        <v>1572</v>
      </c>
      <c r="K33" s="30">
        <f t="shared" si="2"/>
        <v>478</v>
      </c>
      <c r="L33" s="30">
        <f>SUM(L34:L40)</f>
        <v>1581</v>
      </c>
      <c r="M33" s="30">
        <f>SUM(M34:M40)</f>
        <v>460</v>
      </c>
      <c r="N33" s="56" t="s">
        <v>76</v>
      </c>
      <c r="O33" s="56" t="s">
        <v>77</v>
      </c>
    </row>
    <row r="34" spans="1:15" s="6" customFormat="1" ht="27" customHeight="1">
      <c r="B34" s="12" t="s">
        <v>66</v>
      </c>
      <c r="C34" s="13" t="s">
        <v>6</v>
      </c>
      <c r="D34" s="45">
        <v>9</v>
      </c>
      <c r="E34" s="45">
        <v>18</v>
      </c>
      <c r="F34" s="46">
        <v>8</v>
      </c>
      <c r="G34" s="46">
        <v>17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1" t="s">
        <v>73</v>
      </c>
      <c r="O34" s="1" t="s">
        <v>75</v>
      </c>
    </row>
    <row r="35" spans="1:15" s="6" customFormat="1" ht="28.2" customHeight="1">
      <c r="B35" s="12" t="s">
        <v>67</v>
      </c>
      <c r="C35" s="13" t="s">
        <v>6</v>
      </c>
      <c r="D35" s="45">
        <v>581</v>
      </c>
      <c r="E35" s="45">
        <v>161</v>
      </c>
      <c r="F35" s="45">
        <v>544</v>
      </c>
      <c r="G35" s="45">
        <v>158</v>
      </c>
      <c r="H35" s="7">
        <v>642</v>
      </c>
      <c r="I35" s="7">
        <v>172</v>
      </c>
      <c r="J35" s="7">
        <v>615</v>
      </c>
      <c r="K35" s="7">
        <v>152</v>
      </c>
      <c r="L35" s="7">
        <v>595</v>
      </c>
      <c r="M35" s="7">
        <v>149</v>
      </c>
      <c r="N35" s="1" t="s">
        <v>52</v>
      </c>
      <c r="O35" s="1" t="s">
        <v>46</v>
      </c>
    </row>
    <row r="36" spans="1:15" s="6" customFormat="1" ht="28.2" customHeight="1">
      <c r="A36"/>
      <c r="B36" s="22" t="s">
        <v>68</v>
      </c>
      <c r="C36" s="13" t="s">
        <v>6</v>
      </c>
      <c r="D36" s="20">
        <v>14</v>
      </c>
      <c r="E36" s="20">
        <v>6</v>
      </c>
      <c r="F36" s="20">
        <v>21</v>
      </c>
      <c r="G36" s="20">
        <v>6</v>
      </c>
      <c r="H36" s="20">
        <v>12</v>
      </c>
      <c r="I36" s="20">
        <v>6</v>
      </c>
      <c r="J36" s="20">
        <v>8</v>
      </c>
      <c r="K36" s="20">
        <v>5</v>
      </c>
      <c r="L36" s="20">
        <v>12</v>
      </c>
      <c r="M36" s="20">
        <v>7</v>
      </c>
      <c r="N36" s="24" t="s">
        <v>51</v>
      </c>
      <c r="O36" s="1" t="s">
        <v>46</v>
      </c>
    </row>
    <row r="37" spans="1:15" s="6" customFormat="1" ht="28.2" customHeight="1">
      <c r="A37"/>
      <c r="B37" s="22" t="s">
        <v>69</v>
      </c>
      <c r="C37" s="13" t="s">
        <v>6</v>
      </c>
      <c r="D37" s="20">
        <v>3</v>
      </c>
      <c r="E37" s="20">
        <v>2</v>
      </c>
      <c r="F37" s="20">
        <v>2</v>
      </c>
      <c r="G37" s="20">
        <v>2</v>
      </c>
      <c r="H37" s="20">
        <v>3</v>
      </c>
      <c r="I37" s="20">
        <v>3</v>
      </c>
      <c r="J37" s="20">
        <v>3</v>
      </c>
      <c r="K37" s="20">
        <v>2</v>
      </c>
      <c r="L37" s="20">
        <v>1</v>
      </c>
      <c r="M37" s="26">
        <v>0</v>
      </c>
      <c r="N37" s="24" t="s">
        <v>50</v>
      </c>
      <c r="O37" s="1" t="s">
        <v>46</v>
      </c>
    </row>
    <row r="38" spans="1:15" s="6" customFormat="1" ht="28.2" customHeight="1">
      <c r="A38"/>
      <c r="B38" s="22" t="s">
        <v>70</v>
      </c>
      <c r="C38" s="13" t="s">
        <v>6</v>
      </c>
      <c r="D38" s="20">
        <v>0</v>
      </c>
      <c r="E38" s="20">
        <v>0</v>
      </c>
      <c r="F38" s="20">
        <v>3</v>
      </c>
      <c r="G38" s="20">
        <v>1</v>
      </c>
      <c r="H38" s="20">
        <v>2</v>
      </c>
      <c r="I38" s="20">
        <v>1</v>
      </c>
      <c r="J38" s="20">
        <v>2</v>
      </c>
      <c r="K38" s="20">
        <v>1</v>
      </c>
      <c r="L38" s="20">
        <v>2</v>
      </c>
      <c r="M38" s="20">
        <v>1</v>
      </c>
      <c r="N38" s="24" t="s">
        <v>49</v>
      </c>
      <c r="O38" s="1" t="s">
        <v>46</v>
      </c>
    </row>
    <row r="39" spans="1:15" ht="28.2" customHeight="1">
      <c r="B39" s="22" t="s">
        <v>71</v>
      </c>
      <c r="C39" s="13" t="s">
        <v>6</v>
      </c>
      <c r="D39" s="20">
        <v>262</v>
      </c>
      <c r="E39" s="20">
        <v>89</v>
      </c>
      <c r="F39" s="20">
        <v>254</v>
      </c>
      <c r="G39" s="20">
        <v>80</v>
      </c>
      <c r="H39" s="20">
        <v>259</v>
      </c>
      <c r="I39" s="20">
        <v>69</v>
      </c>
      <c r="J39" s="20">
        <v>284</v>
      </c>
      <c r="K39" s="20">
        <v>63</v>
      </c>
      <c r="L39" s="20">
        <v>279</v>
      </c>
      <c r="M39" s="20">
        <v>56</v>
      </c>
      <c r="N39" s="24" t="s">
        <v>48</v>
      </c>
      <c r="O39" s="1" t="s">
        <v>46</v>
      </c>
    </row>
    <row r="40" spans="1:15" ht="37.200000000000003" customHeight="1">
      <c r="B40" s="23" t="s">
        <v>72</v>
      </c>
      <c r="C40" s="13" t="s">
        <v>6</v>
      </c>
      <c r="D40" s="20">
        <v>686</v>
      </c>
      <c r="E40" s="20">
        <v>392</v>
      </c>
      <c r="F40" s="20">
        <v>659</v>
      </c>
      <c r="G40" s="20">
        <v>370</v>
      </c>
      <c r="H40" s="20">
        <v>635</v>
      </c>
      <c r="I40" s="20">
        <v>259</v>
      </c>
      <c r="J40" s="20">
        <v>660</v>
      </c>
      <c r="K40" s="20">
        <v>255</v>
      </c>
      <c r="L40" s="20">
        <v>692</v>
      </c>
      <c r="M40" s="20">
        <v>247</v>
      </c>
      <c r="N40" s="25" t="s">
        <v>47</v>
      </c>
      <c r="O40" s="1" t="s">
        <v>46</v>
      </c>
    </row>
    <row r="41" spans="1:15" ht="34.200000000000003" hidden="1" customHeight="1">
      <c r="B41" s="20"/>
      <c r="C41" s="21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</sheetData>
  <mergeCells count="23">
    <mergeCell ref="O2:O3"/>
    <mergeCell ref="B1:O1"/>
    <mergeCell ref="N2:N3"/>
    <mergeCell ref="L2:M2"/>
    <mergeCell ref="B2:B3"/>
    <mergeCell ref="C2:C3"/>
    <mergeCell ref="D2:E2"/>
    <mergeCell ref="F2:G2"/>
    <mergeCell ref="H2:I2"/>
    <mergeCell ref="J2:K2"/>
    <mergeCell ref="L22:L23"/>
    <mergeCell ref="M22:M23"/>
    <mergeCell ref="L29:L31"/>
    <mergeCell ref="M29:M31"/>
    <mergeCell ref="A2:A3"/>
    <mergeCell ref="J22:J23"/>
    <mergeCell ref="K22:K23"/>
    <mergeCell ref="J29:J31"/>
    <mergeCell ref="K29:K31"/>
    <mergeCell ref="H22:H23"/>
    <mergeCell ref="I22:I23"/>
    <mergeCell ref="H29:H31"/>
    <mergeCell ref="I29:I31"/>
  </mergeCells>
  <phoneticPr fontId="2" type="noConversion"/>
  <pageMargins left="0.59055118110236227" right="0.59055118110236227" top="0.35433070866141736" bottom="0.59055118110236227" header="0.39370078740157483" footer="0.31496062992125984"/>
  <pageSetup paperSize="9" scale="73" fitToHeight="7" pageOrder="overThenDown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性別統計指標</vt:lpstr>
      <vt:lpstr>性別統計指標!Print_Area</vt:lpstr>
      <vt:lpstr>性別統計指標!Print_Titles</vt:lpstr>
    </vt:vector>
  </TitlesOfParts>
  <Company>C.M.T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MIHC</cp:lastModifiedBy>
  <cp:lastPrinted>2017-07-25T01:45:08Z</cp:lastPrinted>
  <dcterms:created xsi:type="dcterms:W3CDTF">2015-09-30T01:28:58Z</dcterms:created>
  <dcterms:modified xsi:type="dcterms:W3CDTF">2019-06-19T03:19:44Z</dcterms:modified>
</cp:coreProperties>
</file>