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8775" activeTab="0"/>
  </bookViews>
  <sheets>
    <sheet name="108.12" sheetId="1" r:id="rId1"/>
    <sheet name="108.11" sheetId="2" r:id="rId2"/>
    <sheet name="108.10" sheetId="3" r:id="rId3"/>
    <sheet name="108.9" sheetId="4" r:id="rId4"/>
    <sheet name="108.8" sheetId="5" r:id="rId5"/>
    <sheet name="108.7" sheetId="6" r:id="rId6"/>
    <sheet name="108.6" sheetId="7" r:id="rId7"/>
    <sheet name="108.5" sheetId="8" r:id="rId8"/>
    <sheet name="108.4" sheetId="9" r:id="rId9"/>
    <sheet name="108.3" sheetId="10" r:id="rId10"/>
    <sheet name="108.2" sheetId="11" r:id="rId11"/>
    <sheet name="108.1" sheetId="12" r:id="rId12"/>
    <sheet name="107.12" sheetId="13" r:id="rId13"/>
    <sheet name="107.11" sheetId="14" r:id="rId14"/>
    <sheet name="107.10" sheetId="15" r:id="rId15"/>
    <sheet name="107.9" sheetId="16" r:id="rId16"/>
    <sheet name="107.8" sheetId="17" r:id="rId17"/>
    <sheet name="107.7" sheetId="18" r:id="rId18"/>
    <sheet name="107.6" sheetId="19" r:id="rId19"/>
    <sheet name="107.5" sheetId="20" r:id="rId20"/>
    <sheet name="107.4" sheetId="21" r:id="rId21"/>
    <sheet name="107.3" sheetId="22" r:id="rId22"/>
    <sheet name="107.2" sheetId="23" r:id="rId23"/>
    <sheet name="107.1" sheetId="24" r:id="rId24"/>
    <sheet name="106.12" sheetId="25" r:id="rId25"/>
    <sheet name="106.11" sheetId="26" r:id="rId26"/>
    <sheet name="106.10" sheetId="27" r:id="rId27"/>
    <sheet name="106.9" sheetId="28" r:id="rId28"/>
    <sheet name="106.8" sheetId="29" r:id="rId29"/>
    <sheet name="106.7" sheetId="30" r:id="rId30"/>
    <sheet name="106.6" sheetId="31" r:id="rId31"/>
    <sheet name="106.5" sheetId="32" r:id="rId32"/>
    <sheet name="106.4" sheetId="33" r:id="rId33"/>
    <sheet name="106.3" sheetId="34" r:id="rId34"/>
    <sheet name="106.2" sheetId="35" r:id="rId35"/>
    <sheet name="106.1" sheetId="36" r:id="rId36"/>
    <sheet name="105.12" sheetId="37" r:id="rId37"/>
    <sheet name="105.11" sheetId="38" r:id="rId38"/>
    <sheet name="105.10" sheetId="39" r:id="rId39"/>
    <sheet name="105.9" sheetId="40" r:id="rId40"/>
    <sheet name="105.8" sheetId="41" r:id="rId41"/>
    <sheet name="105.7" sheetId="42" r:id="rId42"/>
    <sheet name="105.6" sheetId="43" r:id="rId43"/>
    <sheet name="105.5" sheetId="44" r:id="rId44"/>
    <sheet name="105.4" sheetId="45" r:id="rId45"/>
    <sheet name="105.3" sheetId="46" r:id="rId46"/>
    <sheet name="105.2" sheetId="47" r:id="rId47"/>
    <sheet name="105.1" sheetId="48" r:id="rId48"/>
    <sheet name="104.12" sheetId="49" r:id="rId49"/>
    <sheet name="104.11" sheetId="50" r:id="rId50"/>
    <sheet name="104.10" sheetId="51" r:id="rId51"/>
    <sheet name="104.9" sheetId="52" r:id="rId52"/>
    <sheet name="104.8" sheetId="53" r:id="rId53"/>
    <sheet name="104.7" sheetId="54" r:id="rId54"/>
    <sheet name="104.6" sheetId="55" r:id="rId55"/>
    <sheet name="104.5" sheetId="56" r:id="rId56"/>
    <sheet name="104.4" sheetId="57" r:id="rId57"/>
    <sheet name="104.3" sheetId="58" r:id="rId58"/>
    <sheet name="104.2" sheetId="59" r:id="rId59"/>
    <sheet name="104.1" sheetId="60" r:id="rId60"/>
    <sheet name="103.12" sheetId="61" r:id="rId61"/>
    <sheet name="103.11" sheetId="62" r:id="rId62"/>
    <sheet name="103.10" sheetId="63" r:id="rId63"/>
    <sheet name="103.9" sheetId="64" r:id="rId64"/>
    <sheet name="103.8" sheetId="65" r:id="rId65"/>
    <sheet name="103.7" sheetId="66" r:id="rId66"/>
    <sheet name="103.6" sheetId="67" r:id="rId67"/>
    <sheet name="103.5" sheetId="68" r:id="rId68"/>
    <sheet name="103.4" sheetId="69" r:id="rId69"/>
    <sheet name="103.3" sheetId="70" r:id="rId70"/>
    <sheet name="103.2" sheetId="71" r:id="rId71"/>
    <sheet name="103.1" sheetId="72" r:id="rId72"/>
    <sheet name="102.12" sheetId="73" r:id="rId73"/>
    <sheet name="102.11" sheetId="74" r:id="rId74"/>
    <sheet name="102.10" sheetId="75" r:id="rId75"/>
    <sheet name="102.9" sheetId="76" r:id="rId76"/>
    <sheet name="102.8" sheetId="77" r:id="rId77"/>
    <sheet name="102.7" sheetId="78" r:id="rId78"/>
    <sheet name="102.6" sheetId="79" r:id="rId79"/>
    <sheet name="102.5" sheetId="80" r:id="rId80"/>
    <sheet name="102.4" sheetId="81" r:id="rId81"/>
    <sheet name="102.3" sheetId="82" r:id="rId82"/>
    <sheet name="102.2" sheetId="83" r:id="rId83"/>
    <sheet name="102.1" sheetId="84" r:id="rId84"/>
    <sheet name="101.12" sheetId="85" r:id="rId85"/>
    <sheet name="101.11" sheetId="86" r:id="rId86"/>
    <sheet name="101.10" sheetId="87" r:id="rId87"/>
    <sheet name="101.9" sheetId="88" r:id="rId88"/>
    <sheet name="101.8" sheetId="89" r:id="rId89"/>
    <sheet name="101.7" sheetId="90" r:id="rId90"/>
    <sheet name="101.6" sheetId="91" r:id="rId91"/>
    <sheet name="101.5" sheetId="92" r:id="rId92"/>
    <sheet name="101.4" sheetId="93" r:id="rId93"/>
    <sheet name="101.3" sheetId="94" r:id="rId94"/>
    <sheet name="101.2" sheetId="95" r:id="rId95"/>
    <sheet name="101.1" sheetId="96" r:id="rId96"/>
    <sheet name="100.12" sheetId="97" r:id="rId97"/>
    <sheet name="100.11" sheetId="98" r:id="rId98"/>
    <sheet name="100.10" sheetId="99" r:id="rId99"/>
    <sheet name="100.9" sheetId="100" r:id="rId100"/>
    <sheet name="100.8" sheetId="101" r:id="rId101"/>
    <sheet name="100.7" sheetId="102" r:id="rId102"/>
    <sheet name="100.6" sheetId="103" r:id="rId103"/>
    <sheet name="100.5" sheetId="104" r:id="rId104"/>
    <sheet name="100.4" sheetId="105" r:id="rId105"/>
    <sheet name="100.3" sheetId="106" r:id="rId106"/>
    <sheet name="100.2" sheetId="107" r:id="rId107"/>
    <sheet name="100.1" sheetId="108" r:id="rId108"/>
    <sheet name="99.12" sheetId="109" r:id="rId109"/>
  </sheets>
  <definedNames/>
  <calcPr fullCalcOnLoad="1"/>
</workbook>
</file>

<file path=xl/sharedStrings.xml><?xml version="1.0" encoding="utf-8"?>
<sst xmlns="http://schemas.openxmlformats.org/spreadsheetml/2006/main" count="6165" uniqueCount="2554">
  <si>
    <t>備    考</t>
  </si>
  <si>
    <t>鄉鎮市別</t>
  </si>
  <si>
    <t>村里</t>
  </si>
  <si>
    <t>鄰</t>
  </si>
  <si>
    <t>戶</t>
  </si>
  <si>
    <t xml:space="preserve">        人                 口</t>
  </si>
  <si>
    <t>計</t>
  </si>
  <si>
    <t>男</t>
  </si>
  <si>
    <t>女</t>
  </si>
  <si>
    <t>總計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</si>
  <si>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</si>
  <si>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</si>
  <si>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</si>
  <si>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</si>
  <si>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</si>
  <si>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</si>
  <si>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</si>
  <si>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龍崎區</t>
  </si>
  <si>
    <t>關廟區</t>
  </si>
  <si>
    <t>歸仁區</t>
  </si>
  <si>
    <t>仁德區</t>
  </si>
  <si>
    <t>左鎮區</t>
  </si>
  <si>
    <t>南化區</t>
  </si>
  <si>
    <t>楠西區</t>
  </si>
  <si>
    <t>玉井區</t>
  </si>
  <si>
    <t>山上區</t>
  </si>
  <si>
    <t>安定區</t>
  </si>
  <si>
    <t>新市區</t>
  </si>
  <si>
    <t>北門區</t>
  </si>
  <si>
    <t>新化區</t>
  </si>
  <si>
    <t>善化區</t>
  </si>
  <si>
    <t>將軍區</t>
  </si>
  <si>
    <t>七股區</t>
  </si>
  <si>
    <t>西港區</t>
  </si>
  <si>
    <t>大內區</t>
  </si>
  <si>
    <t>官田區</t>
  </si>
  <si>
    <t>六甲區</t>
  </si>
  <si>
    <t>下營區</t>
  </si>
  <si>
    <t>中西區</t>
  </si>
  <si>
    <r>
      <t>東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區</t>
    </r>
  </si>
  <si>
    <r>
      <t>南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區</t>
    </r>
  </si>
  <si>
    <r>
      <t>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區</t>
    </r>
  </si>
  <si>
    <t>安平區</t>
  </si>
  <si>
    <t>佳里區</t>
  </si>
  <si>
    <t>學甲區</t>
  </si>
  <si>
    <t>永康區</t>
  </si>
  <si>
    <t>安南區</t>
  </si>
  <si>
    <t>區  別</t>
  </si>
  <si>
    <t>里</t>
  </si>
  <si>
    <t>總  計</t>
  </si>
  <si>
    <t>東  區</t>
  </si>
  <si>
    <t>南  區</t>
  </si>
  <si>
    <t>北  區</t>
  </si>
  <si>
    <t>臺南市100年2月份現住人口統計表</t>
  </si>
  <si>
    <t>臺南市100年1月份現住人口統計表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</si>
  <si>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</si>
  <si>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</si>
  <si>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</si>
  <si>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</si>
  <si>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</si>
  <si>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</si>
  <si>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</si>
  <si>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</si>
  <si>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</si>
  <si>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</si>
  <si>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</si>
  <si>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</si>
  <si>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</si>
  <si>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</si>
  <si>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</si>
  <si>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</si>
  <si>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</si>
  <si>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</si>
  <si>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</si>
  <si>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</si>
  <si>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</si>
  <si>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</si>
  <si>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</si>
  <si>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</si>
  <si>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</si>
  <si>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</si>
  <si>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</si>
  <si>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</si>
  <si>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</si>
  <si>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</si>
  <si>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</si>
  <si>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</si>
  <si>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</si>
  <si>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</si>
  <si>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</si>
  <si>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</si>
  <si>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</si>
  <si>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</si>
  <si>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</si>
  <si>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</si>
  <si>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</si>
  <si>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</si>
  <si>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</si>
  <si>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</si>
  <si>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</si>
  <si>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</si>
  <si>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</si>
  <si>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1、資料來源：根據戶籍登記本月份較前月份減少388人</t>
  </si>
  <si>
    <t>2、區域人口數：合計1,867,557人（男：941,318、女：926,239）</t>
  </si>
  <si>
    <t>3、平地原住民：合計2,648人（男：1,110、女：1,538）</t>
  </si>
  <si>
    <t>4、山地原住民：合計3,201人（男：1,283、女：1,918）</t>
  </si>
  <si>
    <t>5、全市最多人口數：永康區217,001人、東區194,162人、安南區178,197人</t>
  </si>
  <si>
    <t>6、全市最少人口數：龍崎區4,382人、左鎮區5,475人、山上區7,850人</t>
  </si>
  <si>
    <r>
      <t>1、資料來源：根據戶籍登記本月份較前月份減少2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3人</t>
    </r>
  </si>
  <si>
    <r>
      <t>3、平地原住民：合計2,65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人（男：1,1</t>
    </r>
    <r>
      <rPr>
        <sz val="12"/>
        <rFont val="新細明體"/>
        <family val="1"/>
      </rPr>
      <t>07</t>
    </r>
    <r>
      <rPr>
        <sz val="12"/>
        <rFont val="新細明體"/>
        <family val="1"/>
      </rPr>
      <t>、女：1,5</t>
    </r>
    <r>
      <rPr>
        <sz val="12"/>
        <rFont val="新細明體"/>
        <family val="1"/>
      </rPr>
      <t>50</t>
    </r>
    <r>
      <rPr>
        <sz val="12"/>
        <rFont val="新細明體"/>
        <family val="1"/>
      </rPr>
      <t>）</t>
    </r>
  </si>
  <si>
    <r>
      <t>4、山地原住民：合計3,2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人（男：1,</t>
    </r>
    <r>
      <rPr>
        <sz val="12"/>
        <rFont val="新細明體"/>
        <family val="1"/>
      </rPr>
      <t>300</t>
    </r>
    <r>
      <rPr>
        <sz val="12"/>
        <rFont val="新細明體"/>
        <family val="1"/>
      </rPr>
      <t>、女：1,92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）</t>
    </r>
  </si>
  <si>
    <r>
      <t>5、全市最多人口數：永康區217,4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人、東區194,2</t>
    </r>
    <r>
      <rPr>
        <sz val="12"/>
        <rFont val="新細明體"/>
        <family val="1"/>
      </rPr>
      <t>34</t>
    </r>
    <r>
      <rPr>
        <sz val="12"/>
        <rFont val="新細明體"/>
        <family val="1"/>
      </rPr>
      <t>人、安南區178,</t>
    </r>
    <r>
      <rPr>
        <sz val="12"/>
        <rFont val="新細明體"/>
        <family val="1"/>
      </rPr>
      <t>452</t>
    </r>
    <r>
      <rPr>
        <sz val="12"/>
        <rFont val="新細明體"/>
        <family val="1"/>
      </rPr>
      <t>人</t>
    </r>
  </si>
  <si>
    <r>
      <t>6、全市最少人口數：龍崎區4,3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9人、左鎮區5,4</t>
    </r>
    <r>
      <rPr>
        <sz val="12"/>
        <rFont val="新細明體"/>
        <family val="1"/>
      </rPr>
      <t>52</t>
    </r>
    <r>
      <rPr>
        <sz val="12"/>
        <rFont val="新細明體"/>
        <family val="1"/>
      </rPr>
      <t>人、山上區7,8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1人</t>
    </r>
  </si>
  <si>
    <r>
      <t>1、資料來源：根據戶籍登記本月份較前月份減少23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人</t>
    </r>
  </si>
  <si>
    <t>2、區域人口數：合計1,867,303人（男：941,078、女：926,225）</t>
  </si>
  <si>
    <r>
      <t>3、平地原住民：合計2,65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人（男：1,1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、女：1,5</t>
    </r>
    <r>
      <rPr>
        <sz val="12"/>
        <rFont val="新細明體"/>
        <family val="1"/>
      </rPr>
      <t>43</t>
    </r>
    <r>
      <rPr>
        <sz val="12"/>
        <rFont val="新細明體"/>
        <family val="1"/>
      </rPr>
      <t>）</t>
    </r>
  </si>
  <si>
    <r>
      <t>4、山地原住民：合計3,2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>人（男：1,</t>
    </r>
    <r>
      <rPr>
        <sz val="12"/>
        <rFont val="新細明體"/>
        <family val="1"/>
      </rPr>
      <t>297</t>
    </r>
    <r>
      <rPr>
        <sz val="12"/>
        <rFont val="新細明體"/>
        <family val="1"/>
      </rPr>
      <t>、女：1,92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）</t>
    </r>
  </si>
  <si>
    <r>
      <t>6、全市最少人口數：龍崎區4,3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9人、左鎮區5,4</t>
    </r>
    <r>
      <rPr>
        <sz val="12"/>
        <rFont val="新細明體"/>
        <family val="1"/>
      </rPr>
      <t>76</t>
    </r>
    <r>
      <rPr>
        <sz val="12"/>
        <rFont val="新細明體"/>
        <family val="1"/>
      </rPr>
      <t>人、山上區7,8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人</t>
    </r>
  </si>
  <si>
    <r>
      <t>5、全市最多人口數：永康區217,</t>
    </r>
    <r>
      <rPr>
        <sz val="12"/>
        <rFont val="新細明體"/>
        <family val="1"/>
      </rPr>
      <t>194</t>
    </r>
    <r>
      <rPr>
        <sz val="12"/>
        <rFont val="新細明體"/>
        <family val="1"/>
      </rPr>
      <t>人、東區194,2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人、安南區178,</t>
    </r>
    <r>
      <rPr>
        <sz val="12"/>
        <rFont val="新細明體"/>
        <family val="1"/>
      </rPr>
      <t>288</t>
    </r>
    <r>
      <rPr>
        <sz val="12"/>
        <rFont val="新細明體"/>
        <family val="1"/>
      </rPr>
      <t>人</t>
    </r>
  </si>
  <si>
    <t>臺南市100年3月份現住人口統計表</t>
  </si>
  <si>
    <t>臺南市100年5月份現住人口統計表</t>
  </si>
  <si>
    <t>臺南市100年4月份現住人口統計表</t>
  </si>
  <si>
    <t>臺南市100年6月份現住人口統計表</t>
  </si>
  <si>
    <t>臺南市100年12月份現住人口統計表</t>
  </si>
  <si>
    <t>臺南市100年11月份現住人口統計表</t>
  </si>
  <si>
    <t>臺南市100年10月份現住人口統計表</t>
  </si>
  <si>
    <t>臺南市100年8月份現住人口統計表</t>
  </si>
  <si>
    <t>臺南市100年7月份現住人口統計表</t>
  </si>
  <si>
    <r>
      <t>2、區域人口數：合計1,867,</t>
    </r>
    <r>
      <rPr>
        <sz val="12"/>
        <rFont val="新細明體"/>
        <family val="1"/>
      </rPr>
      <t>047</t>
    </r>
    <r>
      <rPr>
        <sz val="12"/>
        <rFont val="新細明體"/>
        <family val="1"/>
      </rPr>
      <t>人（男：94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744</t>
    </r>
    <r>
      <rPr>
        <sz val="12"/>
        <rFont val="新細明體"/>
        <family val="1"/>
      </rPr>
      <t>、女：926,</t>
    </r>
    <r>
      <rPr>
        <sz val="12"/>
        <rFont val="新細明體"/>
        <family val="1"/>
      </rPr>
      <t>303</t>
    </r>
    <r>
      <rPr>
        <sz val="12"/>
        <rFont val="新細明體"/>
        <family val="1"/>
      </rPr>
      <t>）</t>
    </r>
  </si>
  <si>
    <r>
      <t>臺南市</t>
    </r>
    <r>
      <rPr>
        <sz val="18"/>
        <rFont val="Times New Roman"/>
        <family val="1"/>
      </rPr>
      <t>99</t>
    </r>
    <r>
      <rPr>
        <sz val="18"/>
        <rFont val="雅真中楷"/>
        <family val="3"/>
      </rPr>
      <t>年</t>
    </r>
    <r>
      <rPr>
        <sz val="18"/>
        <rFont val="Times New Roman"/>
        <family val="1"/>
      </rPr>
      <t>12</t>
    </r>
    <r>
      <rPr>
        <sz val="18"/>
        <rFont val="雅真中楷"/>
        <family val="3"/>
      </rPr>
      <t>月份現住人口統計表</t>
    </r>
  </si>
  <si>
    <r>
      <t>資料來源：根據戶籍登記本月份較前月份減少</t>
    </r>
    <r>
      <rPr>
        <b/>
        <sz val="12"/>
        <rFont val="Times New Roman"/>
        <family val="1"/>
      </rPr>
      <t>125</t>
    </r>
    <r>
      <rPr>
        <b/>
        <sz val="12"/>
        <rFont val="新細明體"/>
        <family val="1"/>
      </rPr>
      <t xml:space="preserve"> 人</t>
    </r>
  </si>
  <si>
    <r>
      <t>2、區域人口數：合計</t>
    </r>
    <r>
      <rPr>
        <sz val="12"/>
        <rFont val="新細明體"/>
        <family val="1"/>
      </rPr>
      <t>1,867,277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940,699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926,578</t>
    </r>
    <r>
      <rPr>
        <sz val="12"/>
        <rFont val="新細明體"/>
        <family val="1"/>
      </rPr>
      <t>）</t>
    </r>
  </si>
  <si>
    <r>
      <t>3、平地原住民：合計</t>
    </r>
    <r>
      <rPr>
        <sz val="12"/>
        <rFont val="新細明體"/>
        <family val="1"/>
      </rPr>
      <t>2,663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1,109、</t>
    </r>
    <r>
      <rPr>
        <sz val="12"/>
        <rFont val="新細明體"/>
        <family val="1"/>
      </rPr>
      <t>女：</t>
    </r>
    <r>
      <rPr>
        <sz val="12"/>
        <rFont val="新細明體"/>
        <family val="1"/>
      </rPr>
      <t>1,554</t>
    </r>
    <r>
      <rPr>
        <sz val="12"/>
        <rFont val="新細明體"/>
        <family val="1"/>
      </rPr>
      <t>）</t>
    </r>
  </si>
  <si>
    <r>
      <t>4、山地原住民：合計</t>
    </r>
    <r>
      <rPr>
        <sz val="12"/>
        <rFont val="新細明體"/>
        <family val="1"/>
      </rPr>
      <t xml:space="preserve">3,253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1,311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1,942 </t>
    </r>
    <r>
      <rPr>
        <sz val="12"/>
        <rFont val="新細明體"/>
        <family val="1"/>
      </rPr>
      <t>）</t>
    </r>
  </si>
  <si>
    <r>
      <t>5、全市最多人口數：永康區</t>
    </r>
    <r>
      <rPr>
        <sz val="12"/>
        <rFont val="新細明體"/>
        <family val="1"/>
      </rPr>
      <t xml:space="preserve"> 217,750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194,231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178,556</t>
    </r>
    <r>
      <rPr>
        <sz val="12"/>
        <rFont val="新細明體"/>
        <family val="1"/>
      </rPr>
      <t>人</t>
    </r>
  </si>
  <si>
    <r>
      <t>6、全市最少人口數：龍崎區</t>
    </r>
    <r>
      <rPr>
        <sz val="12"/>
        <rFont val="新細明體"/>
        <family val="1"/>
      </rPr>
      <t>4,384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5,430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 7,788</t>
    </r>
    <r>
      <rPr>
        <sz val="12"/>
        <rFont val="新細明體"/>
        <family val="1"/>
      </rPr>
      <t>人</t>
    </r>
  </si>
  <si>
    <r>
      <t>1、資料來源：根據戶籍登記本月份較前月份增加</t>
    </r>
    <r>
      <rPr>
        <sz val="12"/>
        <rFont val="新細明體"/>
        <family val="1"/>
      </rPr>
      <t>260</t>
    </r>
    <r>
      <rPr>
        <sz val="12"/>
        <rFont val="新細明體"/>
        <family val="1"/>
      </rPr>
      <t>人</t>
    </r>
  </si>
  <si>
    <r>
      <t>1、資料來源：根據戶籍登記本月份較前月份增加</t>
    </r>
    <r>
      <rPr>
        <sz val="12"/>
        <rFont val="新細明體"/>
        <family val="1"/>
      </rPr>
      <t>175</t>
    </r>
    <r>
      <rPr>
        <sz val="12"/>
        <rFont val="新細明體"/>
        <family val="1"/>
      </rPr>
      <t>人</t>
    </r>
  </si>
  <si>
    <r>
      <t>5、全市最多人口數：永康區</t>
    </r>
    <r>
      <rPr>
        <sz val="12"/>
        <rFont val="新細明體"/>
        <family val="1"/>
      </rPr>
      <t>218,085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194,102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178,717</t>
    </r>
    <r>
      <rPr>
        <sz val="12"/>
        <rFont val="新細明體"/>
        <family val="1"/>
      </rPr>
      <t>人</t>
    </r>
  </si>
  <si>
    <r>
      <t>6、全市最少人口數：龍崎區</t>
    </r>
    <r>
      <rPr>
        <sz val="12"/>
        <rFont val="新細明體"/>
        <family val="1"/>
      </rPr>
      <t xml:space="preserve"> 4,376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5,431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 7,779</t>
    </r>
    <r>
      <rPr>
        <sz val="12"/>
        <rFont val="新細明體"/>
        <family val="1"/>
      </rPr>
      <t>人</t>
    </r>
  </si>
  <si>
    <r>
      <t>2、區域人口數：合計</t>
    </r>
    <r>
      <rPr>
        <sz val="12"/>
        <rFont val="新細明體"/>
        <family val="1"/>
      </rPr>
      <t>1,867,428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940,642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926,786</t>
    </r>
    <r>
      <rPr>
        <sz val="12"/>
        <rFont val="新細明體"/>
        <family val="1"/>
      </rPr>
      <t>）</t>
    </r>
  </si>
  <si>
    <r>
      <t>3、平地原住民：合計</t>
    </r>
    <r>
      <rPr>
        <sz val="12"/>
        <rFont val="新細明體"/>
        <family val="1"/>
      </rPr>
      <t>2,667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1,111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1,556</t>
    </r>
    <r>
      <rPr>
        <sz val="12"/>
        <rFont val="新細明體"/>
        <family val="1"/>
      </rPr>
      <t>）</t>
    </r>
  </si>
  <si>
    <r>
      <t>4、山地原住民：合計</t>
    </r>
    <r>
      <rPr>
        <sz val="12"/>
        <rFont val="新細明體"/>
        <family val="1"/>
      </rPr>
      <t>3,273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1,319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1,954</t>
    </r>
    <r>
      <rPr>
        <sz val="12"/>
        <rFont val="新細明體"/>
        <family val="1"/>
      </rPr>
      <t>）</t>
    </r>
  </si>
  <si>
    <r>
      <t>1、資料來源：根據戶籍登記本月份較前月份增加</t>
    </r>
    <r>
      <rPr>
        <sz val="12"/>
        <rFont val="新細明體"/>
        <family val="1"/>
      </rPr>
      <t xml:space="preserve">1,356 </t>
    </r>
    <r>
      <rPr>
        <sz val="12"/>
        <rFont val="新細明體"/>
        <family val="1"/>
      </rPr>
      <t>人</t>
    </r>
  </si>
  <si>
    <r>
      <t>2、區域人口數：合計</t>
    </r>
    <r>
      <rPr>
        <sz val="12"/>
        <rFont val="新細明體"/>
        <family val="1"/>
      </rPr>
      <t>1,868,764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941,152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927,612</t>
    </r>
    <r>
      <rPr>
        <sz val="12"/>
        <rFont val="新細明體"/>
        <family val="1"/>
      </rPr>
      <t>）</t>
    </r>
  </si>
  <si>
    <r>
      <t>4、山地原住民：合計</t>
    </r>
    <r>
      <rPr>
        <sz val="12"/>
        <rFont val="新細明體"/>
        <family val="1"/>
      </rPr>
      <t>3,289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1,330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1,959</t>
    </r>
    <r>
      <rPr>
        <sz val="12"/>
        <rFont val="新細明體"/>
        <family val="1"/>
      </rPr>
      <t>）</t>
    </r>
  </si>
  <si>
    <r>
      <t>5、全市最多人口數：永康區</t>
    </r>
    <r>
      <rPr>
        <sz val="12"/>
        <rFont val="新細明體"/>
        <family val="1"/>
      </rPr>
      <t xml:space="preserve">218,664 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194,093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178,923 </t>
    </r>
    <r>
      <rPr>
        <sz val="12"/>
        <rFont val="新細明體"/>
        <family val="1"/>
      </rPr>
      <t>人</t>
    </r>
  </si>
  <si>
    <r>
      <t>6、全市最少人口數：龍崎區</t>
    </r>
    <r>
      <rPr>
        <sz val="12"/>
        <rFont val="新細明體"/>
        <family val="1"/>
      </rPr>
      <t>4,364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5,418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 7,779</t>
    </r>
    <r>
      <rPr>
        <sz val="12"/>
        <rFont val="新細明體"/>
        <family val="1"/>
      </rPr>
      <t>人</t>
    </r>
  </si>
  <si>
    <r>
      <t>3、平地原住民：合計</t>
    </r>
    <r>
      <rPr>
        <sz val="12"/>
        <rFont val="新細明體"/>
        <family val="1"/>
      </rPr>
      <t xml:space="preserve">2,671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1,111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1,560</t>
    </r>
    <r>
      <rPr>
        <sz val="12"/>
        <rFont val="新細明體"/>
        <family val="1"/>
      </rPr>
      <t>）</t>
    </r>
  </si>
  <si>
    <r>
      <t>1、資料來源：根據戶籍登記本月份較前月份增加</t>
    </r>
    <r>
      <rPr>
        <sz val="12"/>
        <rFont val="新細明體"/>
        <family val="1"/>
      </rPr>
      <t>767</t>
    </r>
    <r>
      <rPr>
        <sz val="12"/>
        <rFont val="新細明體"/>
        <family val="1"/>
      </rPr>
      <t>人</t>
    </r>
  </si>
  <si>
    <r>
      <t>5、全市最多人口數：永康區</t>
    </r>
    <r>
      <rPr>
        <sz val="12"/>
        <rFont val="新細明體"/>
        <family val="1"/>
      </rPr>
      <t xml:space="preserve"> 219,156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193,986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179,072</t>
    </r>
    <r>
      <rPr>
        <sz val="12"/>
        <rFont val="新細明體"/>
        <family val="1"/>
      </rPr>
      <t>人</t>
    </r>
  </si>
  <si>
    <r>
      <t>6、全市最少人口數：龍崎區</t>
    </r>
    <r>
      <rPr>
        <sz val="12"/>
        <rFont val="新細明體"/>
        <family val="1"/>
      </rPr>
      <t xml:space="preserve"> 4,349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5,412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7,770</t>
    </r>
    <r>
      <rPr>
        <sz val="12"/>
        <rFont val="新細明體"/>
        <family val="1"/>
      </rPr>
      <t>人</t>
    </r>
  </si>
  <si>
    <r>
      <t>2、區域人口數：合計</t>
    </r>
    <r>
      <rPr>
        <sz val="12"/>
        <rFont val="新細明體"/>
        <family val="1"/>
      </rPr>
      <t>1,869,500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941,415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928,085</t>
    </r>
    <r>
      <rPr>
        <sz val="12"/>
        <rFont val="新細明體"/>
        <family val="1"/>
      </rPr>
      <t>）</t>
    </r>
  </si>
  <si>
    <r>
      <t>3、平地原住民：合計</t>
    </r>
    <r>
      <rPr>
        <sz val="12"/>
        <rFont val="新細明體"/>
        <family val="1"/>
      </rPr>
      <t>2,688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1,116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1,572</t>
    </r>
    <r>
      <rPr>
        <sz val="12"/>
        <rFont val="新細明體"/>
        <family val="1"/>
      </rPr>
      <t>）</t>
    </r>
  </si>
  <si>
    <r>
      <t>4、山地原住民：合計</t>
    </r>
    <r>
      <rPr>
        <sz val="12"/>
        <rFont val="新細明體"/>
        <family val="1"/>
      </rPr>
      <t xml:space="preserve"> 3,303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1,335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1,968</t>
    </r>
    <r>
      <rPr>
        <sz val="12"/>
        <rFont val="新細明體"/>
        <family val="1"/>
      </rPr>
      <t>）</t>
    </r>
  </si>
  <si>
    <r>
      <t>1、資料來源：根據戶籍登記本月份較前月份增加</t>
    </r>
    <r>
      <rPr>
        <sz val="12"/>
        <rFont val="新細明體"/>
        <family val="1"/>
      </rPr>
      <t>146</t>
    </r>
    <r>
      <rPr>
        <sz val="12"/>
        <rFont val="新細明體"/>
        <family val="1"/>
      </rPr>
      <t>人</t>
    </r>
  </si>
  <si>
    <r>
      <t>3、平地原住民：合計</t>
    </r>
    <r>
      <rPr>
        <sz val="12"/>
        <rFont val="新細明體"/>
        <family val="1"/>
      </rPr>
      <t xml:space="preserve">2,707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1,125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1,582</t>
    </r>
    <r>
      <rPr>
        <sz val="12"/>
        <rFont val="新細明體"/>
        <family val="1"/>
      </rPr>
      <t>）</t>
    </r>
  </si>
  <si>
    <r>
      <t>2、區域人口數：合計</t>
    </r>
    <r>
      <rPr>
        <sz val="12"/>
        <rFont val="新細明體"/>
        <family val="1"/>
      </rPr>
      <t>1,869,608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941,354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928,254</t>
    </r>
    <r>
      <rPr>
        <sz val="12"/>
        <rFont val="新細明體"/>
        <family val="1"/>
      </rPr>
      <t>）</t>
    </r>
  </si>
  <si>
    <r>
      <t>4、山地原住民：合計</t>
    </r>
    <r>
      <rPr>
        <sz val="12"/>
        <rFont val="新細明體"/>
        <family val="1"/>
      </rPr>
      <t>3,322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1,348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1,974</t>
    </r>
    <r>
      <rPr>
        <sz val="12"/>
        <rFont val="新細明體"/>
        <family val="1"/>
      </rPr>
      <t>）</t>
    </r>
  </si>
  <si>
    <r>
      <t>5、全市最多人口數：永康區</t>
    </r>
    <r>
      <rPr>
        <sz val="12"/>
        <rFont val="新細明體"/>
        <family val="1"/>
      </rPr>
      <t xml:space="preserve"> 219,640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193,871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179,180 </t>
    </r>
    <r>
      <rPr>
        <sz val="12"/>
        <rFont val="新細明體"/>
        <family val="1"/>
      </rPr>
      <t>人</t>
    </r>
  </si>
  <si>
    <r>
      <t>6、全市最少人口數：龍崎區</t>
    </r>
    <r>
      <rPr>
        <sz val="12"/>
        <rFont val="新細明體"/>
        <family val="1"/>
      </rPr>
      <t>4,343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5,393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7,778</t>
    </r>
    <r>
      <rPr>
        <sz val="12"/>
        <rFont val="新細明體"/>
        <family val="1"/>
      </rPr>
      <t>人</t>
    </r>
  </si>
  <si>
    <t>臺南市100年9月份現住人口統計表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</si>
  <si>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</si>
  <si>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</si>
  <si>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</si>
  <si>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</si>
  <si>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</si>
  <si>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</si>
  <si>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</si>
  <si>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</si>
  <si>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</si>
  <si>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</si>
  <si>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</si>
  <si>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</si>
  <si>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</si>
  <si>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</si>
  <si>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</si>
  <si>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</si>
  <si>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</si>
  <si>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</si>
  <si>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</si>
  <si>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</si>
  <si>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</si>
  <si>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</si>
  <si>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</si>
  <si>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</si>
  <si>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</si>
  <si>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</si>
  <si>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</si>
  <si>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</si>
  <si>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</si>
  <si>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</si>
  <si>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</si>
  <si>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</si>
  <si>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</si>
  <si>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</si>
  <si>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</si>
  <si>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</si>
  <si>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</si>
  <si>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</si>
  <si>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</si>
  <si>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</si>
  <si>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</si>
  <si>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</si>
  <si>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</si>
  <si>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</si>
  <si>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</si>
  <si>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</si>
  <si>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</si>
  <si>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1,869,967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941,363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928,604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</si>
  <si>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2,725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1,133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1,592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</si>
  <si>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3,339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1,362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1,977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</si>
  <si>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220,063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193,767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179,490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</si>
  <si>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4,341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5,389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7,760 </t>
    </r>
    <r>
      <rPr>
        <sz val="12"/>
        <rFont val="新細明體"/>
        <family val="1"/>
      </rPr>
      <t>人</t>
    </r>
  </si>
  <si>
    <r>
      <t>1、</t>
    </r>
    <r>
      <rPr>
        <sz val="12"/>
        <rFont val="新細明體"/>
        <family val="1"/>
      </rPr>
      <t>人口增減數：較前月增加394人，較99年12月底增加2,237人</t>
    </r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</si>
  <si>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281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2,518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</si>
  <si>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1,870,227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941,412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928,815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</si>
  <si>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3,348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1,374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1,974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</si>
  <si>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2,737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1,137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1,600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</si>
  <si>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 220,329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193,734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179,665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</si>
  <si>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 4,330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 5,375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7,758</t>
    </r>
    <r>
      <rPr>
        <sz val="12"/>
        <rFont val="新細明體"/>
        <family val="1"/>
      </rPr>
      <t>人</t>
    </r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</si>
  <si>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394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2912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</si>
  <si>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1,870,614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941,402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929,212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</si>
  <si>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2,729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1,137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1,592 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</si>
  <si>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3,363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1,381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1,982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</si>
  <si>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220,606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193,645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179,858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</si>
  <si>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4,324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5,369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7,757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</si>
  <si>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1,870,847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941,363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929,484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</si>
  <si>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2,744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1,150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1,594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</si>
  <si>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3,369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1,386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1,983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</si>
  <si>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 220,825 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193,782 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 179,987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</si>
  <si>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4,311 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 5,359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7,757</t>
    </r>
    <r>
      <rPr>
        <sz val="12"/>
        <rFont val="新細明體"/>
        <family val="1"/>
      </rPr>
      <t>人</t>
    </r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</si>
  <si>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254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3,166</t>
    </r>
    <r>
      <rPr>
        <sz val="12"/>
        <rFont val="新細明體"/>
        <family val="1"/>
      </rPr>
      <t>人</t>
    </r>
  </si>
  <si>
    <t>臺南市101年1月份現住人口統計表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</si>
  <si>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</si>
  <si>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</si>
  <si>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</si>
  <si>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</si>
  <si>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</si>
  <si>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</si>
  <si>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</si>
  <si>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</si>
  <si>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</si>
  <si>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</si>
  <si>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</si>
  <si>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</si>
  <si>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</si>
  <si>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</si>
  <si>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</si>
  <si>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</si>
  <si>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</si>
  <si>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</si>
  <si>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</si>
  <si>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</si>
  <si>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</si>
  <si>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</si>
  <si>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</si>
  <si>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</si>
  <si>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</si>
  <si>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</si>
  <si>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</si>
  <si>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</si>
  <si>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</si>
  <si>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</si>
  <si>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</si>
  <si>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</si>
  <si>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</si>
  <si>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</si>
  <si>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</si>
  <si>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</si>
  <si>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</si>
  <si>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</si>
  <si>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</si>
  <si>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</si>
  <si>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</si>
  <si>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</si>
  <si>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</si>
  <si>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</si>
  <si>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</si>
  <si>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</si>
  <si>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</si>
  <si>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155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 xml:space="preserve">3,321 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</si>
  <si>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1,871,003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941,256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929,747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</si>
  <si>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2,748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1,151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1,597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</si>
  <si>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3,364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1,383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1,981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</si>
  <si>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 220,696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193,787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180,117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</si>
  <si>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4,313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5,348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7,754</t>
    </r>
    <r>
      <rPr>
        <sz val="12"/>
        <rFont val="新細明體"/>
        <family val="1"/>
      </rPr>
      <t>人</t>
    </r>
  </si>
  <si>
    <t>臺南市101年2月份現住人口統計表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</si>
  <si>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282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 xml:space="preserve">3,603 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</si>
  <si>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 xml:space="preserve">1,871,251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941,324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929,927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</si>
  <si>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 xml:space="preserve">2,753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1,154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1,599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</si>
  <si>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 xml:space="preserve">3,393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1,397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1,996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</si>
  <si>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221,262 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193,751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 180,357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</si>
  <si>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 4,312 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 5,355 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7,752 </t>
    </r>
    <r>
      <rPr>
        <sz val="12"/>
        <rFont val="新細明體"/>
        <family val="1"/>
      </rPr>
      <t>人</t>
    </r>
  </si>
  <si>
    <t>臺南市101年3月份現住人口統計表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</si>
  <si>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381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3,984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</si>
  <si>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1,871,596</t>
    </r>
    <r>
      <rPr>
        <sz val="12"/>
        <rFont val="新細明體"/>
        <family val="1"/>
      </rPr>
      <t>人（男</t>
    </r>
    <r>
      <rPr>
        <sz val="12"/>
        <rFont val="新細明體"/>
        <family val="1"/>
      </rPr>
      <t>941,408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930,188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</si>
  <si>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2,763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1,153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1,610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</si>
  <si>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3,419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1,406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2,013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</si>
  <si>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221,613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193,771 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180,508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</si>
  <si>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4,298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 5,340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7,743</t>
    </r>
    <r>
      <rPr>
        <sz val="12"/>
        <rFont val="新細明體"/>
        <family val="1"/>
      </rPr>
      <t>人</t>
    </r>
  </si>
  <si>
    <t>臺南市101年4月份現住人口統計表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</si>
  <si>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299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4,283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</si>
  <si>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1,871,865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941,426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930,439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</si>
  <si>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2,782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1,161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1,621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</si>
  <si>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3,430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1,409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2,021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</si>
  <si>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 221,933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193,715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180,732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</si>
  <si>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 4,305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5,325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7,727</t>
    </r>
    <r>
      <rPr>
        <sz val="12"/>
        <rFont val="新細明體"/>
        <family val="1"/>
      </rPr>
      <t>人</t>
    </r>
  </si>
  <si>
    <t>臺南市101年5月份現住人口統計表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</si>
  <si>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</si>
  <si>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</si>
  <si>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</si>
  <si>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</si>
  <si>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</si>
  <si>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</si>
  <si>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</si>
  <si>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</si>
  <si>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</si>
  <si>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</si>
  <si>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</si>
  <si>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</si>
  <si>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</si>
  <si>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</si>
  <si>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</si>
  <si>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</si>
  <si>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</si>
  <si>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</si>
  <si>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</si>
  <si>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</si>
  <si>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</si>
  <si>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</si>
  <si>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</si>
  <si>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</si>
  <si>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</si>
  <si>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</si>
  <si>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</si>
  <si>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</si>
  <si>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</si>
  <si>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</si>
  <si>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</si>
  <si>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</si>
  <si>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</si>
  <si>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</si>
  <si>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</si>
  <si>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</si>
  <si>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</si>
  <si>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</si>
  <si>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</si>
  <si>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</si>
  <si>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</si>
  <si>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</si>
  <si>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</si>
  <si>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</si>
  <si>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</si>
  <si>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</si>
  <si>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</si>
  <si>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237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4,520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</si>
  <si>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1,872,065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941,427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930,638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</si>
  <si>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2,801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1,171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1,630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</si>
  <si>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3,448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1,414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2,034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</si>
  <si>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 222,225 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 193,636 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180,994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</si>
  <si>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4,299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 5,330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7,717</t>
    </r>
    <r>
      <rPr>
        <sz val="12"/>
        <rFont val="新細明體"/>
        <family val="1"/>
      </rPr>
      <t>人</t>
    </r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</si>
  <si>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481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5,001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</si>
  <si>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1,872,504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941,618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930,886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</si>
  <si>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 xml:space="preserve">2,821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1,183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1,638 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</si>
  <si>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3,470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1,418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2,052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</si>
  <si>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222,494 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193,610 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181,263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</si>
  <si>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4,294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5,324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 7,724</t>
    </r>
    <r>
      <rPr>
        <sz val="12"/>
        <rFont val="新細明體"/>
        <family val="1"/>
      </rPr>
      <t>人</t>
    </r>
  </si>
  <si>
    <t>臺南市101年7月份現住人口統計表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</si>
  <si>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227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5228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</si>
  <si>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1,872,715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941,594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931,121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</si>
  <si>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2,839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1,190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1,649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</si>
  <si>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3,468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1,420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2,048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</si>
  <si>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222,764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193,363 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181,639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</si>
  <si>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4,283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 5,309 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7,732</t>
    </r>
    <r>
      <rPr>
        <sz val="12"/>
        <rFont val="新細明體"/>
        <family val="1"/>
      </rPr>
      <t>人</t>
    </r>
  </si>
  <si>
    <t>臺南市101年8月份現住人口統計表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</si>
  <si>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484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5,712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</si>
  <si>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 xml:space="preserve">1,873,183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941,697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931,486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</si>
  <si>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 xml:space="preserve">2,838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1,190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1,648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</si>
  <si>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3,485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1,427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2,058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</si>
  <si>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223,261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193,143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181,913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</si>
  <si>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4,288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5,313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7,713</t>
    </r>
    <r>
      <rPr>
        <sz val="12"/>
        <rFont val="新細明體"/>
        <family val="1"/>
      </rPr>
      <t>人</t>
    </r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</si>
  <si>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138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5,850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</si>
  <si>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1,873,285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941,658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931,627      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</si>
  <si>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 xml:space="preserve">2,855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1,200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1,655 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</si>
  <si>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3,504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1,434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2,070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</si>
  <si>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223,459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193,037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182,116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</si>
  <si>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4,297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5,311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7,715</t>
    </r>
    <r>
      <rPr>
        <sz val="12"/>
        <rFont val="新細明體"/>
        <family val="1"/>
      </rPr>
      <t>人</t>
    </r>
  </si>
  <si>
    <t>臺南市101年10月份現住人口統計表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</si>
  <si>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716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6,566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</si>
  <si>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1,873,980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941,927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932,053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</si>
  <si>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2,866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1,205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1,661 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</si>
  <si>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3,514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1,437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2,077 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</si>
  <si>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223,806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192,964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182,354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</si>
  <si>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4,309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5,296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 7,703</t>
    </r>
    <r>
      <rPr>
        <sz val="12"/>
        <rFont val="新細明體"/>
        <family val="1"/>
      </rPr>
      <t>人</t>
    </r>
  </si>
  <si>
    <t>臺南市101年11月份現住人口統計表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</si>
  <si>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</si>
  <si>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</si>
  <si>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</si>
  <si>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</si>
  <si>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</si>
  <si>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</si>
  <si>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</si>
  <si>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</si>
  <si>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</si>
  <si>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666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 xml:space="preserve">7,232 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</si>
  <si>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1,874,624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942,201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932,423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</si>
  <si>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、平地原住民：合計2</t>
    </r>
    <r>
      <rPr>
        <sz val="12"/>
        <rFont val="新細明體"/>
        <family val="1"/>
      </rPr>
      <t>,873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1,209</t>
    </r>
    <r>
      <rPr>
        <sz val="12"/>
        <rFont val="新細明體"/>
        <family val="1"/>
      </rPr>
      <t>、女：1</t>
    </r>
    <r>
      <rPr>
        <sz val="12"/>
        <rFont val="新細明體"/>
        <family val="1"/>
      </rPr>
      <t xml:space="preserve">,664 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</si>
  <si>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3,529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1,442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2,087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</si>
  <si>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224,060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192,909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182,565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</si>
  <si>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4,323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5,299 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7,703</t>
    </r>
    <r>
      <rPr>
        <sz val="12"/>
        <rFont val="新細明體"/>
        <family val="1"/>
      </rPr>
      <t>人</t>
    </r>
  </si>
  <si>
    <t>臺南市101年12月份現住人口統計表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</si>
  <si>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</si>
  <si>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</si>
  <si>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</si>
  <si>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</si>
  <si>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</si>
  <si>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</si>
  <si>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</si>
  <si>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</si>
  <si>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</si>
  <si>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</si>
  <si>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</si>
  <si>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</si>
  <si>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</si>
  <si>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</si>
  <si>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</si>
  <si>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</si>
  <si>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</si>
  <si>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</si>
  <si>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</si>
  <si>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</si>
  <si>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</si>
  <si>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</si>
  <si>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</si>
  <si>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</si>
  <si>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</si>
  <si>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</si>
  <si>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</si>
  <si>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</si>
  <si>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</si>
  <si>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</si>
  <si>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</si>
  <si>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</si>
  <si>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</si>
  <si>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</si>
  <si>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</si>
  <si>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</si>
  <si>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</si>
  <si>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</si>
  <si>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</si>
  <si>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</si>
  <si>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</si>
  <si>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</si>
  <si>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</si>
  <si>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</si>
  <si>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</si>
  <si>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</si>
  <si>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</si>
  <si>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619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7,851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</si>
  <si>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 xml:space="preserve">1,875,221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942,341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932,880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</si>
  <si>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2,883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1,214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1,669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</si>
  <si>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3,541</t>
    </r>
    <r>
      <rPr>
        <sz val="12"/>
        <rFont val="新細明體"/>
        <family val="1"/>
      </rPr>
      <t>人（男：1,449、女：2,092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</si>
  <si>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、全市最多人口數：永康區224,303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192,972 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182,749人</t>
    </r>
  </si>
  <si>
    <r>
      <t>6</t>
    </r>
    <r>
      <rPr>
        <sz val="12"/>
        <rFont val="新細明體"/>
        <family val="1"/>
      </rPr>
      <t>、全市最少人口數：龍崎區4,325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5,294 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7,696</t>
    </r>
    <r>
      <rPr>
        <sz val="12"/>
        <rFont val="新細明體"/>
        <family val="1"/>
      </rPr>
      <t>人</t>
    </r>
  </si>
  <si>
    <t>臺南市102年1月份現住人口統計表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</si>
  <si>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</si>
  <si>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</si>
  <si>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</si>
  <si>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</si>
  <si>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</si>
  <si>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</si>
  <si>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</si>
  <si>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</si>
  <si>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</si>
  <si>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</si>
  <si>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</si>
  <si>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</si>
  <si>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</si>
  <si>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</si>
  <si>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</si>
  <si>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</si>
  <si>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</si>
  <si>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</si>
  <si>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</si>
  <si>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</si>
  <si>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</si>
  <si>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</si>
  <si>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</si>
  <si>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</si>
  <si>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</si>
  <si>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</si>
  <si>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</si>
  <si>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</si>
  <si>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</si>
  <si>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</si>
  <si>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</si>
  <si>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</si>
  <si>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</si>
  <si>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</si>
  <si>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</si>
  <si>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</si>
  <si>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</si>
  <si>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</si>
  <si>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</si>
  <si>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</si>
  <si>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</si>
  <si>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</si>
  <si>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</si>
  <si>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</si>
  <si>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</si>
  <si>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</si>
  <si>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</si>
  <si>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260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8,111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</si>
  <si>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1,875,451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942,272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933,179)</t>
    </r>
  </si>
  <si>
    <r>
      <t>3</t>
    </r>
    <r>
      <rPr>
        <sz val="12"/>
        <rFont val="新細明體"/>
        <family val="1"/>
      </rPr>
      <t>、平地原住民：合計2,886人（男：</t>
    </r>
    <r>
      <rPr>
        <sz val="12"/>
        <rFont val="新細明體"/>
        <family val="1"/>
      </rPr>
      <t>1,216</t>
    </r>
    <r>
      <rPr>
        <sz val="12"/>
        <rFont val="新細明體"/>
        <family val="1"/>
      </rPr>
      <t>、女：1,670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</si>
  <si>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、山地原住民：合計3,568人（男：</t>
    </r>
    <r>
      <rPr>
        <sz val="12"/>
        <rFont val="新細明體"/>
        <family val="1"/>
      </rPr>
      <t>1,459</t>
    </r>
    <r>
      <rPr>
        <sz val="12"/>
        <rFont val="新細明體"/>
        <family val="1"/>
      </rPr>
      <t>、女：2,109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</si>
  <si>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、全市最多人口數：永康區224,399人、東區192,953人、安南區</t>
    </r>
    <r>
      <rPr>
        <sz val="12"/>
        <rFont val="新細明體"/>
        <family val="1"/>
      </rPr>
      <t xml:space="preserve"> 182,947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</si>
  <si>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4,330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5,287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7,702</t>
    </r>
    <r>
      <rPr>
        <sz val="12"/>
        <rFont val="新細明體"/>
        <family val="1"/>
      </rPr>
      <t>人</t>
    </r>
  </si>
  <si>
    <t>臺南市102年2月份現住人口統計表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</si>
  <si>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</si>
  <si>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</si>
  <si>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</si>
  <si>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</si>
  <si>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</si>
  <si>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</si>
  <si>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</si>
  <si>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</si>
  <si>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</si>
  <si>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</si>
  <si>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</si>
  <si>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</si>
  <si>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</si>
  <si>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</si>
  <si>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</si>
  <si>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</si>
  <si>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</si>
  <si>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</si>
  <si>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</si>
  <si>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</si>
  <si>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</si>
  <si>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</si>
  <si>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</si>
  <si>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</si>
  <si>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</si>
  <si>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</si>
  <si>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</si>
  <si>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</si>
  <si>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</si>
  <si>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</si>
  <si>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</si>
  <si>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</si>
  <si>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</si>
  <si>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</si>
  <si>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</si>
  <si>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</si>
  <si>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</si>
  <si>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</si>
  <si>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</si>
  <si>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</si>
  <si>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</si>
  <si>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</si>
  <si>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</si>
  <si>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</si>
  <si>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</si>
  <si>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</si>
  <si>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</si>
  <si>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213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8,324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</si>
  <si>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1,875,641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942,309</t>
    </r>
    <r>
      <rPr>
        <sz val="12"/>
        <rFont val="新細明體"/>
        <family val="1"/>
      </rPr>
      <t>、女：933,332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</si>
  <si>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 xml:space="preserve"> 2,894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1,216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1,678 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</si>
  <si>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、山地原住民：合計3,583人（男：</t>
    </r>
    <r>
      <rPr>
        <sz val="12"/>
        <rFont val="新細明體"/>
        <family val="1"/>
      </rPr>
      <t>1,464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2,119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</si>
  <si>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224,625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192,966 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183,052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</si>
  <si>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4,330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5,279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7,682</t>
    </r>
    <r>
      <rPr>
        <sz val="12"/>
        <rFont val="新細明體"/>
        <family val="1"/>
      </rPr>
      <t>人</t>
    </r>
  </si>
  <si>
    <t>臺南市102年3月份現住人口統計表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</si>
  <si>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</si>
  <si>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</si>
  <si>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</si>
  <si>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</si>
  <si>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</si>
  <si>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</si>
  <si>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</si>
  <si>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</si>
  <si>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</si>
  <si>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</si>
  <si>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</si>
  <si>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</si>
  <si>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</si>
  <si>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</si>
  <si>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</si>
  <si>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</si>
  <si>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</si>
  <si>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</si>
  <si>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</si>
  <si>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</si>
  <si>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</si>
  <si>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</si>
  <si>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</si>
  <si>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</si>
  <si>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</si>
  <si>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</si>
  <si>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</si>
  <si>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</si>
  <si>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</si>
  <si>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</si>
  <si>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</si>
  <si>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</si>
  <si>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</si>
  <si>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</si>
  <si>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</si>
  <si>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</si>
  <si>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</si>
  <si>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</si>
  <si>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</si>
  <si>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</si>
  <si>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</si>
  <si>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</si>
  <si>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</si>
  <si>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</si>
  <si>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</si>
  <si>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</si>
  <si>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</si>
  <si>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251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8,575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</si>
  <si>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、區域人口數：合計1,875,856人（男：942,267、女：933,589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</si>
  <si>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、平地原住民：合計2,899人（男：1,218、女：1,681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</si>
  <si>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、山地原住民：合計3,614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人（男：1,482、女：</t>
    </r>
    <r>
      <rPr>
        <sz val="12"/>
        <rFont val="新細明體"/>
        <family val="1"/>
      </rPr>
      <t>2,132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</si>
  <si>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、全市最多人口數：永康區224,966人、東區</t>
    </r>
    <r>
      <rPr>
        <sz val="12"/>
        <rFont val="新細明體"/>
        <family val="1"/>
      </rPr>
      <t xml:space="preserve"> 192,962</t>
    </r>
    <r>
      <rPr>
        <sz val="12"/>
        <rFont val="新細明體"/>
        <family val="1"/>
      </rPr>
      <t>安南區</t>
    </r>
    <r>
      <rPr>
        <sz val="12"/>
        <rFont val="新細明體"/>
        <family val="1"/>
      </rPr>
      <t>183,224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</si>
  <si>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 4,328 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 xml:space="preserve">5,265 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 7,667 </t>
    </r>
    <r>
      <rPr>
        <sz val="12"/>
        <rFont val="新細明體"/>
        <family val="1"/>
      </rPr>
      <t>人</t>
    </r>
  </si>
  <si>
    <t>臺南市102年4月份現住人口統計表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</si>
  <si>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106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8,681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</si>
  <si>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1,875,923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942,281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933,642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</si>
  <si>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2,913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1,218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1,695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</si>
  <si>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3,639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1,500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2,139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</si>
  <si>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225,220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192,750 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183,455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</si>
  <si>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 4,313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5,244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7,656</t>
    </r>
    <r>
      <rPr>
        <sz val="12"/>
        <rFont val="新細明體"/>
        <family val="1"/>
      </rPr>
      <t>人</t>
    </r>
  </si>
  <si>
    <t>臺南市102年5月份現住人口統計表</t>
  </si>
  <si>
    <r>
      <t>1</t>
    </r>
    <r>
      <rPr>
        <sz val="12"/>
        <rFont val="新細明體"/>
        <family val="1"/>
      </rPr>
      <t>、人口增減數：較前月減少123人，較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8,558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</si>
  <si>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、區域人口數：合計1,875,796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942,126</t>
    </r>
    <r>
      <rPr>
        <sz val="12"/>
        <rFont val="新細明體"/>
        <family val="1"/>
      </rPr>
      <t>、女：933,670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</si>
  <si>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2,915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1,216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1,699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</si>
  <si>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3,641</t>
    </r>
    <r>
      <rPr>
        <sz val="12"/>
        <rFont val="新細明體"/>
        <family val="1"/>
      </rPr>
      <t>（男：</t>
    </r>
    <r>
      <rPr>
        <sz val="12"/>
        <rFont val="新細明體"/>
        <family val="1"/>
      </rPr>
      <t>1,498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 xml:space="preserve">2,143   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</si>
  <si>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 225,432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192,571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 183,690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</si>
  <si>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 4,320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5,234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7,642</t>
    </r>
    <r>
      <rPr>
        <sz val="12"/>
        <rFont val="新細明體"/>
        <family val="1"/>
      </rPr>
      <t>人</t>
    </r>
  </si>
  <si>
    <t>臺南市102年6月份現住人口統計表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</si>
  <si>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174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8,732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</si>
  <si>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1,875,932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942,157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933,775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</si>
  <si>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2,934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1,224</t>
    </r>
    <r>
      <rPr>
        <sz val="12"/>
        <rFont val="新細明體"/>
        <family val="1"/>
      </rPr>
      <t>、女：1,710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</si>
  <si>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、山地原住民：合計3,660人（男：1,502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2,158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</si>
  <si>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225,597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192,425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183,842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</si>
  <si>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 4,323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5,239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 xml:space="preserve">7,640 </t>
    </r>
    <r>
      <rPr>
        <sz val="12"/>
        <rFont val="新細明體"/>
        <family val="1"/>
      </rPr>
      <t>人</t>
    </r>
  </si>
  <si>
    <t>臺南市102年7月份現住人口統計表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</si>
  <si>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94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8,826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</si>
  <si>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、區域人口數：合計1,875,997人（男：942,108、女：933,889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</si>
  <si>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、平地原住民：合計2,934人（男：1,233、女：1,701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</si>
  <si>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、山地原住民：合計3,689人（男：1,514、女：</t>
    </r>
    <r>
      <rPr>
        <sz val="12"/>
        <rFont val="新細明體"/>
        <family val="1"/>
      </rPr>
      <t>2,175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</si>
  <si>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、全市最多人口數：永康區225,846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 xml:space="preserve"> 192,241</t>
    </r>
    <r>
      <rPr>
        <sz val="12"/>
        <rFont val="新細明體"/>
        <family val="1"/>
      </rPr>
      <t>人、安南區184,159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</si>
  <si>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、全市最少人口數：龍崎區4,332人、左鎮區5,240人、山上區7,625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</t>
    </r>
  </si>
  <si>
    <t>臺南市102 年8月份現住人口統計表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</si>
  <si>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154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 xml:space="preserve">8,980 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</si>
  <si>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、區域人口數：合計1,876,110人（男：942,071、女：934,039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</si>
  <si>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、平地原住民：合計2,956人（男：1,248、女：1,708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</si>
  <si>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、山地原住民：合計3,708人（男：1,520、女：2,188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</si>
  <si>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、全市最多人口數：永康區226,197人、東區192,015人、安南區</t>
    </r>
    <r>
      <rPr>
        <sz val="12"/>
        <rFont val="新細明體"/>
        <family val="1"/>
      </rPr>
      <t>184,462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</si>
  <si>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、全市最少人口數：龍崎區4,337人、左鎮區</t>
    </r>
    <r>
      <rPr>
        <sz val="12"/>
        <rFont val="新細明體"/>
        <family val="1"/>
      </rPr>
      <t>5,228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7,607人</t>
    </r>
  </si>
  <si>
    <t>臺南市102年9月份現住人口統計表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</si>
  <si>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9,009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</si>
  <si>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、區域人口數：合計1,876,112人（男：941,978、女：934,134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</si>
  <si>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、平地原住民：合計2,965人（男：1,254、女：1,711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</si>
  <si>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、山地原住民：合計3,726人（男：1,528、女：2,198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</si>
  <si>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226,309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191,790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184,854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</si>
  <si>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4,337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5,229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7,601</t>
    </r>
    <r>
      <rPr>
        <sz val="12"/>
        <rFont val="新細明體"/>
        <family val="1"/>
      </rPr>
      <t>人</t>
    </r>
  </si>
  <si>
    <t>臺南市102年10月份現住人口統計表</t>
  </si>
  <si>
    <r>
      <t>1</t>
    </r>
    <r>
      <rPr>
        <sz val="12"/>
        <rFont val="新細明體"/>
        <family val="1"/>
      </rPr>
      <t>、人口增減數：較前月減少26人，較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月底增加8,983人</t>
    </r>
  </si>
  <si>
    <r>
      <t>2</t>
    </r>
    <r>
      <rPr>
        <sz val="12"/>
        <rFont val="新細明體"/>
        <family val="1"/>
      </rPr>
      <t>、區域人口數：合計1,876,063人（男：</t>
    </r>
    <r>
      <rPr>
        <sz val="12"/>
        <rFont val="新細明體"/>
        <family val="1"/>
      </rPr>
      <t>941,823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934,240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</si>
  <si>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、平地原住民：合計2,982人（男：1,261、女：</t>
    </r>
    <r>
      <rPr>
        <sz val="12"/>
        <rFont val="新細明體"/>
        <family val="1"/>
      </rPr>
      <t>1,721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</si>
  <si>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3,732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1,528</t>
    </r>
    <r>
      <rPr>
        <sz val="12"/>
        <rFont val="新細明體"/>
        <family val="1"/>
      </rPr>
      <t>、女：2,204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</si>
  <si>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、全市最多人口數：永康區226,510人、東區191,620人、安南區185,038人</t>
    </r>
  </si>
  <si>
    <r>
      <t>6</t>
    </r>
    <r>
      <rPr>
        <sz val="12"/>
        <rFont val="新細明體"/>
        <family val="1"/>
      </rPr>
      <t>、全市最少人口數：龍崎區4,326人、左鎮區</t>
    </r>
    <r>
      <rPr>
        <sz val="12"/>
        <rFont val="新細明體"/>
        <family val="1"/>
      </rPr>
      <t>5,230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7,585</t>
    </r>
    <r>
      <rPr>
        <sz val="12"/>
        <rFont val="新細明體"/>
        <family val="1"/>
      </rPr>
      <t>人</t>
    </r>
  </si>
  <si>
    <t>臺南市102年11月份現住人口統計表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</si>
  <si>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337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9,320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</si>
  <si>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1,876,374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941,865</t>
    </r>
    <r>
      <rPr>
        <sz val="12"/>
        <rFont val="新細明體"/>
        <family val="1"/>
      </rPr>
      <t>、女：934,509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</si>
  <si>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</t>
    </r>
    <r>
      <rPr>
        <sz val="12"/>
        <rFont val="新細明體"/>
        <family val="1"/>
      </rPr>
      <t>2,992</t>
    </r>
    <r>
      <rPr>
        <sz val="12"/>
        <rFont val="新細明體"/>
        <family val="1"/>
      </rPr>
      <t>人（男：1,262、女：1,730）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</si>
  <si>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3,748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1,531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2,217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</si>
  <si>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>226,729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191,525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 xml:space="preserve">185,205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</si>
  <si>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4,311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5,227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7,576</t>
    </r>
    <r>
      <rPr>
        <sz val="12"/>
        <rFont val="新細明體"/>
        <family val="1"/>
      </rPr>
      <t>人</t>
    </r>
  </si>
  <si>
    <t>臺南市102年12月份現住人口統計表</t>
  </si>
  <si>
    <r>
      <t>1</t>
    </r>
    <r>
      <rPr>
        <sz val="12"/>
        <rFont val="新細明體"/>
        <family val="1"/>
      </rPr>
      <t>、人口增減數：較前月增加</t>
    </r>
    <r>
      <rPr>
        <sz val="12"/>
        <rFont val="新細明體"/>
        <family val="1"/>
      </rPr>
      <t>94</t>
    </r>
    <r>
      <rPr>
        <sz val="12"/>
        <rFont val="新細明體"/>
        <family val="1"/>
      </rPr>
      <t>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9,414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</si>
  <si>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</t>
    </r>
    <r>
      <rPr>
        <sz val="12"/>
        <rFont val="新細明體"/>
        <family val="1"/>
      </rPr>
      <t>1,876,459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941,759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934,700</t>
    </r>
    <r>
      <rPr>
        <sz val="12"/>
        <rFont val="新細明體"/>
        <family val="1"/>
      </rPr>
      <t>）</t>
    </r>
  </si>
  <si>
    <r>
      <t>3</t>
    </r>
    <r>
      <rPr>
        <sz val="12"/>
        <rFont val="新細明體"/>
        <family val="1"/>
      </rPr>
      <t>、平地原住民：合計3,002人（男：1,266、女：1,736</t>
    </r>
    <r>
      <rPr>
        <sz val="12"/>
        <rFont val="新細明體"/>
        <family val="1"/>
      </rPr>
      <t>）</t>
    </r>
  </si>
  <si>
    <r>
      <t>4</t>
    </r>
    <r>
      <rPr>
        <sz val="12"/>
        <rFont val="新細明體"/>
        <family val="1"/>
      </rPr>
      <t>、山地原住民：合計</t>
    </r>
    <r>
      <rPr>
        <sz val="12"/>
        <rFont val="新細明體"/>
        <family val="1"/>
      </rPr>
      <t>3,747</t>
    </r>
    <r>
      <rPr>
        <sz val="12"/>
        <rFont val="新細明體"/>
        <family val="1"/>
      </rPr>
      <t>人（男：1,530、女：2,217</t>
    </r>
    <r>
      <rPr>
        <sz val="12"/>
        <rFont val="新細明體"/>
        <family val="1"/>
      </rPr>
      <t>）</t>
    </r>
  </si>
  <si>
    <r>
      <t>5</t>
    </r>
    <r>
      <rPr>
        <sz val="12"/>
        <rFont val="新細明體"/>
        <family val="1"/>
      </rPr>
      <t>、全市最多人口數：永康區</t>
    </r>
    <r>
      <rPr>
        <sz val="12"/>
        <rFont val="新細明體"/>
        <family val="1"/>
      </rPr>
      <t xml:space="preserve"> 226,875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191,576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18,541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</si>
  <si>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>4,310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5,211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7,570</t>
    </r>
    <r>
      <rPr>
        <sz val="12"/>
        <rFont val="新細明體"/>
        <family val="1"/>
      </rPr>
      <t>人</t>
    </r>
  </si>
  <si>
    <t>臺南市103年1月份現住人口統計表</t>
  </si>
  <si>
    <t>區  別</t>
  </si>
  <si>
    <t>里</t>
  </si>
  <si>
    <t>鄰</t>
  </si>
  <si>
    <t>戶</t>
  </si>
  <si>
    <t xml:space="preserve">        人                 口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</si>
  <si>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</si>
  <si>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</si>
  <si>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</si>
  <si>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</si>
  <si>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</si>
  <si>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</si>
  <si>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</si>
  <si>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</si>
  <si>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</si>
  <si>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</si>
  <si>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</si>
  <si>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</si>
  <si>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</si>
  <si>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</si>
  <si>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</si>
  <si>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</si>
  <si>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</si>
  <si>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</si>
  <si>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</si>
  <si>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</si>
  <si>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</si>
  <si>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</si>
  <si>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</si>
  <si>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</si>
  <si>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</si>
  <si>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</si>
  <si>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</si>
  <si>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</si>
  <si>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</si>
  <si>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</si>
  <si>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</si>
  <si>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</si>
  <si>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</si>
  <si>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</si>
  <si>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</si>
  <si>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</si>
  <si>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</si>
  <si>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</si>
  <si>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</si>
  <si>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</si>
  <si>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</si>
  <si>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</si>
  <si>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</t>
    </r>
    <r>
      <rPr>
        <sz val="12"/>
        <rFont val="新細明體"/>
        <family val="1"/>
      </rPr>
      <t>、人口增減數：較前月增加43人，較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9,457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</si>
  <si>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、區域人口數：合計,1876,496人（男：941,713、女：</t>
    </r>
    <r>
      <rPr>
        <sz val="12"/>
        <rFont val="新細明體"/>
        <family val="1"/>
      </rPr>
      <t>934,783)</t>
    </r>
  </si>
  <si>
    <r>
      <t>3</t>
    </r>
    <r>
      <rPr>
        <sz val="12"/>
        <rFont val="新細明體"/>
        <family val="1"/>
      </rPr>
      <t>、平地原住民：合計 3,008 人（男：1,264、女：1,741）</t>
    </r>
  </si>
  <si>
    <r>
      <t>4</t>
    </r>
    <r>
      <rPr>
        <sz val="12"/>
        <rFont val="新細明體"/>
        <family val="1"/>
      </rPr>
      <t>、山地原住民：合計3,747人（男：1,532、女：2,215）</t>
    </r>
  </si>
  <si>
    <r>
      <t>5</t>
    </r>
    <r>
      <rPr>
        <sz val="12"/>
        <rFont val="新細明體"/>
        <family val="1"/>
      </rPr>
      <t>、全市最多人口數：永康區 227,002 人、東區191,542 人、安南區185,585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</si>
  <si>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</t>
    </r>
    <r>
      <rPr>
        <sz val="12"/>
        <rFont val="新細明體"/>
        <family val="1"/>
      </rPr>
      <t xml:space="preserve"> 4,309 </t>
    </r>
    <r>
      <rPr>
        <sz val="12"/>
        <rFont val="新細明體"/>
        <family val="1"/>
      </rPr>
      <t>人、左鎮區5,213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7,563</t>
    </r>
    <r>
      <rPr>
        <sz val="12"/>
        <rFont val="新細明體"/>
        <family val="1"/>
      </rPr>
      <t>人</t>
    </r>
  </si>
  <si>
    <t>臺南市103年2月份現住人口統計表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</si>
  <si>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</si>
  <si>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</si>
  <si>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</si>
  <si>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</si>
  <si>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</si>
  <si>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</si>
  <si>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</si>
  <si>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</si>
  <si>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</si>
  <si>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</si>
  <si>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</si>
  <si>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</si>
  <si>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</si>
  <si>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</si>
  <si>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</si>
  <si>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</si>
  <si>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</si>
  <si>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</si>
  <si>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</si>
  <si>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</si>
  <si>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</si>
  <si>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</si>
  <si>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</si>
  <si>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</si>
  <si>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</si>
  <si>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</si>
  <si>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</si>
  <si>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</si>
  <si>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</si>
  <si>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</si>
  <si>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</si>
  <si>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</si>
  <si>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</si>
  <si>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</si>
  <si>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</si>
  <si>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</si>
  <si>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</si>
  <si>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</si>
  <si>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</si>
  <si>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</si>
  <si>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</si>
  <si>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</si>
  <si>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</si>
  <si>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</si>
  <si>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</si>
  <si>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</si>
  <si>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</si>
  <si>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</si>
  <si>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</si>
  <si>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</t>
    </r>
    <r>
      <rPr>
        <sz val="12"/>
        <rFont val="新細明體"/>
        <family val="1"/>
      </rPr>
      <t>、人口增減數：較前月減少218人，較</t>
    </r>
    <r>
      <rPr>
        <sz val="12"/>
        <rFont val="新細明體"/>
        <family val="1"/>
      </rPr>
      <t>99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月底增加</t>
    </r>
    <r>
      <rPr>
        <sz val="12"/>
        <rFont val="新細明體"/>
        <family val="1"/>
      </rPr>
      <t>9,239</t>
    </r>
    <r>
      <rPr>
        <sz val="12"/>
        <rFont val="新細明體"/>
        <family val="1"/>
      </rPr>
      <t>人</t>
    </r>
  </si>
  <si>
    <r>
      <t>2</t>
    </r>
    <r>
      <rPr>
        <sz val="12"/>
        <rFont val="新細明體"/>
        <family val="1"/>
      </rPr>
      <t>、區域人口數：合計1,876,253人（男：941,512、女：</t>
    </r>
    <r>
      <rPr>
        <sz val="12"/>
        <rFont val="新細明體"/>
        <family val="1"/>
      </rPr>
      <t>934,741)</t>
    </r>
  </si>
  <si>
    <r>
      <t>3</t>
    </r>
    <r>
      <rPr>
        <sz val="12"/>
        <rFont val="新細明體"/>
        <family val="1"/>
      </rPr>
      <t>、平地原住民：合計3,023人（男：1,275、女：1,748）</t>
    </r>
  </si>
  <si>
    <r>
      <t>4</t>
    </r>
    <r>
      <rPr>
        <sz val="12"/>
        <rFont val="新細明體"/>
        <family val="1"/>
      </rPr>
      <t>、山地原住民：合計3,757人（男：1,538、女：2,219）</t>
    </r>
  </si>
  <si>
    <r>
      <t>5</t>
    </r>
    <r>
      <rPr>
        <sz val="12"/>
        <rFont val="新細明體"/>
        <family val="1"/>
      </rPr>
      <t>、全市最多人口數：永康區 227,120人、東區191,541人、安南區185,680</t>
    </r>
    <r>
      <rPr>
        <sz val="12"/>
        <rFont val="新細明體"/>
        <family val="1"/>
      </rPr>
      <t>人</t>
    </r>
  </si>
  <si>
    <r>
      <t>6</t>
    </r>
    <r>
      <rPr>
        <sz val="12"/>
        <rFont val="新細明體"/>
        <family val="1"/>
      </rPr>
      <t>、全市最少人口數：龍崎區4,305人、左鎮區5,206人、山上區</t>
    </r>
    <r>
      <rPr>
        <sz val="12"/>
        <rFont val="新細明體"/>
        <family val="1"/>
      </rPr>
      <t>7,550</t>
    </r>
    <r>
      <rPr>
        <sz val="12"/>
        <rFont val="新細明體"/>
        <family val="1"/>
      </rPr>
      <t>人</t>
    </r>
  </si>
  <si>
    <t>臺南市103年3月份現住人口統計表</t>
  </si>
  <si>
    <t>1、人口增減數：較前月增加44人，較99年12月底增加9,283人</t>
  </si>
  <si>
    <t>2、區域人口數：合計1,876,271 人（男：941,409、女：934,862 )</t>
  </si>
  <si>
    <t>3、平地原住民：合計3,038人（男：1,285、女：1,753 ）</t>
  </si>
  <si>
    <t>4、山地原住民：合計3,768人（男：1,540、女：2,228 ）</t>
  </si>
  <si>
    <t>5、全市最多人口數：永康區227,228人、東區191,498人、安南區185,913 人</t>
  </si>
  <si>
    <t>6、全市最少人口數：龍崎區4,302人、左鎮區5,197人、山上區7,555人</t>
  </si>
  <si>
    <t>臺南市103年4月份現住人口統計表</t>
  </si>
  <si>
    <t>1、人口增減數：較前月增加25 人，較99年12月底增加9,308人</t>
  </si>
  <si>
    <t>2、區域人口數：合計 ,187,274人（男：941,333、女：934,941  )</t>
  </si>
  <si>
    <t>3、平地原住民：合計 3,049人（男：1,291、女：1,758）</t>
  </si>
  <si>
    <t>4、山地原住民：合計3,779人（男：1,545、女：2,234）</t>
  </si>
  <si>
    <t>5、全市最多人口數：永康區227,296人、東區191,366人、安南區186,090人</t>
  </si>
  <si>
    <t>6、全市最少人口數：龍崎區4,299人、左鎮區5,198人、山上區7,543人</t>
  </si>
  <si>
    <t>臺南市103年5月份現住人口統計表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</si>
  <si>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</si>
  <si>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</si>
  <si>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</si>
  <si>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</si>
  <si>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</si>
  <si>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</si>
  <si>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</si>
  <si>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</si>
  <si>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</si>
  <si>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</si>
  <si>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</si>
  <si>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</si>
  <si>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</si>
  <si>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</si>
  <si>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</si>
  <si>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</si>
  <si>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</si>
  <si>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</si>
  <si>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</si>
  <si>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</si>
  <si>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</si>
  <si>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</si>
  <si>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</si>
  <si>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</si>
  <si>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</si>
  <si>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</si>
  <si>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</si>
  <si>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</si>
  <si>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</si>
  <si>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</si>
  <si>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</si>
  <si>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</si>
  <si>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</si>
  <si>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</si>
  <si>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</si>
  <si>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</si>
  <si>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</si>
  <si>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</si>
  <si>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1、人口增減數：較前月減少237人，較99年12月底增加9,071人</t>
  </si>
  <si>
    <t>2、區域人口數：合計1,876,036人（男：941,114、女：934,922  )</t>
  </si>
  <si>
    <t>3、平地原住民：合計3,054人（男：1,291、女：1,763）</t>
  </si>
  <si>
    <t>4、山地原住民：合計3,775人（男：1,543、女：2,232）</t>
  </si>
  <si>
    <t>5、全市最多人口數：永康區227,386人、東區191,207人、安南區186,294人</t>
  </si>
  <si>
    <t>6、全市最少人口數：龍崎區4,308人、左鎮區5,203人、山上區 7,530 人</t>
  </si>
  <si>
    <t>臺南市103年6月份現住人口統計表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</si>
  <si>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</si>
  <si>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</si>
  <si>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</si>
  <si>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</si>
  <si>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</si>
  <si>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</si>
  <si>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</si>
  <si>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</si>
  <si>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</si>
  <si>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</si>
  <si>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</si>
  <si>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</si>
  <si>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</si>
  <si>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</si>
  <si>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</si>
  <si>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</si>
  <si>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</si>
  <si>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</si>
  <si>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</si>
  <si>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</si>
  <si>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</si>
  <si>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</si>
  <si>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</si>
  <si>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</si>
  <si>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</si>
  <si>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</si>
  <si>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</si>
  <si>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</si>
  <si>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</si>
  <si>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</si>
  <si>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</si>
  <si>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</si>
  <si>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</si>
  <si>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</si>
  <si>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</si>
  <si>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</si>
  <si>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</si>
  <si>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</si>
  <si>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</si>
  <si>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</si>
  <si>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</si>
  <si>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</si>
  <si>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</si>
  <si>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</si>
  <si>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</si>
  <si>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</si>
  <si>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</si>
  <si>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</si>
  <si>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</si>
  <si>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1、人口增減數：較前月增加177 人，較99年12月底增加9,248人</t>
  </si>
  <si>
    <t>2、區域人口數：合計 1,876,202 人（男：941,083、女：935,119  )</t>
  </si>
  <si>
    <t>3、平地原住民：合計3,056人（男：1,293、女：1,763）</t>
  </si>
  <si>
    <t>4、山地原住民：合計3,784 人（男：1,544、女：2,240）</t>
  </si>
  <si>
    <t>5、全市最多人口數：永康區227,598人、東區227,598人、安南區186,533人</t>
  </si>
  <si>
    <t>6、全市最少人口數：龍崎區  4,304人、左鎮區5,208人、山上區7,536人</t>
  </si>
  <si>
    <t>臺南市103年7月份現住人口統計表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</si>
  <si>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</si>
  <si>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</si>
  <si>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</si>
  <si>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</si>
  <si>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</si>
  <si>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</si>
  <si>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</si>
  <si>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</si>
  <si>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</si>
  <si>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</si>
  <si>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</si>
  <si>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</si>
  <si>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</si>
  <si>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</si>
  <si>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</si>
  <si>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</si>
  <si>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</si>
  <si>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</si>
  <si>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</si>
  <si>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</si>
  <si>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</si>
  <si>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</si>
  <si>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</si>
  <si>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</si>
  <si>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</si>
  <si>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</si>
  <si>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</si>
  <si>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</si>
  <si>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</si>
  <si>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</si>
  <si>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</si>
  <si>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</si>
  <si>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</si>
  <si>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</si>
  <si>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</si>
  <si>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</si>
  <si>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</si>
  <si>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</si>
  <si>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</si>
  <si>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</si>
  <si>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</si>
  <si>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</si>
  <si>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</si>
  <si>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</si>
  <si>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</si>
  <si>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</si>
  <si>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</si>
  <si>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</si>
  <si>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</si>
  <si>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1、人口增減數：較前月減少96人，較99年12月底增加9,152 人</t>
  </si>
  <si>
    <t>2、區域人口數：合計1,876,109人（男：940,876、女：935,233 )</t>
  </si>
  <si>
    <t>3、平地原住民：合計3,057人（男：1,299、女：1,758 ）</t>
  </si>
  <si>
    <t>4、山地原住民：合計3,780 人（男：1,547、女：2,233）</t>
  </si>
  <si>
    <t>5、全市最多人口數：永康區227,703人、東區190,855 人、安南區186,739人</t>
  </si>
  <si>
    <t>6、全市最少人口數：龍崎區4,299人、左鎮區5,201人、山上區 7,537人</t>
  </si>
  <si>
    <t>臺南市103年8月份現住人口統計表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</si>
  <si>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</si>
  <si>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</si>
  <si>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</si>
  <si>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</si>
  <si>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</si>
  <si>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</si>
  <si>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</si>
  <si>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</si>
  <si>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</si>
  <si>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</si>
  <si>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</si>
  <si>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</si>
  <si>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</si>
  <si>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</si>
  <si>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</si>
  <si>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</si>
  <si>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</si>
  <si>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</si>
  <si>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</si>
  <si>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</si>
  <si>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</si>
  <si>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</si>
  <si>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</si>
  <si>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</si>
  <si>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</si>
  <si>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</si>
  <si>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</si>
  <si>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</si>
  <si>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</si>
  <si>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</si>
  <si>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</si>
  <si>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</si>
  <si>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</si>
  <si>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</si>
  <si>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</si>
  <si>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</si>
  <si>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</si>
  <si>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</si>
  <si>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</si>
  <si>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</si>
  <si>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</si>
  <si>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</si>
  <si>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</si>
  <si>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</si>
  <si>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</si>
  <si>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</si>
  <si>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</si>
  <si>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</si>
  <si>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</si>
  <si>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</si>
  <si>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</si>
  <si>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1、人口增減數：較前月增加505人，較99年12月底增加9,657人</t>
  </si>
  <si>
    <t>2、區域人口數：合計1,876,602人（男：941,145、女：935,457 )</t>
  </si>
  <si>
    <t>3、平地原住民：合計3,062 人（男：1,304、女：1,758）</t>
  </si>
  <si>
    <t>4、山地原住民：合計 3,787人（男：1,553、女：2,234）</t>
  </si>
  <si>
    <t>5、全市最多人口數：永康區228,060人、東區190,641人、安南區186,906人</t>
  </si>
  <si>
    <t>6、全市最少人口數：龍崎區 4,296 人、左鎮區5,197人、山上區7,531人</t>
  </si>
  <si>
    <t>臺南市103年9月份現住人口統計表</t>
  </si>
  <si>
    <t>1、人口增減數：較前月增加42人，較99年12月底增加9,699人</t>
  </si>
  <si>
    <t>2、區域人口數：合計1,876,603人（男：941,026、女：935,577 )</t>
  </si>
  <si>
    <t>3、平地原住民：合計3,092人（男：1,313、女：1,779 ）</t>
  </si>
  <si>
    <t>4、山地原住民：合計3,798人（男：1,557、女：2,241 ）</t>
  </si>
  <si>
    <t>5、全市最多人口數：永康區228,264 人、東區190,360人、安南區187,160人</t>
  </si>
  <si>
    <t>6、全市最少人口數：龍崎區 4,297人、左鎮區5,199人、山上區7,515人</t>
  </si>
  <si>
    <t>臺南市103年10月份現住人口統計表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</si>
  <si>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</si>
  <si>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</si>
  <si>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</si>
  <si>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</si>
  <si>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</si>
  <si>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</si>
  <si>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</si>
  <si>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</si>
  <si>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</si>
  <si>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</si>
  <si>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</si>
  <si>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</si>
  <si>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</si>
  <si>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</si>
  <si>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</si>
  <si>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</si>
  <si>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</si>
  <si>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</si>
  <si>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</si>
  <si>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</si>
  <si>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</si>
  <si>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</si>
  <si>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</si>
  <si>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</si>
  <si>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</si>
  <si>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</si>
  <si>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</si>
  <si>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</si>
  <si>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</si>
  <si>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</si>
  <si>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</si>
  <si>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</si>
  <si>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</si>
  <si>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</si>
  <si>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</si>
  <si>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</si>
  <si>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</si>
  <si>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</si>
  <si>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</si>
  <si>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</si>
  <si>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</si>
  <si>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</si>
  <si>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</si>
  <si>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</si>
  <si>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</si>
  <si>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</si>
  <si>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</si>
  <si>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</si>
  <si>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</si>
  <si>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1、人口增減數：較前月增加69人，較99年12月底增加9,768人</t>
  </si>
  <si>
    <t>2、區域人口數：合計1,879,644 人（男：941,003、女：935,641 )</t>
  </si>
  <si>
    <t>3、平地原住民：合計3,101人（男：1,317、女：1,784）</t>
  </si>
  <si>
    <t>4、山地原住民：合計3,817人（男：1,567、女：2,250）</t>
  </si>
  <si>
    <t>5、全市最多人口數：永康區 228,379人、東區 190,316人、安南區187,313 人</t>
  </si>
  <si>
    <t>6、全市最少人口數：龍崎區 4,299人、左鎮區5,204 人、山上區7,512人</t>
  </si>
  <si>
    <t>臺南市103年11月份現住人口統計表</t>
  </si>
  <si>
    <t>1、人口增減數：較前月增加282人，較99年12月底增加10,050人</t>
  </si>
  <si>
    <t>2、區域人口數：合計 1,876,912人（男：941,075、女：935,837 )</t>
  </si>
  <si>
    <t>3、平地原住民：合計3,111人（男：1,323、女：1,788 ）</t>
  </si>
  <si>
    <t>4、山地原住民：合計3,821人（男：1,564、女：2,257）</t>
  </si>
  <si>
    <t>5、全市最多人口數：永康區228,500人、東區190,236人、安南區187,438 人</t>
  </si>
  <si>
    <t>6、全市最少人口數：龍崎區4,296人、左鎮區5,190人、山上區7,497人</t>
  </si>
  <si>
    <t>臺南市103年12月份現住人口統計表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</si>
  <si>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</si>
  <si>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</si>
  <si>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</si>
  <si>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</si>
  <si>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</si>
  <si>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</si>
  <si>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</si>
  <si>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</si>
  <si>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</si>
  <si>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</si>
  <si>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</si>
  <si>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</si>
  <si>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</si>
  <si>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</si>
  <si>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</si>
  <si>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</si>
  <si>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</si>
  <si>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</si>
  <si>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</si>
  <si>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</si>
  <si>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</si>
  <si>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</si>
  <si>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</si>
  <si>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</si>
  <si>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</si>
  <si>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</si>
  <si>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</si>
  <si>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</si>
  <si>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</si>
  <si>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</si>
  <si>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</si>
  <si>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</si>
  <si>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</si>
  <si>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</si>
  <si>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</si>
  <si>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</si>
  <si>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</si>
  <si>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</si>
  <si>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</si>
  <si>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</si>
  <si>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</si>
  <si>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</si>
  <si>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</si>
  <si>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</si>
  <si>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</si>
  <si>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</si>
  <si>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</si>
  <si>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</si>
  <si>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1、人口增減數：較前月增加440人，較99年12月底增加10,490 人</t>
  </si>
  <si>
    <t>2、區域人口數：合計1,877,327人（男：941,160、女：936,167  )</t>
  </si>
  <si>
    <t>3、平地原住民：合計3,116人（男：1,330、女：1,786 ）</t>
  </si>
  <si>
    <t>4、山地原住民：合計3,841人（男：1,579、女：2,262）</t>
  </si>
  <si>
    <t>5、全市最多人口數：永康區228,651人、東區190,233人、安南區 187,775人</t>
  </si>
  <si>
    <t>6、全市最少人口數：龍崎區4,292人、左鎮區5,181人、山上區7,500人</t>
  </si>
  <si>
    <t>臺南市104年1月份現住人口統計表</t>
  </si>
  <si>
    <t>1、人口增減數：較前月增加357人，較99年12月底增加10,847人</t>
  </si>
  <si>
    <t>2、區域人口數：合計1,877,637人（男：941,243、女：936,394 )</t>
  </si>
  <si>
    <t>3、平地原住民：合計3,130人（男：1,341、女：1,789）</t>
  </si>
  <si>
    <t>4、山地原住民：合計3,874人（男：1,591、女：2,283）</t>
  </si>
  <si>
    <t>5、全市最多人口數：永康區228,818 人、東區190,243人、安南區187,922人</t>
  </si>
  <si>
    <t>6、全市最少人口數：龍崎區4,283人、左鎮區5,175人、山上區7,499人</t>
  </si>
  <si>
    <t>臺南市104年2月份現住人口統計表</t>
  </si>
  <si>
    <t>1、人口增減數：較前月增加222人，較99年12月底增加11,069人</t>
  </si>
  <si>
    <t>2、區域人口數：合計1,877,837人（男：941,230、女：936,607 )</t>
  </si>
  <si>
    <t>3、平地原住民：合計3,130人（男：1,345、女：1,785）</t>
  </si>
  <si>
    <t>4、山地原住民：合計3,896人（男：1,604、女：2,292）</t>
  </si>
  <si>
    <t>5、全市最多人口數：永康區229,010人、東區 190,158人、安南區188,042人</t>
  </si>
  <si>
    <t>6、全市最少人口數：龍崎區4,277人、左鎮區 5,167人、山上區7,498人</t>
  </si>
  <si>
    <t>臺南市104年3月份現住人口統計表</t>
  </si>
  <si>
    <t>1、人口增減數：較前月增加243人，較99年12月底增加11,312 人</t>
  </si>
  <si>
    <r>
      <t>2、區域人口數：合計1,878,028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941,243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936,785</t>
    </r>
    <r>
      <rPr>
        <sz val="12"/>
        <rFont val="新細明體"/>
        <family val="1"/>
      </rPr>
      <t xml:space="preserve">  )</t>
    </r>
  </si>
  <si>
    <t>3、平地原住民：合計3,154人（男：1,353、女：1,801）</t>
  </si>
  <si>
    <r>
      <t>4、山地原住民：合計 3,92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1,620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2,304</t>
    </r>
    <r>
      <rPr>
        <sz val="12"/>
        <rFont val="新細明體"/>
        <family val="1"/>
      </rPr>
      <t>）</t>
    </r>
  </si>
  <si>
    <r>
      <t>5、全市最多人口數：永康區229,330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190,086</t>
    </r>
    <r>
      <rPr>
        <sz val="12"/>
        <rFont val="新細明體"/>
        <family val="1"/>
      </rPr>
      <t xml:space="preserve">人、安南區 </t>
    </r>
    <r>
      <rPr>
        <sz val="12"/>
        <rFont val="新細明體"/>
        <family val="1"/>
      </rPr>
      <t>188,225</t>
    </r>
    <r>
      <rPr>
        <sz val="12"/>
        <rFont val="新細明體"/>
        <family val="1"/>
      </rPr>
      <t>人</t>
    </r>
  </si>
  <si>
    <r>
      <t>6、全市最少人口數：龍崎區4,266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5,137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7,496</t>
    </r>
    <r>
      <rPr>
        <sz val="12"/>
        <rFont val="新細明體"/>
        <family val="1"/>
      </rPr>
      <t>人</t>
    </r>
  </si>
  <si>
    <t>臺南市104年4月份現住人口統計表</t>
  </si>
  <si>
    <r>
      <t>1、人口增減數：較前月增加181人，較99年12月底增加11,493</t>
    </r>
    <r>
      <rPr>
        <sz val="12"/>
        <rFont val="新細明體"/>
        <family val="1"/>
      </rPr>
      <t>人</t>
    </r>
  </si>
  <si>
    <r>
      <t>2、區域人口數：合計1,878,177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941,245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936,932</t>
    </r>
    <r>
      <rPr>
        <sz val="12"/>
        <rFont val="新細明體"/>
        <family val="1"/>
      </rPr>
      <t xml:space="preserve"> )</t>
    </r>
  </si>
  <si>
    <t>3、平地原住民：合計3,158人（男：1,351、女：1,807）</t>
  </si>
  <si>
    <r>
      <t>4、山地原住民：合計3,952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1,628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2,324</t>
    </r>
    <r>
      <rPr>
        <sz val="12"/>
        <rFont val="新細明體"/>
        <family val="1"/>
      </rPr>
      <t>）</t>
    </r>
  </si>
  <si>
    <r>
      <t>5、全市最多人口數：永康區 229,558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190,025</t>
    </r>
    <r>
      <rPr>
        <sz val="12"/>
        <rFont val="新細明體"/>
        <family val="1"/>
      </rPr>
      <t>人、安南區</t>
    </r>
    <r>
      <rPr>
        <sz val="12"/>
        <rFont val="新細明體"/>
        <family val="1"/>
      </rPr>
      <t>188,396</t>
    </r>
    <r>
      <rPr>
        <sz val="12"/>
        <rFont val="新細明體"/>
        <family val="1"/>
      </rPr>
      <t>人</t>
    </r>
  </si>
  <si>
    <r>
      <t>6、全市最少人口數：龍崎區4,260 人、左鎮區5,132人、山上區7,492</t>
    </r>
    <r>
      <rPr>
        <sz val="12"/>
        <rFont val="新細明體"/>
        <family val="1"/>
      </rPr>
      <t>人</t>
    </r>
  </si>
  <si>
    <t>臺南市104年5月份現住人口統計表</t>
  </si>
  <si>
    <t>1、人口增減數：較前月減少47人，較99年12月底增加11,446人</t>
  </si>
  <si>
    <t>2、區域人口數：合計1,878,111人（男：941,095、女：937,016)</t>
  </si>
  <si>
    <t>4、山地原住民：合計3,966人（男：1,629、女：2,337）</t>
  </si>
  <si>
    <t>5、全市最多人口數：永康區229,777人、東區189,829人、安南區188,494人</t>
  </si>
  <si>
    <t>3、平地原住民：合計3,163人（男：1,357、女：1,806）</t>
  </si>
  <si>
    <t>6、全市最少人口數：龍崎區4,253人、左鎮區5,126人、山上區7,496人</t>
  </si>
  <si>
    <t>臺南市104年6月份現住人口統計表</t>
  </si>
  <si>
    <t>1、人口增減數：較前月增加136人，較99年12月底增加11,582人</t>
  </si>
  <si>
    <t>2、區域人口數：合計1,878,248人（男：941,128、女：937,120 )</t>
  </si>
  <si>
    <t>3、平地原住民：合計3,165人（男：1,360、女：1,805 ）</t>
  </si>
  <si>
    <t>4、山地原住民：合計3,963人（男：1,628、女：2,335 ）</t>
  </si>
  <si>
    <t>5、全市最多人口數：永康區229,999人、東區189,708人、安南區188,741人</t>
  </si>
  <si>
    <t>6、全市最少人口數：龍崎區4,246人、左鎮區5,105人、山上區7,489人</t>
  </si>
  <si>
    <r>
      <t>6、全市最少人口數：龍崎區4,234</t>
    </r>
    <r>
      <rPr>
        <sz val="12"/>
        <rFont val="新細明體"/>
        <family val="1"/>
      </rPr>
      <t>人、左鎮區</t>
    </r>
    <r>
      <rPr>
        <sz val="12"/>
        <rFont val="新細明體"/>
        <family val="1"/>
      </rPr>
      <t>5,099</t>
    </r>
    <r>
      <rPr>
        <sz val="12"/>
        <rFont val="新細明體"/>
        <family val="1"/>
      </rPr>
      <t>人、山上區</t>
    </r>
    <r>
      <rPr>
        <sz val="12"/>
        <rFont val="新細明體"/>
        <family val="1"/>
      </rPr>
      <t>7,483</t>
    </r>
    <r>
      <rPr>
        <sz val="12"/>
        <rFont val="新細明體"/>
        <family val="1"/>
      </rPr>
      <t>人</t>
    </r>
  </si>
  <si>
    <r>
      <t>5、全市最多人口數：永康區230,072</t>
    </r>
    <r>
      <rPr>
        <sz val="12"/>
        <rFont val="新細明體"/>
        <family val="1"/>
      </rPr>
      <t xml:space="preserve">人、東區 </t>
    </r>
    <r>
      <rPr>
        <sz val="12"/>
        <rFont val="新細明體"/>
        <family val="1"/>
      </rPr>
      <t>189,260</t>
    </r>
    <r>
      <rPr>
        <sz val="12"/>
        <rFont val="新細明體"/>
        <family val="1"/>
      </rPr>
      <t xml:space="preserve">人、安南區 </t>
    </r>
    <r>
      <rPr>
        <sz val="12"/>
        <rFont val="新細明體"/>
        <family val="1"/>
      </rPr>
      <t>188,921</t>
    </r>
    <r>
      <rPr>
        <sz val="12"/>
        <rFont val="新細明體"/>
        <family val="1"/>
      </rPr>
      <t>人</t>
    </r>
  </si>
  <si>
    <r>
      <t>4、山地原住民：合計3,983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1,634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2,349</t>
    </r>
    <r>
      <rPr>
        <sz val="12"/>
        <rFont val="新細明體"/>
        <family val="1"/>
      </rPr>
      <t>）</t>
    </r>
  </si>
  <si>
    <r>
      <t>3、平地原住民：合計3,168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1,356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1,812</t>
    </r>
    <r>
      <rPr>
        <sz val="12"/>
        <rFont val="新細明體"/>
        <family val="1"/>
      </rPr>
      <t>）</t>
    </r>
  </si>
  <si>
    <t>2、區域人口數：合計1,877,926人（男：940,910、女：937,016)</t>
  </si>
  <si>
    <t>1、人口增減數：較前月減少299人，較99年12月底增加11,283人</t>
  </si>
  <si>
    <t>臺南市104年7月份現住人口統計表</t>
  </si>
  <si>
    <t>臺南市104年8月份現住人口統計表</t>
  </si>
  <si>
    <t>1、人口增減數：較前月增加2人，較99年12月底增加11285 人</t>
  </si>
  <si>
    <t>2、區域人口數：合計1,877,896人（男：940,832、女：937,064)</t>
  </si>
  <si>
    <t>3、平地原住民：合計3,175人（男：1,351、女：1,824   ）</t>
  </si>
  <si>
    <r>
      <t>4、山地原住民：合計4,008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1,649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2359</t>
    </r>
    <r>
      <rPr>
        <sz val="12"/>
        <rFont val="新細明體"/>
        <family val="1"/>
      </rPr>
      <t xml:space="preserve">  ）</t>
    </r>
  </si>
  <si>
    <r>
      <t>5、全市最多人口數：永康區230,202 人、</t>
    </r>
    <r>
      <rPr>
        <sz val="12"/>
        <color indexed="10"/>
        <rFont val="新細明體"/>
        <family val="1"/>
      </rPr>
      <t>安南區1</t>
    </r>
    <r>
      <rPr>
        <sz val="12"/>
        <rFont val="新細明體"/>
        <family val="1"/>
      </rPr>
      <t>89,103人</t>
    </r>
    <r>
      <rPr>
        <sz val="12"/>
        <color indexed="10"/>
        <rFont val="新細明體"/>
        <family val="1"/>
      </rPr>
      <t>、東區189,031</t>
    </r>
    <r>
      <rPr>
        <sz val="12"/>
        <rFont val="新細明體"/>
        <family val="1"/>
      </rPr>
      <t>人</t>
    </r>
  </si>
  <si>
    <r>
      <t>6、全市最少人口數：龍崎區4,228人、左鎮區5,089人、山上區7,484</t>
    </r>
    <r>
      <rPr>
        <sz val="12"/>
        <rFont val="新細明體"/>
        <family val="1"/>
      </rPr>
      <t>人</t>
    </r>
  </si>
  <si>
    <t>臺南市104年9月份現住人口統計表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</si>
  <si>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</si>
  <si>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</si>
  <si>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</si>
  <si>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</si>
  <si>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</si>
  <si>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</si>
  <si>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</si>
  <si>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</si>
  <si>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</si>
  <si>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</si>
  <si>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</si>
  <si>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</si>
  <si>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</si>
  <si>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</si>
  <si>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</si>
  <si>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</si>
  <si>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</si>
  <si>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</si>
  <si>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</si>
  <si>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</si>
  <si>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</si>
  <si>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</si>
  <si>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</si>
  <si>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</si>
  <si>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</si>
  <si>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</si>
  <si>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</si>
  <si>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</si>
  <si>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</si>
  <si>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</si>
  <si>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</si>
  <si>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</si>
  <si>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</si>
  <si>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</si>
  <si>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</si>
  <si>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</si>
  <si>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</si>
  <si>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</si>
  <si>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</si>
  <si>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</si>
  <si>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</si>
  <si>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</si>
  <si>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</si>
  <si>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</si>
  <si>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</si>
  <si>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</si>
  <si>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</si>
  <si>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</si>
  <si>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</si>
  <si>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1、人口增減數：較前月減少42人，較99年12月底增加11,243人</t>
  </si>
  <si>
    <t>4、山地原住民：合計4,011人（男：1,652、女：2,359 ）</t>
  </si>
  <si>
    <t>2、區域人口數：合計1,877,833人（男：940,706、女：937,127 )</t>
  </si>
  <si>
    <t>3、平地原住民：合計3,193人（男：1,361、女：1,832）</t>
  </si>
  <si>
    <t>5、全市最多人口數：永康區230,359人、安南區189,176人、東區188,837人</t>
  </si>
  <si>
    <t>6、全市最少人口數：龍崎區4,221人、左鎮區5,081人、山上區7,465人</t>
  </si>
  <si>
    <t>臺南市104年10月份現住人口統計表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</si>
  <si>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</si>
  <si>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</si>
  <si>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</si>
  <si>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</si>
  <si>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</si>
  <si>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</si>
  <si>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</si>
  <si>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</si>
  <si>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</si>
  <si>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</si>
  <si>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</si>
  <si>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</si>
  <si>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</si>
  <si>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</si>
  <si>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</si>
  <si>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</si>
  <si>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</si>
  <si>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</si>
  <si>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</si>
  <si>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</si>
  <si>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</si>
  <si>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</si>
  <si>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</si>
  <si>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</si>
  <si>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</si>
  <si>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</si>
  <si>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</si>
  <si>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</si>
  <si>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</si>
  <si>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</si>
  <si>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</si>
  <si>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</si>
  <si>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</si>
  <si>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</si>
  <si>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</si>
  <si>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</si>
  <si>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</si>
  <si>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</si>
  <si>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</si>
  <si>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</si>
  <si>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</si>
  <si>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</si>
  <si>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</si>
  <si>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</si>
  <si>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</si>
  <si>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</si>
  <si>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</si>
  <si>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</si>
  <si>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</si>
  <si>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1、人口增減數：較前月增加138人，較99年12月底增加11,381</t>
    </r>
    <r>
      <rPr>
        <sz val="12"/>
        <rFont val="新細明體"/>
        <family val="1"/>
      </rPr>
      <t>人</t>
    </r>
  </si>
  <si>
    <t>2、區域人口數：合計1,877,749人（男：940,688、女：937,261 )</t>
  </si>
  <si>
    <t>3、平地原住民：合計 3,213人（男：1,368、女：1,845）</t>
  </si>
  <si>
    <t>4、山地原住民：合計4,013人（男：1,655、女：2,358 ）</t>
  </si>
  <si>
    <r>
      <t>5、全市最多人口數：永康區230,519人、安南區189,279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188,797</t>
    </r>
    <r>
      <rPr>
        <sz val="12"/>
        <rFont val="新細明體"/>
        <family val="1"/>
      </rPr>
      <t>人</t>
    </r>
  </si>
  <si>
    <r>
      <t>6、全市最少人口數：龍崎區 4,208人、左鎮區5,074人、山上區7,455</t>
    </r>
    <r>
      <rPr>
        <sz val="12"/>
        <rFont val="新細明體"/>
        <family val="1"/>
      </rPr>
      <t>人</t>
    </r>
  </si>
  <si>
    <t>臺南市104年11月份現住人口統計表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</si>
  <si>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</si>
  <si>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</si>
  <si>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</si>
  <si>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</si>
  <si>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</si>
  <si>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</si>
  <si>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</si>
  <si>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</si>
  <si>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</si>
  <si>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</si>
  <si>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</si>
  <si>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</si>
  <si>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</si>
  <si>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</si>
  <si>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</si>
  <si>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</si>
  <si>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</si>
  <si>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</si>
  <si>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</si>
  <si>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</si>
  <si>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</si>
  <si>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</si>
  <si>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</si>
  <si>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</si>
  <si>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</si>
  <si>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</si>
  <si>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</si>
  <si>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</si>
  <si>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</si>
  <si>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</si>
  <si>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</si>
  <si>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</si>
  <si>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</si>
  <si>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</si>
  <si>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</si>
  <si>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</si>
  <si>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</si>
  <si>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</si>
  <si>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</si>
  <si>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</si>
  <si>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</si>
  <si>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</si>
  <si>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</si>
  <si>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</si>
  <si>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</si>
  <si>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</si>
  <si>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</si>
  <si>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</si>
  <si>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</si>
  <si>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r>
      <t>1、人口增減數：較前月增加215人，較99年12月底增加11,596</t>
    </r>
    <r>
      <rPr>
        <sz val="12"/>
        <rFont val="新細明體"/>
        <family val="1"/>
      </rPr>
      <t>人</t>
    </r>
  </si>
  <si>
    <r>
      <t>2、區域人口數：合計1,878,157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940,757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937,400</t>
    </r>
    <r>
      <rPr>
        <sz val="12"/>
        <rFont val="新細明體"/>
        <family val="1"/>
      </rPr>
      <t xml:space="preserve"> )</t>
    </r>
  </si>
  <si>
    <r>
      <t>3、平地原住民：合計3,216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1,371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1,845</t>
    </r>
    <r>
      <rPr>
        <sz val="12"/>
        <rFont val="新細明體"/>
        <family val="1"/>
      </rPr>
      <t xml:space="preserve"> ）</t>
    </r>
  </si>
  <si>
    <r>
      <t>4、山地原住民：合計4,017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1,662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2,355</t>
    </r>
    <r>
      <rPr>
        <sz val="12"/>
        <rFont val="新細明體"/>
        <family val="1"/>
      </rPr>
      <t>）</t>
    </r>
  </si>
  <si>
    <r>
      <t>5、全市最多人口數：永康區230,698人、安南區189,403</t>
    </r>
    <r>
      <rPr>
        <sz val="12"/>
        <rFont val="新細明體"/>
        <family val="1"/>
      </rPr>
      <t>人、東區</t>
    </r>
    <r>
      <rPr>
        <sz val="12"/>
        <rFont val="新細明體"/>
        <family val="1"/>
      </rPr>
      <t>188,775</t>
    </r>
    <r>
      <rPr>
        <sz val="12"/>
        <rFont val="新細明體"/>
        <family val="1"/>
      </rPr>
      <t>人</t>
    </r>
  </si>
  <si>
    <t>6、全市最少人口數：龍崎區4,209人、左鎮區5,069人、山上區 7,447人</t>
  </si>
  <si>
    <t>臺南市104年12月份現住人口統計表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</si>
  <si>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</si>
  <si>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</si>
  <si>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</si>
  <si>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</si>
  <si>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</si>
  <si>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</si>
  <si>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</si>
  <si>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</si>
  <si>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</si>
  <si>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</si>
  <si>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</si>
  <si>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</si>
  <si>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</si>
  <si>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</si>
  <si>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</si>
  <si>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</si>
  <si>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</si>
  <si>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</si>
  <si>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</si>
  <si>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</si>
  <si>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</si>
  <si>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</si>
  <si>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</si>
  <si>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</si>
  <si>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</si>
  <si>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</si>
  <si>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</si>
  <si>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</si>
  <si>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</si>
  <si>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</si>
  <si>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</si>
  <si>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</si>
  <si>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</si>
  <si>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</si>
  <si>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</si>
  <si>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</si>
  <si>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</si>
  <si>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</si>
  <si>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</si>
  <si>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</si>
  <si>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</si>
  <si>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</si>
  <si>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</si>
  <si>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</si>
  <si>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</si>
  <si>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</si>
  <si>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</si>
  <si>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</si>
  <si>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</si>
  <si>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2、區域人口數：合計1,878,288人（男：940,764、女：937,524  )</t>
  </si>
  <si>
    <t>1、人口增減數：較前月增加151人，較99年12月底增加11,747人</t>
  </si>
  <si>
    <t>3、平地原住民：合計 3,236人（男：1,378、女：1,858）</t>
  </si>
  <si>
    <t>4、山地原住民：合計4,017人（男：1,662、女：2,355 ）</t>
  </si>
  <si>
    <t>5、全市最多人口數：永康區230,806人、安南區189,620人、東區188,865人</t>
  </si>
  <si>
    <t>6、全市最少人口數：龍崎區4,196人、左鎮區5,071人、山上區7,437人</t>
  </si>
  <si>
    <t>臺南市105年1月份現住人口統計表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</si>
  <si>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</si>
  <si>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</si>
  <si>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</si>
  <si>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</si>
  <si>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</si>
  <si>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</si>
  <si>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</si>
  <si>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</si>
  <si>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</si>
  <si>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</si>
  <si>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</si>
  <si>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</si>
  <si>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</si>
  <si>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</si>
  <si>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</si>
  <si>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</si>
  <si>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</si>
  <si>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</si>
  <si>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</si>
  <si>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</si>
  <si>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</si>
  <si>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</si>
  <si>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</si>
  <si>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</si>
  <si>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</si>
  <si>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</si>
  <si>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</si>
  <si>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</si>
  <si>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</si>
  <si>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</si>
  <si>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</si>
  <si>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</si>
  <si>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</si>
  <si>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</si>
  <si>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</si>
  <si>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</si>
  <si>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</si>
  <si>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</si>
  <si>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</si>
  <si>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</si>
  <si>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</si>
  <si>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</si>
  <si>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</si>
  <si>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</si>
  <si>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</si>
  <si>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</si>
  <si>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</si>
  <si>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</si>
  <si>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</si>
  <si>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1、人口增減數：較前月增加9人，較99年12月底增加11,756人</t>
  </si>
  <si>
    <t>2、區域人口數：合計1,878,281人（男：940,760、女：937,521 )</t>
  </si>
  <si>
    <t>3、平地原住民：合計3,246人（男：1,386、女：1,860）</t>
  </si>
  <si>
    <t>4、山地原住民：合計4,023人（男：1,666、女：2,357 ）</t>
  </si>
  <si>
    <t>5、全市最多人口數：永康區230,957人、安南區189,724人、東區188,797人</t>
  </si>
  <si>
    <t>6、全市最少人口數：龍崎區4,195人、左鎮區5,065人、山上區7,422人</t>
  </si>
  <si>
    <t>臺南市105年2月份現住人口統計表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</si>
  <si>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</si>
  <si>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</si>
  <si>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</si>
  <si>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</si>
  <si>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</si>
  <si>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</si>
  <si>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</si>
  <si>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</si>
  <si>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</si>
  <si>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</si>
  <si>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</si>
  <si>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</si>
  <si>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</si>
  <si>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</si>
  <si>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</si>
  <si>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</si>
  <si>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</si>
  <si>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</si>
  <si>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</si>
  <si>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</si>
  <si>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</si>
  <si>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</si>
  <si>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</si>
  <si>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</si>
  <si>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</si>
  <si>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</si>
  <si>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</si>
  <si>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</si>
  <si>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</si>
  <si>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</si>
  <si>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</si>
  <si>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</si>
  <si>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</si>
  <si>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</si>
  <si>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</si>
  <si>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</si>
  <si>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</si>
  <si>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</si>
  <si>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</si>
  <si>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</si>
  <si>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</si>
  <si>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</si>
  <si>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</si>
  <si>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</si>
  <si>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</si>
  <si>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</si>
  <si>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</si>
  <si>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</si>
  <si>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</si>
  <si>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1、人口增減數：較前月減少97人，較99年12月底增加11,659 人</t>
  </si>
  <si>
    <t>2、區域人口數：合計1,878,166人（男：940,622、女：937,544  )</t>
  </si>
  <si>
    <t>3、平地原住民：合計3,247人（男：1,390、女：1,857）</t>
  </si>
  <si>
    <t>4、山地原住民：合計4,040人（男：1,675、女：2,365 ）</t>
  </si>
  <si>
    <t>5、全市最多人口數：永康區 230,997人、安南區 189,788人、東區188,772人</t>
  </si>
  <si>
    <t>6、全市最少人口數：龍崎區4,189人、左鎮區4,189人、山上區7,412人</t>
  </si>
  <si>
    <t>臺南市105年3月份現住人口統計表</t>
  </si>
  <si>
    <t>1、人口增減數：較前月減少296人，較99年12月底增加11,363人</t>
  </si>
  <si>
    <t>2、區域人口數：合計1,877,842人（男：940,294、女：937,548 )</t>
  </si>
  <si>
    <t>3、平地原住民：合計3,25人（男：1,394、女：1,856）</t>
  </si>
  <si>
    <t>4、山地原住民：合計4,065人（男：1,689、女：2,376）</t>
  </si>
  <si>
    <t>5、全市最多人口數：永康區231,047人、安南區189,881人、東區188,590人</t>
  </si>
  <si>
    <t>6、全市最少人口數：龍崎區4,186人、左鎮區5,056人、山上區 7,398人</t>
  </si>
  <si>
    <t>臺南市105年4月份現住人口統計表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</si>
  <si>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</si>
  <si>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</si>
  <si>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</si>
  <si>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</si>
  <si>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</si>
  <si>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</si>
  <si>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</si>
  <si>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</si>
  <si>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</si>
  <si>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</si>
  <si>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</si>
  <si>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</si>
  <si>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</si>
  <si>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</si>
  <si>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</si>
  <si>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</si>
  <si>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</si>
  <si>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</si>
  <si>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</si>
  <si>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</si>
  <si>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</si>
  <si>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</si>
  <si>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</si>
  <si>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</si>
  <si>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</si>
  <si>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</si>
  <si>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</si>
  <si>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</si>
  <si>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</si>
  <si>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</si>
  <si>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</si>
  <si>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</si>
  <si>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</si>
  <si>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</si>
  <si>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</si>
  <si>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</si>
  <si>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</si>
  <si>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</si>
  <si>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</si>
  <si>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</si>
  <si>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</si>
  <si>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</si>
  <si>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</si>
  <si>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</si>
  <si>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</si>
  <si>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</si>
  <si>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</si>
  <si>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</si>
  <si>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</si>
  <si>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1、人口增減數：較前月增加95人，較99年12月底增加11,458人</t>
  </si>
  <si>
    <t>2、區域人口數：合計1,87,7901人（男：940,286、女：937,615 )</t>
  </si>
  <si>
    <t>3、平地原住民：合計3,266人（男：1,402、女：1,864）</t>
  </si>
  <si>
    <t>4、山地原住民：合計4,085人（男：1,696、女：2,389）</t>
  </si>
  <si>
    <t>5、全市最多人口數：永康區231,191人、安南區190,024人、東區 188,470 人</t>
  </si>
  <si>
    <t>6、全市最少人口數：龍崎區4,165人、左鎮區5,048人、山上區7,391人</t>
  </si>
  <si>
    <t>臺南市105年5月份現住人口統計表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</si>
  <si>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</si>
  <si>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</si>
  <si>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</si>
  <si>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</si>
  <si>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</si>
  <si>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</si>
  <si>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</si>
  <si>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</si>
  <si>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</si>
  <si>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</si>
  <si>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</si>
  <si>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</si>
  <si>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</si>
  <si>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</si>
  <si>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</si>
  <si>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</si>
  <si>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</si>
  <si>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</si>
  <si>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</si>
  <si>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</si>
  <si>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</si>
  <si>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</si>
  <si>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</si>
  <si>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</si>
  <si>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</si>
  <si>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</si>
  <si>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</si>
  <si>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</si>
  <si>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</si>
  <si>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</si>
  <si>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</si>
  <si>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</si>
  <si>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</si>
  <si>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</si>
  <si>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</si>
  <si>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</si>
  <si>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</si>
  <si>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</si>
  <si>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</si>
  <si>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</si>
  <si>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</si>
  <si>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</si>
  <si>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</si>
  <si>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</si>
  <si>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</si>
  <si>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</si>
  <si>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</si>
  <si>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</si>
  <si>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</si>
  <si>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1、人口增減數：較前月減少53人，較99年12月底增加11,405人</t>
  </si>
  <si>
    <t>2、區域人口數：合計,1877,836人（男：940,170、女：937,666)</t>
  </si>
  <si>
    <t>3、平地原住民：合計3,270人（男：1,397、女：1,873 ）</t>
  </si>
  <si>
    <t>4、山地原住民：合計4,093人（男：1,700、女：2,393 ）</t>
  </si>
  <si>
    <t>5、全市最多人口數：永康231,224人、安南區 190,174人、東區188,321 人</t>
  </si>
  <si>
    <t>6、全市最少人口數：龍崎區4,152人、左鎮區5,038人、山上區7,399人</t>
  </si>
  <si>
    <t>臺南市105年6月份現住人口統計表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</si>
  <si>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</si>
  <si>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</si>
  <si>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</si>
  <si>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</si>
  <si>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</si>
  <si>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</si>
  <si>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</si>
  <si>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</si>
  <si>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</si>
  <si>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</si>
  <si>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</si>
  <si>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</si>
  <si>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</si>
  <si>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</si>
  <si>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</si>
  <si>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</si>
  <si>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</si>
  <si>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</si>
  <si>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</si>
  <si>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</si>
  <si>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</si>
  <si>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</si>
  <si>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</si>
  <si>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</si>
  <si>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</si>
  <si>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</si>
  <si>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</si>
  <si>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</si>
  <si>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</si>
  <si>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</si>
  <si>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</si>
  <si>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</si>
  <si>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</si>
  <si>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</si>
  <si>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</si>
  <si>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</si>
  <si>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</si>
  <si>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</si>
  <si>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</si>
  <si>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</si>
  <si>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</si>
  <si>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</si>
  <si>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</si>
  <si>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</si>
  <si>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</si>
  <si>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</si>
  <si>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</si>
  <si>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</si>
  <si>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</si>
  <si>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1、人口增減數：較前月增加189人，較99年12月底增加11,594人</t>
  </si>
  <si>
    <t>2、區域人口數：合計 1,878,007人（男：940,247、女：937,760)</t>
  </si>
  <si>
    <t>3、平地原住民：合計3,273人（男：1,395、女：1,878）</t>
  </si>
  <si>
    <t>4、山地原住民：合計4,108人（男：1,707、女：2,401）</t>
  </si>
  <si>
    <t>5、全市最多人口數：永康區231,384人、安南區190,329人、東區188,295人</t>
  </si>
  <si>
    <t>6、全市最少人口數：龍崎區4,138 人、左鎮區 5,029人、山上區7,390人</t>
  </si>
  <si>
    <t>臺南市105年7月份現住人口統計表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</si>
  <si>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</si>
  <si>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</si>
  <si>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</si>
  <si>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</si>
  <si>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</si>
  <si>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</si>
  <si>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</si>
  <si>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</si>
  <si>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</si>
  <si>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</si>
  <si>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</si>
  <si>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</si>
  <si>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</si>
  <si>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</si>
  <si>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</si>
  <si>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</si>
  <si>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</si>
  <si>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</si>
  <si>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</si>
  <si>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</si>
  <si>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</si>
  <si>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</si>
  <si>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</si>
  <si>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</si>
  <si>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</si>
  <si>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</si>
  <si>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</si>
  <si>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</si>
  <si>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</si>
  <si>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</si>
  <si>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</si>
  <si>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</si>
  <si>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</si>
  <si>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</si>
  <si>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</si>
  <si>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</si>
  <si>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</si>
  <si>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</si>
  <si>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</si>
  <si>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</si>
  <si>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</si>
  <si>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</si>
  <si>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</si>
  <si>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</si>
  <si>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</si>
  <si>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</si>
  <si>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</si>
  <si>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</si>
  <si>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</si>
  <si>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1、人口增減數：較前月增加241人，較99年12月底增加11,835 人</t>
  </si>
  <si>
    <t>2、區域人口數：合計1,878,231人（男：940,292、女：937,939)</t>
  </si>
  <si>
    <t>3、平地原住民：合計3,273人（男：1,389、女：1,884 ）</t>
  </si>
  <si>
    <t>4、山地原住民：合計4,125人（男：1,715、女：2,410）</t>
  </si>
  <si>
    <t>5、全市最多人口數：永康區 231,552人、安南區190,556人、東區188,211人</t>
  </si>
  <si>
    <t>6、全市最少人口數：龍崎區4,138人、左鎮區5,020人、山上區,7384人</t>
  </si>
  <si>
    <t>臺南市105年8月份現住人口統計表</t>
  </si>
  <si>
    <t>1、人口增減數：較前月減少28人，較99年12月底增加11,807人</t>
  </si>
  <si>
    <t>2、區域人口數：合計1,878,182人（男：940,176、女：938,006 )</t>
  </si>
  <si>
    <t>3、平地原住民：合計3,283人（男：1,397、女：1,886 ）</t>
  </si>
  <si>
    <t>4、山地原住民：合計4,136人（男：1,722、女：2,414）</t>
  </si>
  <si>
    <t>5、全市最多人口數：永康區231,680人、安南區190,725人、東區 187,983人</t>
  </si>
  <si>
    <t>6、全市最少人口數：龍崎區4,132 人、左鎮區5,010人、山上區7,385人</t>
  </si>
  <si>
    <t>臺南市105年9月份現住人口統計表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</si>
  <si>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</si>
  <si>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</si>
  <si>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</si>
  <si>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</si>
  <si>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</si>
  <si>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</si>
  <si>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</si>
  <si>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</si>
  <si>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</si>
  <si>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</si>
  <si>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</si>
  <si>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</si>
  <si>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</si>
  <si>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</si>
  <si>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</si>
  <si>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</si>
  <si>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</si>
  <si>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</si>
  <si>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</si>
  <si>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</si>
  <si>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</si>
  <si>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</si>
  <si>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</si>
  <si>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</si>
  <si>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</si>
  <si>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</si>
  <si>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</si>
  <si>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</si>
  <si>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</si>
  <si>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</si>
  <si>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</si>
  <si>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</si>
  <si>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</si>
  <si>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</si>
  <si>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</si>
  <si>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</si>
  <si>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</si>
  <si>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</si>
  <si>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</si>
  <si>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</si>
  <si>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</si>
  <si>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</si>
  <si>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</si>
  <si>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</si>
  <si>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</si>
  <si>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</si>
  <si>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</si>
  <si>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</si>
  <si>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</si>
  <si>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1、人口增減數：較前月減少102人，較99年12月底增加11,705人</t>
  </si>
  <si>
    <t>2、區域人口數：合計1,878,024人（男：940,002、女：938,022)</t>
  </si>
  <si>
    <t>3、平地原住民：合計3,297人（男：1,401、女：1,896）</t>
  </si>
  <si>
    <t>4、山地原住民：合計4,178人（男：1,745、女：2,433 ）</t>
  </si>
  <si>
    <t>5、全市最多人口數：永康區231,785人、安南區190,851人、東區187,872人</t>
  </si>
  <si>
    <t>6、全市最少人口數：龍崎區4,136人、左鎮區5,005人、山上區7,390人</t>
  </si>
  <si>
    <t>臺南市105年10月份現住人口統計表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</si>
  <si>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</si>
  <si>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</si>
  <si>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</si>
  <si>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</si>
  <si>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</si>
  <si>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</si>
  <si>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</si>
  <si>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</si>
  <si>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</si>
  <si>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</si>
  <si>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</si>
  <si>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</si>
  <si>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</si>
  <si>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</si>
  <si>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</si>
  <si>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</si>
  <si>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</si>
  <si>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</si>
  <si>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</si>
  <si>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</si>
  <si>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</si>
  <si>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</si>
  <si>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</si>
  <si>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</si>
  <si>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</si>
  <si>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</si>
  <si>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</si>
  <si>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</si>
  <si>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</si>
  <si>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</si>
  <si>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</si>
  <si>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</si>
  <si>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</si>
  <si>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</si>
  <si>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</si>
  <si>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</si>
  <si>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</si>
  <si>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</si>
  <si>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</si>
  <si>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</si>
  <si>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</si>
  <si>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</si>
  <si>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</si>
  <si>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</si>
  <si>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</si>
  <si>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</si>
  <si>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</si>
  <si>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</si>
  <si>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</si>
  <si>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1、人口增減數：較前月增加104人，較99年12月底增加11,809人</t>
  </si>
  <si>
    <t>2、區域人口數：合計1,878,111人（男：939,930、女：938,181  )</t>
  </si>
  <si>
    <t>3、平地原住民：合計3,310人（男：1,409、女：1,901）</t>
  </si>
  <si>
    <t>4、山地原住民：合計4,182人（男：1,747、女：2,435）</t>
  </si>
  <si>
    <t>5、全市最多人口數：永康區231,872人、安南區190,999人、東區187,864人</t>
  </si>
  <si>
    <t>6、全市最少人口數：龍崎區4,114人、左鎮區4,993人、山上區7,377人</t>
  </si>
  <si>
    <t>臺南市105年11月份現住人口統計表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</si>
  <si>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</si>
  <si>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</si>
  <si>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</si>
  <si>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</si>
  <si>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</si>
  <si>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</si>
  <si>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</si>
  <si>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</si>
  <si>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</si>
  <si>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</si>
  <si>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</si>
  <si>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</si>
  <si>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</si>
  <si>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</si>
  <si>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</si>
  <si>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</si>
  <si>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</si>
  <si>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</si>
  <si>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</si>
  <si>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</si>
  <si>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</si>
  <si>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</si>
  <si>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</si>
  <si>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</si>
  <si>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</si>
  <si>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</si>
  <si>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</si>
  <si>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</si>
  <si>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</si>
  <si>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</si>
  <si>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</si>
  <si>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</si>
  <si>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</si>
  <si>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</si>
  <si>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</si>
  <si>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</si>
  <si>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</si>
  <si>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</si>
  <si>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1、人口增減數：較前月增加50人，較99年12月底增加11,859 人</t>
  </si>
  <si>
    <t>2、區域人口數：合計1,878,143人（男：939,853、女：938,290 )</t>
  </si>
  <si>
    <t>3、平地原住民：合計3,318人（男：1,415、女：1,903 )</t>
  </si>
  <si>
    <t>4、山地原住民：合計4,192人（男：1,748、女：2,444）</t>
  </si>
  <si>
    <t>5、全市最多人口數：永康區23,2040人、安南區 191,134人、東區 187,681人</t>
  </si>
  <si>
    <t>6、全市最少人口數：龍崎區4,109人、左鎮區4,988人、山上區 7,363人</t>
  </si>
  <si>
    <t>臺南市105年12月份現住人口統計表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</si>
  <si>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</si>
  <si>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</si>
  <si>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</si>
  <si>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</si>
  <si>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</si>
  <si>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</si>
  <si>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</si>
  <si>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</si>
  <si>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</si>
  <si>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</si>
  <si>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</si>
  <si>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</si>
  <si>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</si>
  <si>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</si>
  <si>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</si>
  <si>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</si>
  <si>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</si>
  <si>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</si>
  <si>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</si>
  <si>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</si>
  <si>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</si>
  <si>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</si>
  <si>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</si>
  <si>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</si>
  <si>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</si>
  <si>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</si>
  <si>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</si>
  <si>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</si>
  <si>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</si>
  <si>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</si>
  <si>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</si>
  <si>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</si>
  <si>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</si>
  <si>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</si>
  <si>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</si>
  <si>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</si>
  <si>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</si>
  <si>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</si>
  <si>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</si>
  <si>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</si>
  <si>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</si>
  <si>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</si>
  <si>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</si>
  <si>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</si>
  <si>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</si>
  <si>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</si>
  <si>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</si>
  <si>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</si>
  <si>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</si>
  <si>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1、人口增減數：較前月增加380人，較99年12月底增加12,239 人</t>
  </si>
  <si>
    <t>2、區域人口數：合計1,878,508人（男939,916、女：938,592 )</t>
  </si>
  <si>
    <t>3、平地原住民：合計3,327人（男：1,416、女：1,911）</t>
  </si>
  <si>
    <t>4、山地原住民：合計4,198人（男：1,750、女：2,448 ）</t>
  </si>
  <si>
    <t>5、全市最多人口數：永康區232,210人、安南區191,196人、東區 187,834人</t>
  </si>
  <si>
    <t>6、全市最少人口數：龍崎區4,107人、左鎮區 4,980人、山上區7,359人</t>
  </si>
  <si>
    <t>臺南市106年1月份現住人口統計表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</si>
  <si>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</si>
  <si>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</si>
  <si>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</si>
  <si>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</si>
  <si>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</si>
  <si>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</si>
  <si>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</si>
  <si>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</si>
  <si>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</si>
  <si>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</si>
  <si>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</si>
  <si>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</si>
  <si>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</si>
  <si>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</si>
  <si>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</si>
  <si>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</si>
  <si>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</si>
  <si>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</si>
  <si>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</si>
  <si>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</si>
  <si>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</si>
  <si>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</si>
  <si>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</si>
  <si>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</si>
  <si>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</si>
  <si>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</si>
  <si>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</si>
  <si>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</si>
  <si>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</si>
  <si>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</si>
  <si>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</si>
  <si>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</si>
  <si>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</si>
  <si>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</si>
  <si>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</si>
  <si>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</si>
  <si>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</si>
  <si>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</si>
  <si>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1、人口增減數：較前月增加42人，較99年12月底增加12281人</t>
  </si>
  <si>
    <t>2、區域人口數：合計1878541人（男：939783、女：938758 )</t>
  </si>
  <si>
    <t>3、平地原住民：合計3336人（男：1420、女：1916）</t>
  </si>
  <si>
    <t>4、山地原住民：合計4198人（男：1753、女：2445）</t>
  </si>
  <si>
    <t>5、全市最多人口數：永康區232385人、安南區191287人、東區187924人</t>
  </si>
  <si>
    <t>6、全市最少人口數：龍崎區4101人、左鎮區4975人、山上區7354人</t>
  </si>
  <si>
    <t>臺南市106年2月份現住人口統計表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</si>
  <si>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</si>
  <si>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</si>
  <si>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</si>
  <si>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</si>
  <si>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</si>
  <si>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</si>
  <si>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</si>
  <si>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</si>
  <si>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</si>
  <si>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</si>
  <si>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</si>
  <si>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</si>
  <si>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</si>
  <si>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</si>
  <si>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</si>
  <si>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</si>
  <si>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</si>
  <si>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</si>
  <si>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</si>
  <si>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</si>
  <si>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</si>
  <si>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</si>
  <si>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</si>
  <si>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</si>
  <si>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</si>
  <si>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</si>
  <si>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</si>
  <si>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</si>
  <si>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</si>
  <si>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</si>
  <si>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</si>
  <si>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</si>
  <si>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</si>
  <si>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</si>
  <si>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</si>
  <si>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</si>
  <si>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</si>
  <si>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</si>
  <si>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1、人口增減數：較前月增加85人，較99年12月底增加12366人</t>
  </si>
  <si>
    <t>2、區域人口數：合計1878601人（男：939743、女：938858 )</t>
  </si>
  <si>
    <t>3、平地原住民：合計3345人（男：1424、女：1921 ）</t>
  </si>
  <si>
    <t>4、山地原住民：合計4214人（男：1757、女：2457）</t>
  </si>
  <si>
    <t>5、全市最多人口數：永康區232540人、安南區191363人、東區187874人</t>
  </si>
  <si>
    <t>6、全市最少人口數：龍崎區4091人、左鎮區4949人、山上區7346人</t>
  </si>
  <si>
    <t>臺南市106年3月份現住人口統計表</t>
  </si>
  <si>
    <t>1、人口增減數：較前月增加208人，較99年12月底增加12574人</t>
  </si>
  <si>
    <t>2、區域人口數：合計1878791人（男：939677、女：939114   )</t>
  </si>
  <si>
    <t>3、平地原住民：合計3370人（男：1436、女：1934）</t>
  </si>
  <si>
    <t>4、山地原住民：合計4207人（男：1758、女：2449）</t>
  </si>
  <si>
    <t>5、全市最多人口數：永康區232685人、安南區191478人、東區18783人</t>
  </si>
  <si>
    <t>6、全市最少人口數：龍崎區4087人、左鎮區4940人、山上區7343人</t>
  </si>
  <si>
    <t>臺南市106年4月份現住人口統計表</t>
  </si>
  <si>
    <t>1、人口增減數：較前月增加268人，較99年12月底增加12842人</t>
  </si>
  <si>
    <t>2、區域人口數：合計1879047人（男：939697、女：939350 )</t>
  </si>
  <si>
    <t>3、平地原住民：合計3374人（男：1433、女：1941）</t>
  </si>
  <si>
    <t>4、山地原住民：合計4215人（男：1759、女：2456）</t>
  </si>
  <si>
    <t>5、全市最多人口數：永康區 232795人、安南區 191603人、東區187885人</t>
  </si>
  <si>
    <t>6、全市最少人口數：龍崎區4082人、左鎮區4929人、山上區7335人</t>
  </si>
  <si>
    <t>臺南市106年5月份現住人口統計表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</si>
  <si>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</si>
  <si>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</si>
  <si>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</si>
  <si>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</si>
  <si>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</si>
  <si>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</si>
  <si>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</si>
  <si>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</si>
  <si>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</si>
  <si>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</si>
  <si>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</si>
  <si>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</si>
  <si>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</si>
  <si>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</si>
  <si>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</si>
  <si>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</si>
  <si>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</si>
  <si>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</si>
  <si>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</si>
  <si>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</si>
  <si>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</si>
  <si>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</si>
  <si>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</si>
  <si>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</si>
  <si>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</si>
  <si>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</si>
  <si>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</si>
  <si>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</si>
  <si>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</si>
  <si>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</si>
  <si>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</si>
  <si>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</si>
  <si>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</si>
  <si>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</si>
  <si>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</si>
  <si>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</si>
  <si>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</si>
  <si>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</si>
  <si>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1、人口增減數：較前月減少163，較99年12月底增加12679人</t>
  </si>
  <si>
    <t>2、區域人口數：合計1878878人（男：939541、女：939337)</t>
  </si>
  <si>
    <t>3、平地原住民：合計3375人（男：1432、女：1943）</t>
  </si>
  <si>
    <t>4、山地原住民：合計4220人（男：1759、女：2461）</t>
  </si>
  <si>
    <t>5、全市最多人口數：永康區232937人、安南區191688人、東區 187633人</t>
  </si>
  <si>
    <t>6、全市最少人口數：龍崎區4077人、左鎮區4932人、山上區7343人</t>
  </si>
  <si>
    <t>臺南市106年6月份現住人口統計表</t>
  </si>
  <si>
    <t>1、人口增減數：較前月增加29人，較99年12月底增加12708人</t>
  </si>
  <si>
    <t>2、區域人口數：合計1878892人（男：939432、女：939460）</t>
  </si>
  <si>
    <t>3、平地原住民：合計3378人（男：1435、女：1943）</t>
  </si>
  <si>
    <t>4、山地原住民：合計4232人（男：1762、女：2470）</t>
  </si>
  <si>
    <t>5、全市最多人口數：永康區233112人、安南區191694人、東區187444人</t>
  </si>
  <si>
    <t>6、全市最少人口數：龍崎區4077人、左鎮區4925人、山上區7336人</t>
  </si>
  <si>
    <t>臺南市106年7月份現住人口統計表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</si>
  <si>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</si>
  <si>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</si>
  <si>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</si>
  <si>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</si>
  <si>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</si>
  <si>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</si>
  <si>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</si>
  <si>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</si>
  <si>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</si>
  <si>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</si>
  <si>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</si>
  <si>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</si>
  <si>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</si>
  <si>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</si>
  <si>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</si>
  <si>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</si>
  <si>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</si>
  <si>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</si>
  <si>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</si>
  <si>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</si>
  <si>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</si>
  <si>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</si>
  <si>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</si>
  <si>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</si>
  <si>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</si>
  <si>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</si>
  <si>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</si>
  <si>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</si>
  <si>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</si>
  <si>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</si>
  <si>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</si>
  <si>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</si>
  <si>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</si>
  <si>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</si>
  <si>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</si>
  <si>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</si>
  <si>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</si>
  <si>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</si>
  <si>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1、人口增減數：較前月減少235人，較99年12月底增加12473人</t>
  </si>
  <si>
    <t>2、區域人口數：合計1878644人（男：939265、女：939379)</t>
  </si>
  <si>
    <t>3、平地原住民：合計3388人（男：1435、女：1953）</t>
  </si>
  <si>
    <t>4、山地原住民：合計4235人（男：1768、女：2467）</t>
  </si>
  <si>
    <t>5、全市最多人口數：永康區233248人、安南區191821人、東區187262人</t>
  </si>
  <si>
    <t>6、全市最少人口數：龍崎區4061人、左鎮區4906人、山上區7329人</t>
  </si>
  <si>
    <t>2、區域人口數：合計1878478人（男：939120、女：939358）</t>
  </si>
  <si>
    <t>3、平地原住民：合計3405人（男：1441、女：1964）</t>
  </si>
  <si>
    <t>4、山地原住民：合計4262人（男：1773、女：2489）</t>
  </si>
  <si>
    <t>5、全市最多人口數：永康區233387人、安南區191960人、東區187091人</t>
  </si>
  <si>
    <t>6、全市最少人口數：龍崎區4054人、左鎮區4892人、山上區7323人</t>
  </si>
  <si>
    <t>臺南市106年9月份現住人口統計表</t>
  </si>
  <si>
    <t>區　域</t>
  </si>
  <si>
    <t>人　　口</t>
  </si>
  <si>
    <t>總　計</t>
  </si>
  <si>
    <t>東　區</t>
  </si>
  <si>
    <t>南　區</t>
  </si>
  <si>
    <t>北　區</t>
  </si>
  <si>
    <t>備　考</t>
  </si>
  <si>
    <r>
      <t>1、人口增減數：較前月減少57</t>
    </r>
    <r>
      <rPr>
        <sz val="12"/>
        <rFont val="新細明體"/>
        <family val="1"/>
      </rPr>
      <t>人，較99年12月底增加12</t>
    </r>
    <r>
      <rPr>
        <sz val="12"/>
        <rFont val="新細明體"/>
        <family val="1"/>
      </rPr>
      <t>294</t>
    </r>
    <r>
      <rPr>
        <sz val="12"/>
        <rFont val="新細明體"/>
        <family val="1"/>
      </rPr>
      <t>人</t>
    </r>
  </si>
  <si>
    <r>
      <t>2、區域人口數：合計1878390人（男：938986</t>
    </r>
    <r>
      <rPr>
        <sz val="12"/>
        <rFont val="新細明體"/>
        <family val="1"/>
      </rPr>
      <t>、女：939</t>
    </r>
    <r>
      <rPr>
        <sz val="12"/>
        <rFont val="新細明體"/>
        <family val="1"/>
      </rPr>
      <t>404）</t>
    </r>
  </si>
  <si>
    <r>
      <t>3、平地原住民：合計3</t>
    </r>
    <r>
      <rPr>
        <sz val="12"/>
        <rFont val="新細明體"/>
        <family val="1"/>
      </rPr>
      <t>423</t>
    </r>
    <r>
      <rPr>
        <sz val="12"/>
        <rFont val="新細明體"/>
        <family val="1"/>
      </rPr>
      <t>人（男：14</t>
    </r>
    <r>
      <rPr>
        <sz val="12"/>
        <rFont val="新細明體"/>
        <family val="1"/>
      </rPr>
      <t>48</t>
    </r>
    <r>
      <rPr>
        <sz val="12"/>
        <rFont val="新細明體"/>
        <family val="1"/>
      </rPr>
      <t>、女：19</t>
    </r>
    <r>
      <rPr>
        <sz val="12"/>
        <rFont val="新細明體"/>
        <family val="1"/>
      </rPr>
      <t>75</t>
    </r>
    <r>
      <rPr>
        <sz val="12"/>
        <rFont val="新細明體"/>
        <family val="1"/>
      </rPr>
      <t>）</t>
    </r>
  </si>
  <si>
    <r>
      <t>4、山地原住民：合計42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5人（男：17</t>
    </r>
    <r>
      <rPr>
        <sz val="12"/>
        <rFont val="新細明體"/>
        <family val="1"/>
      </rPr>
      <t>78</t>
    </r>
    <r>
      <rPr>
        <sz val="12"/>
        <rFont val="新細明體"/>
        <family val="1"/>
      </rPr>
      <t>、女：24</t>
    </r>
    <r>
      <rPr>
        <sz val="12"/>
        <rFont val="新細明體"/>
        <family val="1"/>
      </rPr>
      <t>97</t>
    </r>
    <r>
      <rPr>
        <sz val="12"/>
        <rFont val="新細明體"/>
        <family val="1"/>
      </rPr>
      <t>）</t>
    </r>
  </si>
  <si>
    <r>
      <t>5、全市最多人口數：永康區233</t>
    </r>
    <r>
      <rPr>
        <sz val="12"/>
        <rFont val="新細明體"/>
        <family val="1"/>
      </rPr>
      <t>555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2024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6959</t>
    </r>
    <r>
      <rPr>
        <sz val="12"/>
        <rFont val="新細明體"/>
        <family val="1"/>
      </rPr>
      <t>人</t>
    </r>
  </si>
  <si>
    <r>
      <t>6、全市最少人口數：龍崎區4048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894</t>
    </r>
    <r>
      <rPr>
        <sz val="12"/>
        <rFont val="新細明體"/>
        <family val="1"/>
      </rPr>
      <t>人、山上區732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人</t>
    </r>
  </si>
  <si>
    <t>臺南市106年8月份現住人口統計表</t>
  </si>
  <si>
    <t>區  別</t>
  </si>
  <si>
    <t>里數</t>
  </si>
  <si>
    <t>鄰數</t>
  </si>
  <si>
    <t>戶</t>
  </si>
  <si>
    <t xml:space="preserve">        人                 口</t>
  </si>
  <si>
    <t>現有門牌</t>
  </si>
  <si>
    <t>戶籍登記</t>
  </si>
  <si>
    <t>計</t>
  </si>
  <si>
    <t>男</t>
  </si>
  <si>
    <t>女</t>
  </si>
  <si>
    <t>總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</si>
  <si>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</si>
  <si>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</si>
  <si>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</si>
  <si>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</si>
  <si>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</si>
  <si>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</si>
  <si>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</si>
  <si>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</si>
  <si>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</si>
  <si>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</si>
  <si>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</si>
  <si>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</si>
  <si>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</si>
  <si>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</si>
  <si>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</si>
  <si>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</si>
  <si>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</si>
  <si>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</si>
  <si>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</si>
  <si>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</si>
  <si>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</si>
  <si>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</si>
  <si>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</si>
  <si>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</si>
  <si>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</si>
  <si>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</si>
  <si>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</si>
  <si>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</si>
  <si>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</si>
  <si>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</si>
  <si>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</si>
  <si>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  區</t>
  </si>
  <si>
    <t>南  區</t>
  </si>
  <si>
    <t>北  區</t>
  </si>
  <si>
    <t>安南區</t>
  </si>
  <si>
    <t>安平區</t>
  </si>
  <si>
    <t>中西區</t>
  </si>
  <si>
    <t>備    考</t>
  </si>
  <si>
    <t>1、人口增減數：較前月減少122人，較99年12月底增加12351人</t>
  </si>
  <si>
    <t>臺南市101年9月份現住人口統計表</t>
  </si>
  <si>
    <t>臺南市101年6月份現住人口統計表</t>
  </si>
  <si>
    <t>臺南市106年10月份現住人口統計表</t>
  </si>
  <si>
    <r>
      <t>1、人口增減數：較前月增加299</t>
    </r>
    <r>
      <rPr>
        <sz val="12"/>
        <rFont val="新細明體"/>
        <family val="1"/>
      </rPr>
      <t>人，較99年12月底增加12</t>
    </r>
    <r>
      <rPr>
        <sz val="12"/>
        <rFont val="新細明體"/>
        <family val="1"/>
      </rPr>
      <t>593</t>
    </r>
    <r>
      <rPr>
        <sz val="12"/>
        <rFont val="新細明體"/>
        <family val="1"/>
      </rPr>
      <t>人</t>
    </r>
  </si>
  <si>
    <r>
      <t>2、區域人口數：合計1878682人（男：939057</t>
    </r>
    <r>
      <rPr>
        <sz val="12"/>
        <rFont val="新細明體"/>
        <family val="1"/>
      </rPr>
      <t>、女：939</t>
    </r>
    <r>
      <rPr>
        <sz val="12"/>
        <rFont val="新細明體"/>
        <family val="1"/>
      </rPr>
      <t>625）</t>
    </r>
  </si>
  <si>
    <r>
      <t>3、平地原住民：合計3429</t>
    </r>
    <r>
      <rPr>
        <sz val="12"/>
        <rFont val="新細明體"/>
        <family val="1"/>
      </rPr>
      <t>人（男：14</t>
    </r>
    <r>
      <rPr>
        <sz val="12"/>
        <rFont val="新細明體"/>
        <family val="1"/>
      </rPr>
      <t>49</t>
    </r>
    <r>
      <rPr>
        <sz val="12"/>
        <rFont val="新細明體"/>
        <family val="1"/>
      </rPr>
      <t>、女：19</t>
    </r>
    <r>
      <rPr>
        <sz val="12"/>
        <rFont val="新細明體"/>
        <family val="1"/>
      </rPr>
      <t>80</t>
    </r>
    <r>
      <rPr>
        <sz val="12"/>
        <rFont val="新細明體"/>
        <family val="1"/>
      </rPr>
      <t>）</t>
    </r>
  </si>
  <si>
    <r>
      <t>4、山地原住民：合計4276</t>
    </r>
    <r>
      <rPr>
        <sz val="12"/>
        <rFont val="新細明體"/>
        <family val="1"/>
      </rPr>
      <t>人（男：17</t>
    </r>
    <r>
      <rPr>
        <sz val="12"/>
        <rFont val="新細明體"/>
        <family val="1"/>
      </rPr>
      <t>80</t>
    </r>
    <r>
      <rPr>
        <sz val="12"/>
        <rFont val="新細明體"/>
        <family val="1"/>
      </rPr>
      <t>、女：24</t>
    </r>
    <r>
      <rPr>
        <sz val="12"/>
        <rFont val="新細明體"/>
        <family val="1"/>
      </rPr>
      <t>96</t>
    </r>
    <r>
      <rPr>
        <sz val="12"/>
        <rFont val="新細明體"/>
        <family val="1"/>
      </rPr>
      <t>）</t>
    </r>
  </si>
  <si>
    <r>
      <t>5、全市最多人口數：永康區233748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2152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6908</t>
    </r>
    <r>
      <rPr>
        <sz val="12"/>
        <rFont val="新細明體"/>
        <family val="1"/>
      </rPr>
      <t>人</t>
    </r>
  </si>
  <si>
    <r>
      <t>6、全市最少人口數：龍崎區4043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883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>人</t>
    </r>
  </si>
  <si>
    <t>臺南市106年11月份現住人口統計表</t>
  </si>
  <si>
    <t>人口</t>
  </si>
  <si>
    <t>1、人口增減數：較前月增加78人，較99年12月底增加12671人</t>
  </si>
  <si>
    <t>2、區域人口數：合計1878747人（男：939082、女：939665）</t>
  </si>
  <si>
    <t>3、平地原住民：合計3444人（男：1460、女：1984）</t>
  </si>
  <si>
    <t>4、山地原住民：合計4274人（男：1775、女：2499）</t>
  </si>
  <si>
    <t>5、全市最多人口數：永康區233777人、安南區192219人、東區186821人</t>
  </si>
  <si>
    <t>6、全市最少人口數：龍崎區4038人、左鎮區4878人、山上區7310人</t>
  </si>
  <si>
    <t>臺南市106年12月份現住人口統計表</t>
  </si>
  <si>
    <r>
      <t>1、人口增減數：較前月增加57</t>
    </r>
    <r>
      <rPr>
        <sz val="12"/>
        <rFont val="新細明體"/>
        <family val="1"/>
      </rPr>
      <t>人，較99年12月底增加12</t>
    </r>
    <r>
      <rPr>
        <sz val="12"/>
        <rFont val="新細明體"/>
        <family val="1"/>
      </rPr>
      <t>728</t>
    </r>
    <r>
      <rPr>
        <sz val="12"/>
        <rFont val="新細明體"/>
        <family val="1"/>
      </rPr>
      <t>人</t>
    </r>
  </si>
  <si>
    <r>
      <t>2、區域人口數：合計1878784人（男：939034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939750）</t>
    </r>
  </si>
  <si>
    <r>
      <t>3、平地原住民：合計3454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1465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1989</t>
    </r>
    <r>
      <rPr>
        <sz val="12"/>
        <rFont val="新細明體"/>
        <family val="1"/>
      </rPr>
      <t>）</t>
    </r>
  </si>
  <si>
    <r>
      <t>4、山地原住民：合計4284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1779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2505</t>
    </r>
    <r>
      <rPr>
        <sz val="12"/>
        <rFont val="新細明體"/>
        <family val="1"/>
      </rPr>
      <t>）</t>
    </r>
  </si>
  <si>
    <r>
      <t>5、全市最多人口數：永康區233905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2224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6841</t>
    </r>
    <r>
      <rPr>
        <sz val="12"/>
        <rFont val="新細明體"/>
        <family val="1"/>
      </rPr>
      <t>人</t>
    </r>
  </si>
  <si>
    <r>
      <t>6、全市最少人口數：龍崎區4038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876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>人</t>
    </r>
  </si>
  <si>
    <t>臺南市107年1月份現住人口統計表</t>
  </si>
  <si>
    <t>區域別</t>
  </si>
  <si>
    <t>里數</t>
  </si>
  <si>
    <t>鄰數</t>
  </si>
  <si>
    <t>戶</t>
  </si>
  <si>
    <t>人口</t>
  </si>
  <si>
    <t>現有門牌</t>
  </si>
  <si>
    <t>戶籍登記</t>
  </si>
  <si>
    <t>計</t>
  </si>
  <si>
    <t>男</t>
  </si>
  <si>
    <t>女</t>
  </si>
  <si>
    <t>總計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</si>
  <si>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</si>
  <si>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</si>
  <si>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</si>
  <si>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</si>
  <si>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</si>
  <si>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</si>
  <si>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</si>
  <si>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</si>
  <si>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</si>
  <si>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</si>
  <si>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</si>
  <si>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</si>
  <si>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</si>
  <si>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</si>
  <si>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</si>
  <si>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</si>
  <si>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</si>
  <si>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</si>
  <si>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</si>
  <si>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</si>
  <si>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</si>
  <si>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</si>
  <si>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</si>
  <si>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</si>
  <si>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</si>
  <si>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</si>
  <si>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</si>
  <si>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</si>
  <si>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</si>
  <si>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</si>
  <si>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</si>
  <si>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東區</t>
  </si>
  <si>
    <t>南區</t>
  </si>
  <si>
    <t>北區</t>
  </si>
  <si>
    <r>
      <t>1、人口增減數：較前月減少271</t>
    </r>
    <r>
      <rPr>
        <sz val="12"/>
        <rFont val="新細明體"/>
        <family val="1"/>
      </rPr>
      <t>人，較99年12月底增加12</t>
    </r>
    <r>
      <rPr>
        <sz val="12"/>
        <rFont val="新細明體"/>
        <family val="1"/>
      </rPr>
      <t>457</t>
    </r>
    <r>
      <rPr>
        <sz val="12"/>
        <rFont val="新細明體"/>
        <family val="1"/>
      </rPr>
      <t>人</t>
    </r>
  </si>
  <si>
    <r>
      <t>2、區域人口數：合計1878506人（男：938816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939690）</t>
    </r>
  </si>
  <si>
    <r>
      <t>3、平地原住民：合計3458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1466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1992</t>
    </r>
    <r>
      <rPr>
        <sz val="12"/>
        <rFont val="新細明體"/>
        <family val="1"/>
      </rPr>
      <t>）</t>
    </r>
  </si>
  <si>
    <r>
      <t>4、山地原住民：合計4287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1782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2505</t>
    </r>
    <r>
      <rPr>
        <sz val="12"/>
        <rFont val="新細明體"/>
        <family val="1"/>
      </rPr>
      <t>）</t>
    </r>
  </si>
  <si>
    <r>
      <t>5、全市最多人口數：永康區233974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2327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6813</t>
    </r>
    <r>
      <rPr>
        <sz val="12"/>
        <rFont val="新細明體"/>
        <family val="1"/>
      </rPr>
      <t>人</t>
    </r>
  </si>
  <si>
    <r>
      <t>6、全市最少人口數：龍崎區4029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864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>人</t>
    </r>
  </si>
  <si>
    <t>備考</t>
  </si>
  <si>
    <t>臺南市107年2月份現住人口統計表</t>
  </si>
  <si>
    <t>區域別</t>
  </si>
  <si>
    <t>里數</t>
  </si>
  <si>
    <t>鄰數</t>
  </si>
  <si>
    <t>戶</t>
  </si>
  <si>
    <t>人口</t>
  </si>
  <si>
    <t>現有門牌</t>
  </si>
  <si>
    <t>戶籍登記</t>
  </si>
  <si>
    <t>計</t>
  </si>
  <si>
    <t>男</t>
  </si>
  <si>
    <t>女</t>
  </si>
  <si>
    <t>總計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</si>
  <si>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</si>
  <si>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</si>
  <si>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</si>
  <si>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</si>
  <si>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</si>
  <si>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</si>
  <si>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</si>
  <si>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</si>
  <si>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</si>
  <si>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</si>
  <si>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</si>
  <si>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</si>
  <si>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</si>
  <si>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</si>
  <si>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</si>
  <si>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</si>
  <si>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</si>
  <si>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</si>
  <si>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</si>
  <si>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</si>
  <si>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</si>
  <si>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</si>
  <si>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</si>
  <si>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</si>
  <si>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</si>
  <si>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</si>
  <si>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</si>
  <si>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</si>
  <si>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</si>
  <si>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</si>
  <si>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</si>
  <si>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東區</t>
  </si>
  <si>
    <t>南區</t>
  </si>
  <si>
    <t>北區</t>
  </si>
  <si>
    <t>安南區</t>
  </si>
  <si>
    <t>安平區</t>
  </si>
  <si>
    <t>中西區</t>
  </si>
  <si>
    <t>備考</t>
  </si>
  <si>
    <r>
      <t>1、人口增減數：較前月減少177</t>
    </r>
    <r>
      <rPr>
        <sz val="12"/>
        <rFont val="新細明體"/>
        <family val="1"/>
      </rPr>
      <t>人，較99年12月底增加12</t>
    </r>
    <r>
      <rPr>
        <sz val="12"/>
        <rFont val="新細明體"/>
        <family val="1"/>
      </rPr>
      <t>280</t>
    </r>
    <r>
      <rPr>
        <sz val="12"/>
        <rFont val="新細明體"/>
        <family val="1"/>
      </rPr>
      <t>人</t>
    </r>
  </si>
  <si>
    <r>
      <t>2、區域人口數：合計1878311人（男：938653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939658）</t>
    </r>
  </si>
  <si>
    <r>
      <t>3、平地原住民：合計3474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1471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2003</t>
    </r>
    <r>
      <rPr>
        <sz val="12"/>
        <rFont val="新細明體"/>
        <family val="1"/>
      </rPr>
      <t>）</t>
    </r>
  </si>
  <si>
    <r>
      <t>4、山地原住民：合計4289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1781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2508</t>
    </r>
    <r>
      <rPr>
        <sz val="12"/>
        <rFont val="新細明體"/>
        <family val="1"/>
      </rPr>
      <t>）</t>
    </r>
  </si>
  <si>
    <r>
      <t>5、全市最多人口數：永康區234038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2363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6762</t>
    </r>
    <r>
      <rPr>
        <sz val="12"/>
        <rFont val="新細明體"/>
        <family val="1"/>
      </rPr>
      <t>人</t>
    </r>
  </si>
  <si>
    <r>
      <t>6、全市最少人口數：龍崎區4027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857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>人</t>
    </r>
  </si>
  <si>
    <t>臺南市107年3月份現住人口統計表</t>
  </si>
  <si>
    <r>
      <t>1、人口增減數：較前月減少192</t>
    </r>
    <r>
      <rPr>
        <sz val="12"/>
        <rFont val="新細明體"/>
        <family val="1"/>
      </rPr>
      <t>人，較99年12月底增加12</t>
    </r>
    <r>
      <rPr>
        <sz val="12"/>
        <rFont val="新細明體"/>
        <family val="1"/>
      </rPr>
      <t>088</t>
    </r>
    <r>
      <rPr>
        <sz val="12"/>
        <rFont val="新細明體"/>
        <family val="1"/>
      </rPr>
      <t>人</t>
    </r>
  </si>
  <si>
    <r>
      <t>2、區域人口數：合計1878072人（男：938377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939695）</t>
    </r>
  </si>
  <si>
    <r>
      <t>3、平地原住民：合計3499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1488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2011</t>
    </r>
    <r>
      <rPr>
        <sz val="12"/>
        <rFont val="新細明體"/>
        <family val="1"/>
      </rPr>
      <t>）</t>
    </r>
  </si>
  <si>
    <r>
      <t>4、山地原住民：合計4311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1793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2518</t>
    </r>
    <r>
      <rPr>
        <sz val="12"/>
        <rFont val="新細明體"/>
        <family val="1"/>
      </rPr>
      <t>）</t>
    </r>
  </si>
  <si>
    <r>
      <t>5、全市最多人口數：永康區234127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2401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6703</t>
    </r>
    <r>
      <rPr>
        <sz val="12"/>
        <rFont val="新細明體"/>
        <family val="1"/>
      </rPr>
      <t>人</t>
    </r>
  </si>
  <si>
    <r>
      <t>6、全市最少人口數：龍崎區4016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856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>人</t>
    </r>
  </si>
  <si>
    <t>臺南市107年4月份現住人口統計表</t>
  </si>
  <si>
    <r>
      <t>1、人口增減數：較前月減少404</t>
    </r>
    <r>
      <rPr>
        <sz val="12"/>
        <rFont val="新細明體"/>
        <family val="1"/>
      </rPr>
      <t>人，較99年12月底增加1</t>
    </r>
    <r>
      <rPr>
        <sz val="12"/>
        <rFont val="新細明體"/>
        <family val="1"/>
      </rPr>
      <t>1684</t>
    </r>
    <r>
      <rPr>
        <sz val="12"/>
        <rFont val="新細明體"/>
        <family val="1"/>
      </rPr>
      <t>人</t>
    </r>
  </si>
  <si>
    <r>
      <t>2、區域人口數：合計1877659人（男：938104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939555）</t>
    </r>
  </si>
  <si>
    <r>
      <t>3、平地原住民：合計3494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1484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2010</t>
    </r>
    <r>
      <rPr>
        <sz val="12"/>
        <rFont val="新細明體"/>
        <family val="1"/>
      </rPr>
      <t>）</t>
    </r>
  </si>
  <si>
    <r>
      <t>4、山地原住民：合計4325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1793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2532</t>
    </r>
    <r>
      <rPr>
        <sz val="12"/>
        <rFont val="新細明體"/>
        <family val="1"/>
      </rPr>
      <t>）</t>
    </r>
  </si>
  <si>
    <r>
      <t>5、全市最多人口數：永康區234211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2346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6596</t>
    </r>
    <r>
      <rPr>
        <sz val="12"/>
        <rFont val="新細明體"/>
        <family val="1"/>
      </rPr>
      <t>人</t>
    </r>
  </si>
  <si>
    <r>
      <t>6、全市最少人口數：龍崎區4008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851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人</t>
    </r>
  </si>
  <si>
    <r>
      <t>1、人口增減數：較前月減少543</t>
    </r>
    <r>
      <rPr>
        <sz val="12"/>
        <rFont val="新細明體"/>
        <family val="1"/>
      </rPr>
      <t>人，較99年12月底增加1</t>
    </r>
    <r>
      <rPr>
        <sz val="12"/>
        <rFont val="新細明體"/>
        <family val="1"/>
      </rPr>
      <t>1141</t>
    </r>
    <r>
      <rPr>
        <sz val="12"/>
        <rFont val="新細明體"/>
        <family val="1"/>
      </rPr>
      <t>人</t>
    </r>
  </si>
  <si>
    <r>
      <t>2、區域人口數：合計1877134人（男：937834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939300）</t>
    </r>
  </si>
  <si>
    <r>
      <t>3、平地原住民：合計3490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1478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2012</t>
    </r>
    <r>
      <rPr>
        <sz val="12"/>
        <rFont val="新細明體"/>
        <family val="1"/>
      </rPr>
      <t>）</t>
    </r>
  </si>
  <si>
    <r>
      <t>4、山地原住民：合計4311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1788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2523</t>
    </r>
    <r>
      <rPr>
        <sz val="12"/>
        <rFont val="新細明體"/>
        <family val="1"/>
      </rPr>
      <t>）</t>
    </r>
  </si>
  <si>
    <r>
      <t>5、全市最多人口數：永康區234231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2535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6575</t>
    </r>
    <r>
      <rPr>
        <sz val="12"/>
        <rFont val="新細明體"/>
        <family val="1"/>
      </rPr>
      <t>人</t>
    </r>
  </si>
  <si>
    <r>
      <t>6、全市最少人口數：龍崎區4010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840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>人</t>
    </r>
  </si>
  <si>
    <t>臺南市107年5月份現住人口統計表</t>
  </si>
  <si>
    <t>臺南市107年6月份現住人口統計表</t>
  </si>
  <si>
    <r>
      <t>1、人口增減數：較前月減少218</t>
    </r>
    <r>
      <rPr>
        <sz val="12"/>
        <rFont val="新細明體"/>
        <family val="1"/>
      </rPr>
      <t>人，較99年12月底增加1</t>
    </r>
    <r>
      <rPr>
        <sz val="12"/>
        <rFont val="新細明體"/>
        <family val="1"/>
      </rPr>
      <t>0923</t>
    </r>
    <r>
      <rPr>
        <sz val="12"/>
        <rFont val="新細明體"/>
        <family val="1"/>
      </rPr>
      <t>人</t>
    </r>
  </si>
  <si>
    <r>
      <t>2、區域人口數：合計1876889人（男：937632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939267）</t>
    </r>
  </si>
  <si>
    <r>
      <t>3、平地原住民：合計3499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1480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2019</t>
    </r>
    <r>
      <rPr>
        <sz val="12"/>
        <rFont val="新細明體"/>
        <family val="1"/>
      </rPr>
      <t>）</t>
    </r>
  </si>
  <si>
    <r>
      <t>4、山地原住民：合計4319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1789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2530</t>
    </r>
    <r>
      <rPr>
        <sz val="12"/>
        <rFont val="新細明體"/>
        <family val="1"/>
      </rPr>
      <t>）</t>
    </r>
  </si>
  <si>
    <r>
      <t>5、全市最多人口數：永康區234313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2759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65763</t>
    </r>
  </si>
  <si>
    <r>
      <t>6、全市最少人口數：龍崎區4003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829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25</t>
    </r>
    <r>
      <rPr>
        <sz val="12"/>
        <rFont val="新細明體"/>
        <family val="1"/>
      </rPr>
      <t>人</t>
    </r>
  </si>
  <si>
    <t>臺南市107年7月份現住人口統計表</t>
  </si>
  <si>
    <r>
      <t>1、人口增減數：較前月減少121</t>
    </r>
    <r>
      <rPr>
        <sz val="12"/>
        <rFont val="新細明體"/>
        <family val="1"/>
      </rPr>
      <t>人，較99年12月底增加1</t>
    </r>
    <r>
      <rPr>
        <sz val="12"/>
        <rFont val="新細明體"/>
        <family val="1"/>
      </rPr>
      <t>0802</t>
    </r>
    <r>
      <rPr>
        <sz val="12"/>
        <rFont val="新細明體"/>
        <family val="1"/>
      </rPr>
      <t>人</t>
    </r>
  </si>
  <si>
    <r>
      <t>2、區域人口數：合計1876752人（男：937441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939311）</t>
    </r>
  </si>
  <si>
    <r>
      <t>3、平地原住民：合計3506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1483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2023</t>
    </r>
    <r>
      <rPr>
        <sz val="12"/>
        <rFont val="新細明體"/>
        <family val="1"/>
      </rPr>
      <t>）</t>
    </r>
  </si>
  <si>
    <r>
      <t>4、山地原住民：合計4338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1797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2541</t>
    </r>
    <r>
      <rPr>
        <sz val="12"/>
        <rFont val="新細明體"/>
        <family val="1"/>
      </rPr>
      <t>）</t>
    </r>
  </si>
  <si>
    <r>
      <t>5、全市最多人口數：永康區234449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2887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6396人</t>
    </r>
  </si>
  <si>
    <r>
      <t>6、全市最少人口數：龍崎區4006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825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>人</t>
    </r>
  </si>
  <si>
    <t>臺南市107年8月份現住人口統計表</t>
  </si>
  <si>
    <r>
      <t>1、人口增減數：較前月減少269</t>
    </r>
    <r>
      <rPr>
        <sz val="12"/>
        <rFont val="新細明體"/>
        <family val="1"/>
      </rPr>
      <t>人，較99年12月底增加1</t>
    </r>
    <r>
      <rPr>
        <sz val="12"/>
        <rFont val="新細明體"/>
        <family val="1"/>
      </rPr>
      <t>0533</t>
    </r>
    <r>
      <rPr>
        <sz val="12"/>
        <rFont val="新細明體"/>
        <family val="1"/>
      </rPr>
      <t>人</t>
    </r>
  </si>
  <si>
    <r>
      <t>2、區域人口數：合計1876459人（男：937227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939232）</t>
    </r>
  </si>
  <si>
    <r>
      <t>3、平地原住民：合計3509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1484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2025</t>
    </r>
    <r>
      <rPr>
        <sz val="12"/>
        <rFont val="新細明體"/>
        <family val="1"/>
      </rPr>
      <t>）</t>
    </r>
  </si>
  <si>
    <r>
      <t>4、山地原住民：合計4359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1805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2554</t>
    </r>
    <r>
      <rPr>
        <sz val="12"/>
        <rFont val="新細明體"/>
        <family val="1"/>
      </rPr>
      <t>）</t>
    </r>
  </si>
  <si>
    <r>
      <t>5、全市最多人口數：永康區234739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3009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6253人</t>
    </r>
  </si>
  <si>
    <r>
      <t>6、全市最少人口數：龍崎區4001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814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25</t>
    </r>
    <r>
      <rPr>
        <sz val="12"/>
        <rFont val="新細明體"/>
        <family val="1"/>
      </rPr>
      <t>人</t>
    </r>
  </si>
  <si>
    <t>臺南市107年9月份現住人口統計表</t>
  </si>
  <si>
    <r>
      <t>1、人口增減數：較前月減少291</t>
    </r>
    <r>
      <rPr>
        <sz val="12"/>
        <rFont val="新細明體"/>
        <family val="1"/>
      </rPr>
      <t>人，較99年12月底增加1</t>
    </r>
    <r>
      <rPr>
        <sz val="12"/>
        <rFont val="新細明體"/>
        <family val="1"/>
      </rPr>
      <t>0242</t>
    </r>
    <r>
      <rPr>
        <sz val="12"/>
        <rFont val="新細明體"/>
        <family val="1"/>
      </rPr>
      <t>人</t>
    </r>
  </si>
  <si>
    <r>
      <t>2、區域人口數：合計1876139人（男：937007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939132）</t>
    </r>
  </si>
  <si>
    <r>
      <t>3、平地原住民：合計3526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1495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2031</t>
    </r>
    <r>
      <rPr>
        <sz val="12"/>
        <rFont val="新細明體"/>
        <family val="1"/>
      </rPr>
      <t>）</t>
    </r>
  </si>
  <si>
    <r>
      <t>4、山地原住民：合計4371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1810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2561</t>
    </r>
    <r>
      <rPr>
        <sz val="12"/>
        <rFont val="新細明體"/>
        <family val="1"/>
      </rPr>
      <t>）</t>
    </r>
  </si>
  <si>
    <r>
      <t>5、全市最多人口數：永康區234907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3102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6114人</t>
    </r>
  </si>
  <si>
    <r>
      <t>6、全市最少人口數：龍崎區4000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813</t>
    </r>
    <r>
      <rPr>
        <sz val="12"/>
        <rFont val="新細明體"/>
        <family val="1"/>
      </rPr>
      <t>人、山上區73</t>
    </r>
    <r>
      <rPr>
        <sz val="12"/>
        <rFont val="新細明體"/>
        <family val="1"/>
      </rPr>
      <t>37</t>
    </r>
    <r>
      <rPr>
        <sz val="12"/>
        <rFont val="新細明體"/>
        <family val="1"/>
      </rPr>
      <t>人</t>
    </r>
  </si>
  <si>
    <t>臺南市107年10月份現住人口統計表</t>
  </si>
  <si>
    <r>
      <t>1、人口增減數：較前月減少232</t>
    </r>
    <r>
      <rPr>
        <sz val="12"/>
        <rFont val="新細明體"/>
        <family val="1"/>
      </rPr>
      <t>人，較99年12月底增加1</t>
    </r>
    <r>
      <rPr>
        <sz val="12"/>
        <rFont val="新細明體"/>
        <family val="1"/>
      </rPr>
      <t>0010</t>
    </r>
    <r>
      <rPr>
        <sz val="12"/>
        <rFont val="新細明體"/>
        <family val="1"/>
      </rPr>
      <t>人</t>
    </r>
  </si>
  <si>
    <r>
      <t>2、區域人口數：合計1875901人（男：936815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939086）</t>
    </r>
  </si>
  <si>
    <r>
      <t>3、平地原住民：合計3530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1497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2033</t>
    </r>
    <r>
      <rPr>
        <sz val="12"/>
        <rFont val="新細明體"/>
        <family val="1"/>
      </rPr>
      <t>）</t>
    </r>
  </si>
  <si>
    <r>
      <t>4、山地原住民：合計4373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1809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2564</t>
    </r>
    <r>
      <rPr>
        <sz val="12"/>
        <rFont val="新細明體"/>
        <family val="1"/>
      </rPr>
      <t>）</t>
    </r>
  </si>
  <si>
    <r>
      <t>5、全市最多人口數：永康區234921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3163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6117人</t>
    </r>
  </si>
  <si>
    <r>
      <t>6、全市最少人口數：龍崎區3999</t>
    </r>
    <r>
      <rPr>
        <sz val="12"/>
        <rFont val="新細明體"/>
        <family val="1"/>
      </rPr>
      <t>人、左鎮區4</t>
    </r>
    <r>
      <rPr>
        <sz val="12"/>
        <rFont val="新細明體"/>
        <family val="1"/>
      </rPr>
      <t>801</t>
    </r>
    <r>
      <rPr>
        <sz val="12"/>
        <rFont val="新細明體"/>
        <family val="1"/>
      </rPr>
      <t>人、山上區7328人</t>
    </r>
  </si>
  <si>
    <t>臺南市107年11月份現住人口統計表</t>
  </si>
  <si>
    <r>
      <t>1、人口增減數：較前月減少44</t>
    </r>
    <r>
      <rPr>
        <sz val="12"/>
        <rFont val="新細明體"/>
        <family val="1"/>
      </rPr>
      <t>人，較99年12月底增加9966人</t>
    </r>
  </si>
  <si>
    <r>
      <t>2、區域人口數：合計1875846人（男：936661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939185）</t>
    </r>
  </si>
  <si>
    <r>
      <t>3、平地原住民：合計3542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1502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2040</t>
    </r>
    <r>
      <rPr>
        <sz val="12"/>
        <rFont val="新細明體"/>
        <family val="1"/>
      </rPr>
      <t>）</t>
    </r>
  </si>
  <si>
    <r>
      <t>4、山地原住民：合計4372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1809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2563</t>
    </r>
    <r>
      <rPr>
        <sz val="12"/>
        <rFont val="新細明體"/>
        <family val="1"/>
      </rPr>
      <t>）</t>
    </r>
  </si>
  <si>
    <r>
      <t>5、全市最多人口數：永康區234940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3313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6082人</t>
    </r>
  </si>
  <si>
    <r>
      <t>6、全市最少人口數：龍崎區4002</t>
    </r>
    <r>
      <rPr>
        <sz val="12"/>
        <rFont val="新細明體"/>
        <family val="1"/>
      </rPr>
      <t>人、左鎮區4787人、山上區7319人</t>
    </r>
  </si>
  <si>
    <t>臺南市107年12月份現住人口統計表</t>
  </si>
  <si>
    <r>
      <t>1、人口增減數：較前月增加71</t>
    </r>
    <r>
      <rPr>
        <sz val="12"/>
        <rFont val="新細明體"/>
        <family val="1"/>
      </rPr>
      <t>人，較99年12月底增加10037人</t>
    </r>
  </si>
  <si>
    <r>
      <t>2、區域人口數：合計1875893人（男：936642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939251）</t>
    </r>
  </si>
  <si>
    <r>
      <t>3、平地原住民：合計3549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1508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2041</t>
    </r>
    <r>
      <rPr>
        <sz val="12"/>
        <rFont val="新細明體"/>
        <family val="1"/>
      </rPr>
      <t>）</t>
    </r>
  </si>
  <si>
    <r>
      <t>4、山地原住民：合計4389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1817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2572</t>
    </r>
    <r>
      <rPr>
        <sz val="12"/>
        <rFont val="新細明體"/>
        <family val="1"/>
      </rPr>
      <t>）</t>
    </r>
  </si>
  <si>
    <r>
      <t>5、全市最多人口數：永康區234891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3438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6250人</t>
    </r>
  </si>
  <si>
    <r>
      <t>6、全市最少人口數：龍崎區3995</t>
    </r>
    <r>
      <rPr>
        <sz val="12"/>
        <rFont val="新細明體"/>
        <family val="1"/>
      </rPr>
      <t>人、左鎮區4781人、山上區7317人</t>
    </r>
  </si>
  <si>
    <t>臺南市108年1月份現住人口統計表</t>
  </si>
  <si>
    <r>
      <t>1、人口增減數：較前月減少108</t>
    </r>
    <r>
      <rPr>
        <sz val="12"/>
        <rFont val="新細明體"/>
        <family val="1"/>
      </rPr>
      <t>人，較99年12月底增加9929人</t>
    </r>
  </si>
  <si>
    <r>
      <t>2、區域人口數：合計1875754人（男：936448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939306）</t>
    </r>
  </si>
  <si>
    <r>
      <t>3、平地原住民：合計3559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1513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2046</t>
    </r>
    <r>
      <rPr>
        <sz val="12"/>
        <rFont val="新細明體"/>
        <family val="1"/>
      </rPr>
      <t>）</t>
    </r>
  </si>
  <si>
    <r>
      <t>4、山地原住民：合計4410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1824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2586</t>
    </r>
    <r>
      <rPr>
        <sz val="12"/>
        <rFont val="新細明體"/>
        <family val="1"/>
      </rPr>
      <t>）</t>
    </r>
  </si>
  <si>
    <r>
      <t>5、全市最多人口數：永康區234817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3628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6362人</t>
    </r>
  </si>
  <si>
    <r>
      <t>6、全市最少人口數：龍崎區3989</t>
    </r>
    <r>
      <rPr>
        <sz val="12"/>
        <rFont val="新細明體"/>
        <family val="1"/>
      </rPr>
      <t>人、左鎮區4776人、山上區7305人</t>
    </r>
  </si>
  <si>
    <t>臺南市108年2月份現住人口統計表</t>
  </si>
  <si>
    <r>
      <t>1、人口增減數：較前月減少275</t>
    </r>
    <r>
      <rPr>
        <sz val="12"/>
        <rFont val="新細明體"/>
        <family val="1"/>
      </rPr>
      <t>人，較99年12月底增加9654人</t>
    </r>
  </si>
  <si>
    <r>
      <t>2、區域人口數：合計1875458人（男：936293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939165）</t>
    </r>
  </si>
  <si>
    <r>
      <t>3、平地原住民：合計3568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1519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2049</t>
    </r>
    <r>
      <rPr>
        <sz val="12"/>
        <rFont val="新細明體"/>
        <family val="1"/>
      </rPr>
      <t>）</t>
    </r>
  </si>
  <si>
    <r>
      <t>4、山地原住民：合計4422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1830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2592</t>
    </r>
    <r>
      <rPr>
        <sz val="12"/>
        <rFont val="新細明體"/>
        <family val="1"/>
      </rPr>
      <t>）</t>
    </r>
  </si>
  <si>
    <r>
      <t>5、全市最多人口數：永康區234814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3704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6403人</t>
    </r>
  </si>
  <si>
    <r>
      <t>6、全市最少人口數：龍崎區3986</t>
    </r>
    <r>
      <rPr>
        <sz val="12"/>
        <rFont val="新細明體"/>
        <family val="1"/>
      </rPr>
      <t>人、左鎮區4767人、山上區7300人</t>
    </r>
  </si>
  <si>
    <t>臺南市108年3月份現住人口統計表</t>
  </si>
  <si>
    <r>
      <t>1、人口增減數：較前月減少92</t>
    </r>
    <r>
      <rPr>
        <sz val="12"/>
        <rFont val="新細明體"/>
        <family val="1"/>
      </rPr>
      <t>人，較99年12月底增加9562人</t>
    </r>
  </si>
  <si>
    <r>
      <t>2、區域人口數：合計1875351人（男：936178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939173）</t>
    </r>
  </si>
  <si>
    <r>
      <t>3、平地原住民：合計3583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1528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2055</t>
    </r>
    <r>
      <rPr>
        <sz val="12"/>
        <rFont val="新細明體"/>
        <family val="1"/>
      </rPr>
      <t>）</t>
    </r>
  </si>
  <si>
    <r>
      <t>5、全市最多人口數：永康區234893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3782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6348人</t>
    </r>
  </si>
  <si>
    <r>
      <t>6、全市最少人口數：龍崎區3989</t>
    </r>
    <r>
      <rPr>
        <sz val="12"/>
        <rFont val="新細明體"/>
        <family val="1"/>
      </rPr>
      <t>人、左鎮區4769人、山上區7296人</t>
    </r>
  </si>
  <si>
    <t>臺南市108年4月份現住人口統計表</t>
  </si>
  <si>
    <r>
      <t>1、人口增減數：較前月減少278</t>
    </r>
    <r>
      <rPr>
        <sz val="12"/>
        <rFont val="新細明體"/>
        <family val="1"/>
      </rPr>
      <t>人，較99年12月底增加9284人</t>
    </r>
  </si>
  <si>
    <r>
      <t>2、區域人口數：合計1875061人（男：935946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939115）</t>
    </r>
  </si>
  <si>
    <r>
      <t>3、平地原住民：合計3582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1525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2057</t>
    </r>
    <r>
      <rPr>
        <sz val="12"/>
        <rFont val="新細明體"/>
        <family val="1"/>
      </rPr>
      <t>）</t>
    </r>
  </si>
  <si>
    <r>
      <t>4、山地原住民：合計4435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1834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2601</t>
    </r>
    <r>
      <rPr>
        <sz val="12"/>
        <rFont val="新細明體"/>
        <family val="1"/>
      </rPr>
      <t>）</t>
    </r>
  </si>
  <si>
    <r>
      <t>5、全市最多人口數：永康區235013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3788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6263人</t>
    </r>
  </si>
  <si>
    <r>
      <t>6、全市最少人口數：龍崎區3980</t>
    </r>
    <r>
      <rPr>
        <sz val="12"/>
        <rFont val="新細明體"/>
        <family val="1"/>
      </rPr>
      <t>人、左鎮區4756人、山上區7278人</t>
    </r>
  </si>
  <si>
    <t>臺南市108年5月份現住人口統計表</t>
  </si>
  <si>
    <r>
      <t>1、人口增減數：較前月減少454</t>
    </r>
    <r>
      <rPr>
        <sz val="12"/>
        <rFont val="新細明體"/>
        <family val="1"/>
      </rPr>
      <t>人，較99年12月底增加8830人</t>
    </r>
  </si>
  <si>
    <r>
      <t>2、區域人口數：合計1874581人（男：935606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938975）</t>
    </r>
  </si>
  <si>
    <r>
      <t>3、平地原住民：合計3592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1526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2066</t>
    </r>
    <r>
      <rPr>
        <sz val="12"/>
        <rFont val="新細明體"/>
        <family val="1"/>
      </rPr>
      <t>）</t>
    </r>
  </si>
  <si>
    <r>
      <t>4、山地原住民：合計4451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1840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2611</t>
    </r>
    <r>
      <rPr>
        <sz val="12"/>
        <rFont val="新細明體"/>
        <family val="1"/>
      </rPr>
      <t>）</t>
    </r>
  </si>
  <si>
    <r>
      <t>5、全市最多人口數：永康區235105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3756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6157人</t>
    </r>
  </si>
  <si>
    <r>
      <t>6、全市最少人口數：龍崎區3970</t>
    </r>
    <r>
      <rPr>
        <sz val="12"/>
        <rFont val="新細明體"/>
        <family val="1"/>
      </rPr>
      <t>人、左鎮區4749人、山上區7261人</t>
    </r>
  </si>
  <si>
    <t>臺南市108年6月份現住人口統計表</t>
  </si>
  <si>
    <r>
      <t>1、人口增減數：較前月減少311</t>
    </r>
    <r>
      <rPr>
        <sz val="12"/>
        <rFont val="新細明體"/>
        <family val="1"/>
      </rPr>
      <t>人，較99年12月底增加8519人</t>
    </r>
  </si>
  <si>
    <r>
      <t>2、區域人口數：合計1874252人（男：935334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938918）</t>
    </r>
  </si>
  <si>
    <r>
      <t>3、平地原住民：合計3601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1528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2073</t>
    </r>
    <r>
      <rPr>
        <sz val="12"/>
        <rFont val="新細明體"/>
        <family val="1"/>
      </rPr>
      <t>）</t>
    </r>
  </si>
  <si>
    <r>
      <t>4、山地原住民：合計4460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1845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2615</t>
    </r>
    <r>
      <rPr>
        <sz val="12"/>
        <rFont val="新細明體"/>
        <family val="1"/>
      </rPr>
      <t>）</t>
    </r>
  </si>
  <si>
    <r>
      <t>5、全市最多人口數：永康區235157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3786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6057人</t>
    </r>
  </si>
  <si>
    <r>
      <t>6、全市最少人口數：龍崎區3962</t>
    </r>
    <r>
      <rPr>
        <sz val="12"/>
        <rFont val="新細明體"/>
        <family val="1"/>
      </rPr>
      <t>人、左鎮區4736人、山上區7245人</t>
    </r>
  </si>
  <si>
    <t>臺南市108年7月份現住人口統計表</t>
  </si>
  <si>
    <r>
      <t>1、人口增減數：較前月減少517</t>
    </r>
    <r>
      <rPr>
        <sz val="12"/>
        <rFont val="新細明體"/>
        <family val="1"/>
      </rPr>
      <t>人，較99年12月底增加8002人</t>
    </r>
  </si>
  <si>
    <r>
      <t>2、區域人口數：合計1873722人（男：934913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938809）</t>
    </r>
  </si>
  <si>
    <r>
      <t>3、平地原住民：合計3609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1530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2079</t>
    </r>
    <r>
      <rPr>
        <sz val="12"/>
        <rFont val="新細明體"/>
        <family val="1"/>
      </rPr>
      <t>）</t>
    </r>
  </si>
  <si>
    <r>
      <t>4、山地原住民：合計4465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1854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2611</t>
    </r>
    <r>
      <rPr>
        <sz val="12"/>
        <rFont val="新細明體"/>
        <family val="1"/>
      </rPr>
      <t>）</t>
    </r>
  </si>
  <si>
    <r>
      <t>5、全市最多人口數：永康區235287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3869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6013人</t>
    </r>
  </si>
  <si>
    <r>
      <t>6、全市最少人口數：龍崎區3947</t>
    </r>
    <r>
      <rPr>
        <sz val="12"/>
        <rFont val="新細明體"/>
        <family val="1"/>
      </rPr>
      <t>人、左鎮區4730人、山上區7237人</t>
    </r>
  </si>
  <si>
    <t>臺南市108年8月份現住人口統計表</t>
  </si>
  <si>
    <r>
      <t>1、人口增減數：較前月減少66</t>
    </r>
    <r>
      <rPr>
        <sz val="12"/>
        <rFont val="新細明體"/>
        <family val="1"/>
      </rPr>
      <t>人，較99年12月底增加7936人</t>
    </r>
  </si>
  <si>
    <r>
      <t>2、區域人口數：合計1873608人（男：934746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938862）</t>
    </r>
  </si>
  <si>
    <r>
      <t>3、平地原住民：合計3635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1548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2087</t>
    </r>
    <r>
      <rPr>
        <sz val="12"/>
        <rFont val="新細明體"/>
        <family val="1"/>
      </rPr>
      <t>）</t>
    </r>
  </si>
  <si>
    <r>
      <t>4、山地原住民：合計4487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1871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2616</t>
    </r>
    <r>
      <rPr>
        <sz val="12"/>
        <rFont val="新細明體"/>
        <family val="1"/>
      </rPr>
      <t>）</t>
    </r>
  </si>
  <si>
    <r>
      <t>5、全市最多人口數：永康區235469</t>
    </r>
    <r>
      <rPr>
        <sz val="12"/>
        <rFont val="新細明體"/>
        <family val="1"/>
      </rPr>
      <t>人、安南區19</t>
    </r>
    <r>
      <rPr>
        <sz val="12"/>
        <rFont val="新細明體"/>
        <family val="1"/>
      </rPr>
      <t>3975</t>
    </r>
    <r>
      <rPr>
        <sz val="12"/>
        <rFont val="新細明體"/>
        <family val="1"/>
      </rPr>
      <t>人、東區18</t>
    </r>
    <r>
      <rPr>
        <sz val="12"/>
        <rFont val="新細明體"/>
        <family val="1"/>
      </rPr>
      <t>6048人</t>
    </r>
  </si>
  <si>
    <r>
      <t>6、全市最少人口數：龍崎區3944</t>
    </r>
    <r>
      <rPr>
        <sz val="12"/>
        <rFont val="新細明體"/>
        <family val="1"/>
      </rPr>
      <t>人、左鎮區4711人、山上區7218人</t>
    </r>
  </si>
  <si>
    <t>臺南市108年9月份現住人口統計表</t>
  </si>
  <si>
    <r>
      <t>1、人口增減數：較前月減少236</t>
    </r>
    <r>
      <rPr>
        <sz val="12"/>
        <rFont val="新細明體"/>
        <family val="1"/>
      </rPr>
      <t>人，較99年12月底增加7700人</t>
    </r>
  </si>
  <si>
    <r>
      <t>2、區域人口數：合計1873351人（男：934521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938830）</t>
    </r>
  </si>
  <si>
    <r>
      <t>3、平地原住民：合計3649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1554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2095</t>
    </r>
    <r>
      <rPr>
        <sz val="12"/>
        <rFont val="新細明體"/>
        <family val="1"/>
      </rPr>
      <t>）</t>
    </r>
  </si>
  <si>
    <r>
      <t>4、山地原住民：合計4494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1874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2620</t>
    </r>
    <r>
      <rPr>
        <sz val="12"/>
        <rFont val="新細明體"/>
        <family val="1"/>
      </rPr>
      <t>）</t>
    </r>
  </si>
  <si>
    <r>
      <t>5、全市最多人口數：永康區235667</t>
    </r>
    <r>
      <rPr>
        <sz val="12"/>
        <rFont val="新細明體"/>
        <family val="1"/>
      </rPr>
      <t>人、安南區194065人、東區185967</t>
    </r>
    <r>
      <rPr>
        <sz val="12"/>
        <rFont val="新細明體"/>
        <family val="1"/>
      </rPr>
      <t>人</t>
    </r>
  </si>
  <si>
    <r>
      <t>6、全市最少人口數：龍崎區3934</t>
    </r>
    <r>
      <rPr>
        <sz val="12"/>
        <rFont val="新細明體"/>
        <family val="1"/>
      </rPr>
      <t>人、左鎮區4699人、山上區7204人</t>
    </r>
  </si>
  <si>
    <t>臺南市108年10月份現住人口統計表</t>
  </si>
  <si>
    <r>
      <t>1、人口增減數：較前月減少290</t>
    </r>
    <r>
      <rPr>
        <sz val="12"/>
        <rFont val="新細明體"/>
        <family val="1"/>
      </rPr>
      <t>人，較99年12月底增加7410人</t>
    </r>
  </si>
  <si>
    <r>
      <t>2、區域人口數：合計1873044人（男：934267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938777）</t>
    </r>
  </si>
  <si>
    <r>
      <t>3、平地原住民：合計3655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1554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2101</t>
    </r>
    <r>
      <rPr>
        <sz val="12"/>
        <rFont val="新細明體"/>
        <family val="1"/>
      </rPr>
      <t>）</t>
    </r>
  </si>
  <si>
    <r>
      <t>4、山地原住民：合計4505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1879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2626</t>
    </r>
    <r>
      <rPr>
        <sz val="12"/>
        <rFont val="新細明體"/>
        <family val="1"/>
      </rPr>
      <t>）</t>
    </r>
  </si>
  <si>
    <r>
      <t>5、全市最多人口數：永康區235684</t>
    </r>
    <r>
      <rPr>
        <sz val="12"/>
        <rFont val="新細明體"/>
        <family val="1"/>
      </rPr>
      <t>人、安南區194111人、東區185996</t>
    </r>
    <r>
      <rPr>
        <sz val="12"/>
        <rFont val="新細明體"/>
        <family val="1"/>
      </rPr>
      <t>人</t>
    </r>
  </si>
  <si>
    <r>
      <t>6、全市最少人口數：龍崎區3930</t>
    </r>
    <r>
      <rPr>
        <sz val="12"/>
        <rFont val="新細明體"/>
        <family val="1"/>
      </rPr>
      <t>人、左鎮區4697人、山上區7190人</t>
    </r>
  </si>
  <si>
    <t>臺南市108年11月份現住人口統計表</t>
  </si>
  <si>
    <r>
      <t>1、人口增減數：較前月減少48</t>
    </r>
    <r>
      <rPr>
        <sz val="12"/>
        <rFont val="新細明體"/>
        <family val="1"/>
      </rPr>
      <t>人，較99年12月底增加7362人</t>
    </r>
  </si>
  <si>
    <r>
      <t>2、區域人口數：合計1872982人（男：934107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938875）</t>
    </r>
  </si>
  <si>
    <r>
      <t>3、平地原住民：合計3663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1555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2108</t>
    </r>
    <r>
      <rPr>
        <sz val="12"/>
        <rFont val="新細明體"/>
        <family val="1"/>
      </rPr>
      <t>）</t>
    </r>
  </si>
  <si>
    <r>
      <t>4、山地原住民：合計4511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1878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2633</t>
    </r>
    <r>
      <rPr>
        <sz val="12"/>
        <rFont val="新細明體"/>
        <family val="1"/>
      </rPr>
      <t>）</t>
    </r>
  </si>
  <si>
    <r>
      <t>5、全市最多人口數：永康區235720</t>
    </r>
    <r>
      <rPr>
        <sz val="12"/>
        <rFont val="新細明體"/>
        <family val="1"/>
      </rPr>
      <t>人、安南區194134人、東區185960</t>
    </r>
    <r>
      <rPr>
        <sz val="12"/>
        <rFont val="新細明體"/>
        <family val="1"/>
      </rPr>
      <t>人</t>
    </r>
  </si>
  <si>
    <r>
      <t>6、全市最少人口數：龍崎區3918</t>
    </r>
    <r>
      <rPr>
        <sz val="12"/>
        <rFont val="新細明體"/>
        <family val="1"/>
      </rPr>
      <t>人、左鎮區4684人、山上區7195人</t>
    </r>
  </si>
  <si>
    <t>臺南市108年12月份現住人口統計表</t>
  </si>
  <si>
    <r>
      <t>1、人口增減數：較前月減少250</t>
    </r>
    <r>
      <rPr>
        <sz val="12"/>
        <rFont val="新細明體"/>
        <family val="1"/>
      </rPr>
      <t>人，較99年12月底增加7112人</t>
    </r>
  </si>
  <si>
    <r>
      <t>2、區域人口數：合計1872705人（男：933904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938801）</t>
    </r>
  </si>
  <si>
    <r>
      <t>3、平地原住民：合計3681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1556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2125</t>
    </r>
    <r>
      <rPr>
        <sz val="12"/>
        <rFont val="新細明體"/>
        <family val="1"/>
      </rPr>
      <t>）</t>
    </r>
  </si>
  <si>
    <r>
      <t>4、山地原住民：合計4520</t>
    </r>
    <r>
      <rPr>
        <sz val="12"/>
        <rFont val="新細明體"/>
        <family val="1"/>
      </rPr>
      <t>人（男：</t>
    </r>
    <r>
      <rPr>
        <sz val="12"/>
        <rFont val="新細明體"/>
        <family val="1"/>
      </rPr>
      <t>1882</t>
    </r>
    <r>
      <rPr>
        <sz val="12"/>
        <rFont val="新細明體"/>
        <family val="1"/>
      </rPr>
      <t>、女：</t>
    </r>
    <r>
      <rPr>
        <sz val="12"/>
        <rFont val="新細明體"/>
        <family val="1"/>
      </rPr>
      <t>2638</t>
    </r>
    <r>
      <rPr>
        <sz val="12"/>
        <rFont val="新細明體"/>
        <family val="1"/>
      </rPr>
      <t>）</t>
    </r>
  </si>
  <si>
    <r>
      <t>5、全市最多人口數：永康區235699</t>
    </r>
    <r>
      <rPr>
        <sz val="12"/>
        <rFont val="新細明體"/>
        <family val="1"/>
      </rPr>
      <t>人、安南區194228人、東區186009</t>
    </r>
    <r>
      <rPr>
        <sz val="12"/>
        <rFont val="新細明體"/>
        <family val="1"/>
      </rPr>
      <t>人</t>
    </r>
  </si>
  <si>
    <r>
      <t>6、全市最少人口數：龍崎區3900</t>
    </r>
    <r>
      <rPr>
        <sz val="12"/>
        <rFont val="新細明體"/>
        <family val="1"/>
      </rPr>
      <t>人、左鎮區4676人、山上區7199人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</si>
</sst>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);[Red]\(#,##0\)"/>
    <numFmt numFmtId="179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sz val="18"/>
      <name val="雅真中楷"/>
      <family val="3"/>
    </font>
    <font>
      <sz val="18"/>
      <name val="Times New Roman"/>
      <family val="1"/>
    </font>
    <font>
      <sz val="12"/>
      <name val="雅真中楷"/>
      <family val="3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177" fontId="4" fillId="0" borderId="10" xfId="37" applyNumberFormat="1" applyFont="1" applyBorder="1" applyAlignment="1">
      <alignment/>
    </xf>
    <xf numFmtId="177" fontId="4" fillId="0" borderId="11" xfId="37" applyNumberFormat="1" applyFont="1" applyBorder="1" applyAlignment="1">
      <alignment/>
    </xf>
    <xf numFmtId="0" fontId="0" fillId="0" borderId="0" xfId="33">
      <alignment/>
      <protection/>
    </xf>
    <xf numFmtId="0" fontId="4" fillId="0" borderId="10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 vertical="center"/>
      <protection/>
    </xf>
    <xf numFmtId="0" fontId="0" fillId="0" borderId="10" xfId="33" applyBorder="1">
      <alignment/>
      <protection/>
    </xf>
    <xf numFmtId="0" fontId="4" fillId="0" borderId="13" xfId="33" applyFont="1" applyBorder="1">
      <alignment/>
      <protection/>
    </xf>
    <xf numFmtId="0" fontId="4" fillId="0" borderId="14" xfId="33" applyFont="1" applyBorder="1">
      <alignment/>
      <protection/>
    </xf>
    <xf numFmtId="0" fontId="4" fillId="0" borderId="11" xfId="33" applyFont="1" applyBorder="1" applyAlignment="1">
      <alignment horizontal="center"/>
      <protection/>
    </xf>
    <xf numFmtId="0" fontId="0" fillId="0" borderId="0" xfId="33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11" xfId="33" applyFont="1" applyBorder="1" applyAlignment="1">
      <alignment horizontal="center"/>
      <protection/>
    </xf>
    <xf numFmtId="0" fontId="0" fillId="0" borderId="15" xfId="33" applyFont="1" applyBorder="1" applyAlignment="1">
      <alignment horizontal="center"/>
      <protection/>
    </xf>
    <xf numFmtId="177" fontId="0" fillId="0" borderId="10" xfId="37" applyNumberFormat="1" applyFont="1" applyBorder="1" applyAlignment="1">
      <alignment/>
    </xf>
    <xf numFmtId="177" fontId="0" fillId="0" borderId="11" xfId="37" applyNumberFormat="1" applyFont="1" applyBorder="1" applyAlignment="1">
      <alignment/>
    </xf>
    <xf numFmtId="0" fontId="0" fillId="0" borderId="12" xfId="33" applyFont="1" applyBorder="1" applyAlignment="1">
      <alignment horizontal="center"/>
      <protection/>
    </xf>
    <xf numFmtId="177" fontId="0" fillId="0" borderId="16" xfId="37" applyNumberFormat="1" applyFont="1" applyBorder="1" applyAlignment="1">
      <alignment/>
    </xf>
    <xf numFmtId="177" fontId="0" fillId="0" borderId="17" xfId="37" applyNumberFormat="1" applyFont="1" applyBorder="1" applyAlignment="1">
      <alignment/>
    </xf>
    <xf numFmtId="177" fontId="11" fillId="0" borderId="10" xfId="37" applyNumberFormat="1" applyFont="1" applyBorder="1" applyAlignment="1">
      <alignment/>
    </xf>
    <xf numFmtId="177" fontId="0" fillId="0" borderId="10" xfId="37" applyNumberFormat="1" applyFont="1" applyBorder="1" applyAlignment="1">
      <alignment/>
    </xf>
    <xf numFmtId="0" fontId="4" fillId="0" borderId="15" xfId="33" applyFont="1" applyBorder="1" applyAlignment="1">
      <alignment horizontal="center"/>
      <protection/>
    </xf>
    <xf numFmtId="0" fontId="0" fillId="0" borderId="15" xfId="33" applyFont="1" applyBorder="1" applyAlignment="1">
      <alignment horizontal="center"/>
      <protection/>
    </xf>
    <xf numFmtId="0" fontId="0" fillId="0" borderId="0" xfId="35">
      <alignment/>
      <protection/>
    </xf>
    <xf numFmtId="0" fontId="0" fillId="0" borderId="10" xfId="35" applyFont="1" applyBorder="1" applyAlignment="1">
      <alignment horizontal="center"/>
      <protection/>
    </xf>
    <xf numFmtId="0" fontId="0" fillId="0" borderId="11" xfId="35" applyFont="1" applyBorder="1" applyAlignment="1">
      <alignment horizontal="center"/>
      <protection/>
    </xf>
    <xf numFmtId="0" fontId="0" fillId="0" borderId="15" xfId="35" applyFont="1" applyBorder="1" applyAlignment="1">
      <alignment horizontal="center"/>
      <protection/>
    </xf>
    <xf numFmtId="177" fontId="0" fillId="0" borderId="11" xfId="37" applyNumberFormat="1" applyFont="1" applyBorder="1" applyAlignment="1">
      <alignment/>
    </xf>
    <xf numFmtId="0" fontId="0" fillId="0" borderId="18" xfId="35" applyFont="1" applyBorder="1" applyAlignment="1">
      <alignment horizontal="center"/>
      <protection/>
    </xf>
    <xf numFmtId="177" fontId="0" fillId="0" borderId="19" xfId="37" applyNumberFormat="1" applyFont="1" applyBorder="1" applyAlignment="1">
      <alignment/>
    </xf>
    <xf numFmtId="177" fontId="0" fillId="0" borderId="20" xfId="37" applyNumberFormat="1" applyFont="1" applyBorder="1" applyAlignment="1">
      <alignment/>
    </xf>
    <xf numFmtId="3" fontId="0" fillId="0" borderId="0" xfId="35" applyNumberFormat="1">
      <alignment/>
      <protection/>
    </xf>
    <xf numFmtId="0" fontId="0" fillId="0" borderId="0" xfId="35" applyAlignment="1">
      <alignment horizontal="center"/>
      <protection/>
    </xf>
    <xf numFmtId="177" fontId="0" fillId="0" borderId="0" xfId="33" applyNumberFormat="1">
      <alignment/>
      <protection/>
    </xf>
    <xf numFmtId="0" fontId="0" fillId="0" borderId="0" xfId="34">
      <alignment/>
      <protection/>
    </xf>
    <xf numFmtId="0" fontId="0" fillId="0" borderId="10" xfId="34" applyFont="1" applyBorder="1" applyAlignment="1">
      <alignment horizontal="center"/>
      <protection/>
    </xf>
    <xf numFmtId="0" fontId="0" fillId="0" borderId="11" xfId="34" applyFont="1" applyBorder="1" applyAlignment="1">
      <alignment horizontal="center"/>
      <protection/>
    </xf>
    <xf numFmtId="0" fontId="0" fillId="0" borderId="15" xfId="34" applyFont="1" applyBorder="1" applyAlignment="1">
      <alignment horizontal="center"/>
      <protection/>
    </xf>
    <xf numFmtId="0" fontId="0" fillId="0" borderId="12" xfId="34" applyFont="1" applyBorder="1" applyAlignment="1">
      <alignment horizontal="center"/>
      <protection/>
    </xf>
    <xf numFmtId="177" fontId="0" fillId="0" borderId="16" xfId="37" applyNumberFormat="1" applyFont="1" applyBorder="1" applyAlignment="1">
      <alignment/>
    </xf>
    <xf numFmtId="177" fontId="0" fillId="0" borderId="17" xfId="37" applyNumberFormat="1" applyFont="1" applyBorder="1" applyAlignment="1">
      <alignment/>
    </xf>
    <xf numFmtId="0" fontId="0" fillId="0" borderId="0" xfId="34" applyAlignment="1">
      <alignment horizontal="center"/>
      <protection/>
    </xf>
    <xf numFmtId="0" fontId="4" fillId="0" borderId="10" xfId="36" applyFont="1" applyBorder="1" applyAlignment="1">
      <alignment horizontal="right"/>
      <protection/>
    </xf>
    <xf numFmtId="177" fontId="45" fillId="0" borderId="10" xfId="37" applyNumberFormat="1" applyFont="1" applyBorder="1" applyAlignment="1">
      <alignment/>
    </xf>
    <xf numFmtId="0" fontId="0" fillId="0" borderId="10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3" fontId="0" fillId="0" borderId="0" xfId="34" applyNumberFormat="1">
      <alignment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/>
      <protection/>
    </xf>
    <xf numFmtId="0" fontId="0" fillId="0" borderId="15" xfId="34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 vertical="center"/>
      <protection/>
    </xf>
    <xf numFmtId="0" fontId="0" fillId="0" borderId="15" xfId="34" applyFont="1" applyBorder="1" applyAlignment="1">
      <alignment horizontal="center" vertical="center"/>
      <protection/>
    </xf>
    <xf numFmtId="177" fontId="0" fillId="0" borderId="10" xfId="37" applyNumberFormat="1" applyFont="1" applyBorder="1" applyAlignment="1">
      <alignment horizontal="right" vertical="center"/>
    </xf>
    <xf numFmtId="177" fontId="0" fillId="0" borderId="11" xfId="37" applyNumberFormat="1" applyFont="1" applyBorder="1" applyAlignment="1">
      <alignment horizontal="right" vertical="center"/>
    </xf>
    <xf numFmtId="0" fontId="0" fillId="0" borderId="12" xfId="34" applyFont="1" applyBorder="1" applyAlignment="1">
      <alignment horizontal="center" vertical="center"/>
      <protection/>
    </xf>
    <xf numFmtId="177" fontId="0" fillId="0" borderId="16" xfId="37" applyNumberFormat="1" applyFont="1" applyBorder="1" applyAlignment="1">
      <alignment horizontal="right" vertical="center"/>
    </xf>
    <xf numFmtId="177" fontId="0" fillId="0" borderId="17" xfId="37" applyNumberFormat="1" applyFont="1" applyBorder="1" applyAlignment="1">
      <alignment horizontal="right" vertical="center"/>
    </xf>
    <xf numFmtId="0" fontId="5" fillId="0" borderId="21" xfId="34" applyFont="1" applyBorder="1" applyAlignment="1">
      <alignment horizontal="center" vertical="center"/>
      <protection/>
    </xf>
    <xf numFmtId="0" fontId="5" fillId="0" borderId="22" xfId="34" applyFont="1" applyBorder="1" applyAlignment="1">
      <alignment horizontal="center" vertical="center"/>
      <protection/>
    </xf>
    <xf numFmtId="0" fontId="5" fillId="0" borderId="23" xfId="34" applyFont="1" applyBorder="1" applyAlignment="1">
      <alignment horizontal="center" vertical="center"/>
      <protection/>
    </xf>
    <xf numFmtId="0" fontId="0" fillId="0" borderId="24" xfId="34" applyFont="1" applyBorder="1" applyAlignment="1">
      <alignment horizontal="left" vertical="center"/>
      <protection/>
    </xf>
    <xf numFmtId="0" fontId="0" fillId="0" borderId="25" xfId="34" applyFont="1" applyBorder="1" applyAlignment="1">
      <alignment horizontal="left" vertical="center"/>
      <protection/>
    </xf>
    <xf numFmtId="0" fontId="0" fillId="0" borderId="26" xfId="34" applyFont="1" applyBorder="1" applyAlignment="1">
      <alignment horizontal="left" vertical="center"/>
      <protection/>
    </xf>
    <xf numFmtId="0" fontId="0" fillId="0" borderId="27" xfId="34" applyFont="1" applyBorder="1" applyAlignment="1">
      <alignment horizontal="left"/>
      <protection/>
    </xf>
    <xf numFmtId="0" fontId="0" fillId="0" borderId="0" xfId="34" applyFont="1" applyBorder="1" applyAlignment="1">
      <alignment horizontal="left"/>
      <protection/>
    </xf>
    <xf numFmtId="0" fontId="0" fillId="0" borderId="28" xfId="34" applyFont="1" applyBorder="1" applyAlignment="1">
      <alignment horizontal="left"/>
      <protection/>
    </xf>
    <xf numFmtId="0" fontId="0" fillId="0" borderId="29" xfId="34" applyFont="1" applyBorder="1" applyAlignment="1">
      <alignment horizontal="left"/>
      <protection/>
    </xf>
    <xf numFmtId="0" fontId="0" fillId="0" borderId="30" xfId="34" applyFont="1" applyBorder="1" applyAlignment="1">
      <alignment horizontal="left"/>
      <protection/>
    </xf>
    <xf numFmtId="0" fontId="0" fillId="0" borderId="31" xfId="34" applyFont="1" applyBorder="1" applyAlignment="1">
      <alignment horizontal="left"/>
      <protection/>
    </xf>
    <xf numFmtId="0" fontId="10" fillId="0" borderId="0" xfId="34" applyFont="1" applyBorder="1" applyAlignment="1">
      <alignment horizontal="center" vertical="center"/>
      <protection/>
    </xf>
    <xf numFmtId="0" fontId="0" fillId="0" borderId="32" xfId="34" applyFont="1" applyBorder="1" applyAlignment="1">
      <alignment horizontal="center" vertical="center"/>
      <protection/>
    </xf>
    <xf numFmtId="0" fontId="0" fillId="0" borderId="15" xfId="34" applyFont="1" applyBorder="1" applyAlignment="1">
      <alignment horizontal="center" vertical="center"/>
      <protection/>
    </xf>
    <xf numFmtId="0" fontId="0" fillId="0" borderId="33" xfId="34" applyFont="1" applyBorder="1" applyAlignment="1">
      <alignment horizontal="center" vertical="center"/>
      <protection/>
    </xf>
    <xf numFmtId="0" fontId="0" fillId="0" borderId="34" xfId="34" applyFont="1" applyBorder="1" applyAlignment="1">
      <alignment horizontal="center" vertical="center"/>
      <protection/>
    </xf>
    <xf numFmtId="0" fontId="0" fillId="0" borderId="13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33" xfId="34" applyFont="1" applyBorder="1" applyAlignment="1">
      <alignment horizontal="center" vertical="center"/>
      <protection/>
    </xf>
    <xf numFmtId="0" fontId="0" fillId="0" borderId="35" xfId="34" applyFont="1" applyBorder="1" applyAlignment="1">
      <alignment horizontal="center" vertical="center"/>
      <protection/>
    </xf>
    <xf numFmtId="0" fontId="0" fillId="0" borderId="36" xfId="34" applyFont="1" applyBorder="1" applyAlignment="1">
      <alignment horizontal="center" vertical="center"/>
      <protection/>
    </xf>
    <xf numFmtId="0" fontId="0" fillId="0" borderId="24" xfId="34" applyFont="1" applyBorder="1" applyAlignment="1">
      <alignment horizontal="left" vertical="center"/>
      <protection/>
    </xf>
    <xf numFmtId="0" fontId="0" fillId="0" borderId="27" xfId="34" applyFont="1" applyBorder="1" applyAlignment="1">
      <alignment horizontal="left"/>
      <protection/>
    </xf>
    <xf numFmtId="0" fontId="0" fillId="0" borderId="29" xfId="34" applyFont="1" applyBorder="1" applyAlignment="1">
      <alignment horizontal="left"/>
      <protection/>
    </xf>
    <xf numFmtId="0" fontId="10" fillId="0" borderId="0" xfId="34" applyFont="1" applyBorder="1" applyAlignment="1">
      <alignment horizontal="center"/>
      <protection/>
    </xf>
    <xf numFmtId="0" fontId="0" fillId="0" borderId="32" xfId="34" applyFont="1" applyBorder="1" applyAlignment="1">
      <alignment horizontal="center" vertical="center"/>
      <protection/>
    </xf>
    <xf numFmtId="0" fontId="0" fillId="0" borderId="33" xfId="34" applyFont="1" applyBorder="1" applyAlignment="1">
      <alignment horizontal="center"/>
      <protection/>
    </xf>
    <xf numFmtId="0" fontId="0" fillId="0" borderId="35" xfId="34" applyFont="1" applyBorder="1" applyAlignment="1">
      <alignment horizontal="center"/>
      <protection/>
    </xf>
    <xf numFmtId="0" fontId="0" fillId="0" borderId="36" xfId="34" applyFont="1" applyBorder="1" applyAlignment="1">
      <alignment horizontal="center"/>
      <protection/>
    </xf>
    <xf numFmtId="0" fontId="0" fillId="0" borderId="25" xfId="34" applyFont="1" applyBorder="1" applyAlignment="1">
      <alignment horizontal="left" vertical="center"/>
      <protection/>
    </xf>
    <xf numFmtId="0" fontId="0" fillId="0" borderId="26" xfId="34" applyFont="1" applyBorder="1" applyAlignment="1">
      <alignment horizontal="left" vertical="center"/>
      <protection/>
    </xf>
    <xf numFmtId="0" fontId="0" fillId="0" borderId="0" xfId="34" applyFont="1" applyBorder="1" applyAlignment="1">
      <alignment horizontal="left"/>
      <protection/>
    </xf>
    <xf numFmtId="0" fontId="0" fillId="0" borderId="28" xfId="34" applyFont="1" applyBorder="1" applyAlignment="1">
      <alignment horizontal="left"/>
      <protection/>
    </xf>
    <xf numFmtId="0" fontId="0" fillId="0" borderId="30" xfId="34" applyFont="1" applyBorder="1" applyAlignment="1">
      <alignment horizontal="left"/>
      <protection/>
    </xf>
    <xf numFmtId="0" fontId="0" fillId="0" borderId="31" xfId="34" applyFont="1" applyBorder="1" applyAlignment="1">
      <alignment horizontal="left"/>
      <protection/>
    </xf>
    <xf numFmtId="0" fontId="0" fillId="0" borderId="34" xfId="34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left"/>
      <protection/>
    </xf>
    <xf numFmtId="0" fontId="0" fillId="0" borderId="0" xfId="33" applyFont="1" applyBorder="1" applyAlignment="1">
      <alignment horizontal="left"/>
      <protection/>
    </xf>
    <xf numFmtId="0" fontId="0" fillId="0" borderId="28" xfId="33" applyFont="1" applyBorder="1" applyAlignment="1">
      <alignment horizontal="left"/>
      <protection/>
    </xf>
    <xf numFmtId="0" fontId="5" fillId="0" borderId="21" xfId="33" applyFont="1" applyBorder="1" applyAlignment="1">
      <alignment horizontal="center" vertical="center"/>
      <protection/>
    </xf>
    <xf numFmtId="0" fontId="5" fillId="0" borderId="22" xfId="33" applyFont="1" applyBorder="1" applyAlignment="1">
      <alignment horizontal="center" vertical="center"/>
      <protection/>
    </xf>
    <xf numFmtId="0" fontId="5" fillId="0" borderId="23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left"/>
      <protection/>
    </xf>
    <xf numFmtId="0" fontId="0" fillId="0" borderId="30" xfId="33" applyFont="1" applyBorder="1" applyAlignment="1">
      <alignment horizontal="left"/>
      <protection/>
    </xf>
    <xf numFmtId="0" fontId="0" fillId="0" borderId="31" xfId="33" applyFont="1" applyBorder="1" applyAlignment="1">
      <alignment horizontal="left"/>
      <protection/>
    </xf>
    <xf numFmtId="0" fontId="0" fillId="0" borderId="25" xfId="33" applyFont="1" applyBorder="1" applyAlignment="1">
      <alignment horizontal="left" vertical="center"/>
      <protection/>
    </xf>
    <xf numFmtId="0" fontId="0" fillId="0" borderId="25" xfId="33" applyFont="1" applyBorder="1" applyAlignment="1">
      <alignment horizontal="left" vertical="center"/>
      <protection/>
    </xf>
    <xf numFmtId="0" fontId="0" fillId="0" borderId="26" xfId="33" applyFont="1" applyBorder="1" applyAlignment="1">
      <alignment horizontal="left" vertical="center"/>
      <protection/>
    </xf>
    <xf numFmtId="0" fontId="10" fillId="0" borderId="0" xfId="33" applyFont="1" applyBorder="1" applyAlignment="1">
      <alignment horizontal="center"/>
      <protection/>
    </xf>
    <xf numFmtId="0" fontId="0" fillId="0" borderId="32" xfId="33" applyFont="1" applyBorder="1" applyAlignment="1">
      <alignment horizontal="center" vertical="center"/>
      <protection/>
    </xf>
    <xf numFmtId="0" fontId="0" fillId="0" borderId="15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33" xfId="33" applyFont="1" applyBorder="1" applyAlignment="1">
      <alignment horizontal="center"/>
      <protection/>
    </xf>
    <xf numFmtId="0" fontId="0" fillId="0" borderId="35" xfId="33" applyFont="1" applyBorder="1" applyAlignment="1">
      <alignment horizontal="center"/>
      <protection/>
    </xf>
    <xf numFmtId="0" fontId="0" fillId="0" borderId="36" xfId="33" applyFont="1" applyBorder="1" applyAlignment="1">
      <alignment horizontal="center"/>
      <protection/>
    </xf>
    <xf numFmtId="0" fontId="10" fillId="0" borderId="0" xfId="35" applyFont="1" applyBorder="1" applyAlignment="1">
      <alignment horizontal="center"/>
      <protection/>
    </xf>
    <xf numFmtId="0" fontId="0" fillId="0" borderId="32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3" xfId="35" applyFont="1" applyBorder="1" applyAlignment="1">
      <alignment horizontal="center"/>
      <protection/>
    </xf>
    <xf numFmtId="0" fontId="0" fillId="0" borderId="35" xfId="35" applyFont="1" applyBorder="1" applyAlignment="1">
      <alignment horizontal="center"/>
      <protection/>
    </xf>
    <xf numFmtId="0" fontId="0" fillId="0" borderId="36" xfId="35" applyFont="1" applyBorder="1" applyAlignment="1">
      <alignment horizontal="center"/>
      <protection/>
    </xf>
    <xf numFmtId="0" fontId="0" fillId="0" borderId="24" xfId="37" applyNumberFormat="1" applyFont="1" applyBorder="1" applyAlignment="1">
      <alignment wrapText="1"/>
    </xf>
    <xf numFmtId="0" fontId="0" fillId="0" borderId="25" xfId="37" applyNumberFormat="1" applyFont="1" applyBorder="1" applyAlignment="1">
      <alignment wrapText="1"/>
    </xf>
    <xf numFmtId="0" fontId="0" fillId="0" borderId="26" xfId="37" applyNumberFormat="1" applyFont="1" applyBorder="1" applyAlignment="1">
      <alignment wrapText="1"/>
    </xf>
    <xf numFmtId="0" fontId="5" fillId="0" borderId="21" xfId="35" applyFont="1" applyBorder="1" applyAlignment="1">
      <alignment horizontal="center" vertical="center"/>
      <protection/>
    </xf>
    <xf numFmtId="0" fontId="5" fillId="0" borderId="22" xfId="35" applyFont="1" applyBorder="1" applyAlignment="1">
      <alignment horizontal="center" vertical="center"/>
      <protection/>
    </xf>
    <xf numFmtId="0" fontId="5" fillId="0" borderId="23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left"/>
      <protection/>
    </xf>
    <xf numFmtId="0" fontId="0" fillId="0" borderId="0" xfId="35" applyFont="1" applyBorder="1" applyAlignment="1">
      <alignment horizontal="left"/>
      <protection/>
    </xf>
    <xf numFmtId="0" fontId="0" fillId="0" borderId="28" xfId="35" applyFont="1" applyBorder="1" applyAlignment="1">
      <alignment horizontal="left"/>
      <protection/>
    </xf>
    <xf numFmtId="0" fontId="0" fillId="0" borderId="30" xfId="35" applyFont="1" applyBorder="1" applyAlignment="1">
      <alignment horizontal="left"/>
      <protection/>
    </xf>
    <xf numFmtId="0" fontId="0" fillId="0" borderId="30" xfId="35" applyFont="1" applyBorder="1" applyAlignment="1">
      <alignment horizontal="left"/>
      <protection/>
    </xf>
    <xf numFmtId="0" fontId="0" fillId="0" borderId="31" xfId="35" applyFont="1" applyBorder="1" applyAlignment="1">
      <alignment horizontal="left"/>
      <protection/>
    </xf>
    <xf numFmtId="0" fontId="5" fillId="0" borderId="16" xfId="33" applyFont="1" applyBorder="1" applyAlignment="1">
      <alignment horizontal="left" vertical="center"/>
      <protection/>
    </xf>
    <xf numFmtId="0" fontId="5" fillId="0" borderId="17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4" fillId="0" borderId="32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每月--92年度現住人口統計表_99現住人口統計表" xfId="33"/>
    <cellStyle name="一般_每月--92年度現住人口統計表_99現住人口統計表 2" xfId="34"/>
    <cellStyle name="一般_每月--92年度現住人口統計表_99現住人口統計表_100現住人口統計表" xfId="35"/>
    <cellStyle name="一般_每月--當月複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styles" Target="styles.xml" /><Relationship Id="rId111" Type="http://schemas.openxmlformats.org/officeDocument/2006/relationships/sharedStrings" Target="sharedStrings.xml" /><Relationship Id="rId1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2547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9653</v>
      </c>
      <c r="F4" s="52">
        <v>696269</v>
      </c>
      <c r="G4" s="52">
        <v>1880906</v>
      </c>
      <c r="H4" s="52">
        <v>937342</v>
      </c>
      <c r="I4" s="53">
        <v>943564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29264</v>
      </c>
      <c r="G5" s="52">
        <v>76969</v>
      </c>
      <c r="H5" s="52">
        <v>38064</v>
      </c>
      <c r="I5" s="53">
        <v>38905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10073</v>
      </c>
      <c r="G6" s="52">
        <v>25223</v>
      </c>
      <c r="H6" s="52">
        <v>13124</v>
      </c>
      <c r="I6" s="53">
        <v>12099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10748</v>
      </c>
      <c r="G7" s="52">
        <v>27688</v>
      </c>
      <c r="H7" s="52">
        <v>14458</v>
      </c>
      <c r="I7" s="53">
        <v>13230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7968</v>
      </c>
      <c r="G8" s="52">
        <v>21068</v>
      </c>
      <c r="H8" s="52">
        <v>10968</v>
      </c>
      <c r="I8" s="53">
        <v>10100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8766</v>
      </c>
      <c r="G9" s="52">
        <v>23001</v>
      </c>
      <c r="H9" s="52">
        <v>11940</v>
      </c>
      <c r="I9" s="53">
        <v>11061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8290</v>
      </c>
      <c r="G10" s="52">
        <v>20449</v>
      </c>
      <c r="H10" s="52">
        <v>10837</v>
      </c>
      <c r="I10" s="53">
        <v>9612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15964</v>
      </c>
      <c r="G11" s="52">
        <v>43993</v>
      </c>
      <c r="H11" s="52">
        <v>22359</v>
      </c>
      <c r="I11" s="53">
        <v>21634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9192</v>
      </c>
      <c r="G12" s="52">
        <v>23686</v>
      </c>
      <c r="H12" s="52">
        <v>12220</v>
      </c>
      <c r="I12" s="53">
        <v>11466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7837</v>
      </c>
      <c r="G13" s="52">
        <v>21886</v>
      </c>
      <c r="H13" s="52">
        <v>11317</v>
      </c>
      <c r="I13" s="53">
        <v>10569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8068</v>
      </c>
      <c r="G14" s="52">
        <v>21371</v>
      </c>
      <c r="H14" s="52">
        <v>10866</v>
      </c>
      <c r="I14" s="53">
        <v>10505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3789</v>
      </c>
      <c r="G15" s="52">
        <v>9391</v>
      </c>
      <c r="H15" s="52">
        <v>5060</v>
      </c>
      <c r="I15" s="53">
        <v>4331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21085</v>
      </c>
      <c r="G16" s="52">
        <v>59089</v>
      </c>
      <c r="H16" s="52">
        <v>29264</v>
      </c>
      <c r="I16" s="53">
        <v>29825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9658</v>
      </c>
      <c r="G17" s="52">
        <v>25501</v>
      </c>
      <c r="H17" s="52">
        <v>13042</v>
      </c>
      <c r="I17" s="53">
        <v>12459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8301</v>
      </c>
      <c r="G18" s="52">
        <v>24554</v>
      </c>
      <c r="H18" s="52">
        <v>12404</v>
      </c>
      <c r="I18" s="53">
        <v>12150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7987</v>
      </c>
      <c r="G19" s="52">
        <v>22299</v>
      </c>
      <c r="H19" s="52">
        <v>11564</v>
      </c>
      <c r="I19" s="53">
        <v>10735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7256</v>
      </c>
      <c r="G20" s="52">
        <v>19353</v>
      </c>
      <c r="H20" s="52">
        <v>9842</v>
      </c>
      <c r="I20" s="53">
        <v>9511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4204</v>
      </c>
      <c r="G21" s="52">
        <v>10830</v>
      </c>
      <c r="H21" s="52">
        <v>5451</v>
      </c>
      <c r="I21" s="53">
        <v>5379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14589</v>
      </c>
      <c r="G22" s="52">
        <v>43254</v>
      </c>
      <c r="H22" s="52">
        <v>22000</v>
      </c>
      <c r="I22" s="53">
        <v>21254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18751</v>
      </c>
      <c r="G23" s="52">
        <v>50018</v>
      </c>
      <c r="H23" s="52">
        <v>25143</v>
      </c>
      <c r="I23" s="53">
        <v>24875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12902</v>
      </c>
      <c r="G24" s="52">
        <v>37269</v>
      </c>
      <c r="H24" s="52">
        <v>18621</v>
      </c>
      <c r="I24" s="53">
        <v>18648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10349</v>
      </c>
      <c r="G25" s="52">
        <v>30413</v>
      </c>
      <c r="H25" s="52">
        <v>15639</v>
      </c>
      <c r="I25" s="53">
        <v>14774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2717</v>
      </c>
      <c r="G26" s="52">
        <v>7199</v>
      </c>
      <c r="H26" s="52">
        <v>3774</v>
      </c>
      <c r="I26" s="53">
        <v>3425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5134</v>
      </c>
      <c r="G27" s="52">
        <v>13769</v>
      </c>
      <c r="H27" s="52">
        <v>7115</v>
      </c>
      <c r="I27" s="53">
        <v>6654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3499</v>
      </c>
      <c r="G28" s="52">
        <v>9319</v>
      </c>
      <c r="H28" s="52">
        <v>4919</v>
      </c>
      <c r="I28" s="53">
        <v>4400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2844</v>
      </c>
      <c r="G29" s="52">
        <v>8583</v>
      </c>
      <c r="H29" s="52">
        <v>4622</v>
      </c>
      <c r="I29" s="53">
        <v>3961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1930</v>
      </c>
      <c r="G30" s="52">
        <v>4676</v>
      </c>
      <c r="H30" s="52">
        <v>2638</v>
      </c>
      <c r="I30" s="53">
        <v>2038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28240</v>
      </c>
      <c r="G31" s="52">
        <v>76094</v>
      </c>
      <c r="H31" s="52">
        <v>38392</v>
      </c>
      <c r="I31" s="53">
        <v>37702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23039</v>
      </c>
      <c r="G32" s="52">
        <v>68135</v>
      </c>
      <c r="H32" s="52">
        <v>34486</v>
      </c>
      <c r="I32" s="53">
        <v>33649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11364</v>
      </c>
      <c r="G33" s="52">
        <v>34202</v>
      </c>
      <c r="H33" s="52">
        <v>17583</v>
      </c>
      <c r="I33" s="53">
        <v>16619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1521</v>
      </c>
      <c r="G34" s="52">
        <v>3900</v>
      </c>
      <c r="H34" s="52">
        <v>2094</v>
      </c>
      <c r="I34" s="53">
        <v>1806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1093</v>
      </c>
      <c r="F35" s="52">
        <v>86675</v>
      </c>
      <c r="G35" s="52">
        <v>235699</v>
      </c>
      <c r="H35" s="52">
        <v>115764</v>
      </c>
      <c r="I35" s="53">
        <v>119935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72667</v>
      </c>
      <c r="G36" s="52">
        <v>186009</v>
      </c>
      <c r="H36" s="52">
        <v>88961</v>
      </c>
      <c r="I36" s="53">
        <v>97048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46767</v>
      </c>
      <c r="G37" s="52">
        <v>124696</v>
      </c>
      <c r="H37" s="52">
        <v>61512</v>
      </c>
      <c r="I37" s="53">
        <v>63184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51457</v>
      </c>
      <c r="G38" s="52">
        <v>131480</v>
      </c>
      <c r="H38" s="52">
        <v>63759</v>
      </c>
      <c r="I38" s="53">
        <v>67721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64883</v>
      </c>
      <c r="G39" s="52">
        <v>194228</v>
      </c>
      <c r="H39" s="52">
        <v>97828</v>
      </c>
      <c r="I39" s="53">
        <v>96400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26397</v>
      </c>
      <c r="G40" s="52">
        <v>67119</v>
      </c>
      <c r="H40" s="52">
        <v>31822</v>
      </c>
      <c r="I40" s="53">
        <v>35297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32094</v>
      </c>
      <c r="G41" s="52">
        <v>78493</v>
      </c>
      <c r="H41" s="55">
        <v>37890</v>
      </c>
      <c r="I41" s="56">
        <v>40603</v>
      </c>
    </row>
    <row r="42" spans="1:9" ht="17.25" customHeight="1">
      <c r="A42" s="57" t="s">
        <v>2344</v>
      </c>
      <c r="B42" s="60" t="s">
        <v>2548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2549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2550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2551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2552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2553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2485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9652</v>
      </c>
      <c r="F4" s="52">
        <v>690633</v>
      </c>
      <c r="G4" s="52">
        <v>1883356</v>
      </c>
      <c r="H4" s="52">
        <v>939536</v>
      </c>
      <c r="I4" s="53">
        <v>943820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29084</v>
      </c>
      <c r="G5" s="52">
        <v>77524</v>
      </c>
      <c r="H5" s="52">
        <v>38362</v>
      </c>
      <c r="I5" s="53">
        <v>39162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10056</v>
      </c>
      <c r="G6" s="52">
        <v>25369</v>
      </c>
      <c r="H6" s="52">
        <v>13222</v>
      </c>
      <c r="I6" s="53">
        <v>12147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10782</v>
      </c>
      <c r="G7" s="52">
        <v>28007</v>
      </c>
      <c r="H7" s="52">
        <v>14633</v>
      </c>
      <c r="I7" s="53">
        <v>13374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7928</v>
      </c>
      <c r="G8" s="52">
        <v>21092</v>
      </c>
      <c r="H8" s="52">
        <v>11011</v>
      </c>
      <c r="I8" s="53">
        <v>10081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8791</v>
      </c>
      <c r="G9" s="52">
        <v>23229</v>
      </c>
      <c r="H9" s="52">
        <v>12054</v>
      </c>
      <c r="I9" s="53">
        <v>11175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8328</v>
      </c>
      <c r="G10" s="52">
        <v>20692</v>
      </c>
      <c r="H10" s="52">
        <v>10972</v>
      </c>
      <c r="I10" s="53">
        <v>9720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15860</v>
      </c>
      <c r="G11" s="52">
        <v>44203</v>
      </c>
      <c r="H11" s="52">
        <v>22462</v>
      </c>
      <c r="I11" s="53">
        <v>21741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9061</v>
      </c>
      <c r="G12" s="52">
        <v>23821</v>
      </c>
      <c r="H12" s="52">
        <v>12298</v>
      </c>
      <c r="I12" s="53">
        <v>11523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7804</v>
      </c>
      <c r="G13" s="52">
        <v>22108</v>
      </c>
      <c r="H13" s="52">
        <v>11439</v>
      </c>
      <c r="I13" s="53">
        <v>10669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7980</v>
      </c>
      <c r="G14" s="52">
        <v>21255</v>
      </c>
      <c r="H14" s="52">
        <v>10826</v>
      </c>
      <c r="I14" s="53">
        <v>10429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3809</v>
      </c>
      <c r="G15" s="52">
        <v>9530</v>
      </c>
      <c r="H15" s="52">
        <v>5147</v>
      </c>
      <c r="I15" s="53">
        <v>4383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20871</v>
      </c>
      <c r="G16" s="52">
        <v>59055</v>
      </c>
      <c r="H16" s="52">
        <v>29251</v>
      </c>
      <c r="I16" s="53">
        <v>29804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9639</v>
      </c>
      <c r="G17" s="52">
        <v>25676</v>
      </c>
      <c r="H17" s="52">
        <v>13146</v>
      </c>
      <c r="I17" s="53">
        <v>12530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8275</v>
      </c>
      <c r="G18" s="52">
        <v>24667</v>
      </c>
      <c r="H18" s="52">
        <v>12463</v>
      </c>
      <c r="I18" s="53">
        <v>12204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8035</v>
      </c>
      <c r="G19" s="52">
        <v>22657</v>
      </c>
      <c r="H19" s="52">
        <v>11760</v>
      </c>
      <c r="I19" s="53">
        <v>10897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7278</v>
      </c>
      <c r="G20" s="52">
        <v>19610</v>
      </c>
      <c r="H20" s="52">
        <v>9993</v>
      </c>
      <c r="I20" s="53">
        <v>9617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4217</v>
      </c>
      <c r="G21" s="52">
        <v>10987</v>
      </c>
      <c r="H21" s="52">
        <v>5530</v>
      </c>
      <c r="I21" s="53">
        <v>5457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14489</v>
      </c>
      <c r="G22" s="52">
        <v>43416</v>
      </c>
      <c r="H22" s="52">
        <v>22098</v>
      </c>
      <c r="I22" s="53">
        <v>21318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18213</v>
      </c>
      <c r="G23" s="52">
        <v>49272</v>
      </c>
      <c r="H23" s="52">
        <v>24757</v>
      </c>
      <c r="I23" s="53">
        <v>24515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12671</v>
      </c>
      <c r="G24" s="52">
        <v>37072</v>
      </c>
      <c r="H24" s="52">
        <v>18548</v>
      </c>
      <c r="I24" s="53">
        <v>18524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10214</v>
      </c>
      <c r="G25" s="52">
        <v>30439</v>
      </c>
      <c r="H25" s="52">
        <v>15658</v>
      </c>
      <c r="I25" s="53">
        <v>14781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2731</v>
      </c>
      <c r="G26" s="52">
        <v>7296</v>
      </c>
      <c r="H26" s="52">
        <v>3810</v>
      </c>
      <c r="I26" s="53">
        <v>3486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5158</v>
      </c>
      <c r="G27" s="52">
        <v>13957</v>
      </c>
      <c r="H27" s="52">
        <v>7202</v>
      </c>
      <c r="I27" s="53">
        <v>6755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3516</v>
      </c>
      <c r="G28" s="52">
        <v>9470</v>
      </c>
      <c r="H28" s="52">
        <v>5009</v>
      </c>
      <c r="I28" s="53">
        <v>4461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2858</v>
      </c>
      <c r="G29" s="52">
        <v>8672</v>
      </c>
      <c r="H29" s="52">
        <v>4666</v>
      </c>
      <c r="I29" s="53">
        <v>4006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1949</v>
      </c>
      <c r="G30" s="52">
        <v>4769</v>
      </c>
      <c r="H30" s="52">
        <v>2682</v>
      </c>
      <c r="I30" s="53">
        <v>2087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27954</v>
      </c>
      <c r="G31" s="52">
        <v>75896</v>
      </c>
      <c r="H31" s="52">
        <v>38373</v>
      </c>
      <c r="I31" s="53">
        <v>37523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22957</v>
      </c>
      <c r="G32" s="52">
        <v>68387</v>
      </c>
      <c r="H32" s="52">
        <v>34681</v>
      </c>
      <c r="I32" s="53">
        <v>33706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11263</v>
      </c>
      <c r="G33" s="52">
        <v>34277</v>
      </c>
      <c r="H33" s="52">
        <v>17656</v>
      </c>
      <c r="I33" s="53">
        <v>16621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1536</v>
      </c>
      <c r="G34" s="52">
        <v>3989</v>
      </c>
      <c r="H34" s="52">
        <v>2144</v>
      </c>
      <c r="I34" s="53">
        <v>1845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1092</v>
      </c>
      <c r="F35" s="52">
        <v>85503</v>
      </c>
      <c r="G35" s="52">
        <v>234893</v>
      </c>
      <c r="H35" s="52">
        <v>115576</v>
      </c>
      <c r="I35" s="53">
        <v>119317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72256</v>
      </c>
      <c r="G36" s="52">
        <v>186348</v>
      </c>
      <c r="H36" s="52">
        <v>89211</v>
      </c>
      <c r="I36" s="53">
        <v>97137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46292</v>
      </c>
      <c r="G37" s="52">
        <v>124952</v>
      </c>
      <c r="H37" s="52">
        <v>61740</v>
      </c>
      <c r="I37" s="53">
        <v>63212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51275</v>
      </c>
      <c r="G38" s="52">
        <v>131922</v>
      </c>
      <c r="H38" s="52">
        <v>64013</v>
      </c>
      <c r="I38" s="53">
        <v>67909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64149</v>
      </c>
      <c r="G39" s="52">
        <v>193782</v>
      </c>
      <c r="H39" s="52">
        <v>97650</v>
      </c>
      <c r="I39" s="53">
        <v>96132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26101</v>
      </c>
      <c r="G40" s="52">
        <v>66852</v>
      </c>
      <c r="H40" s="52">
        <v>31769</v>
      </c>
      <c r="I40" s="53">
        <v>35083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31750</v>
      </c>
      <c r="G41" s="52">
        <v>78213</v>
      </c>
      <c r="H41" s="55">
        <v>37724</v>
      </c>
      <c r="I41" s="56">
        <v>40489</v>
      </c>
    </row>
    <row r="42" spans="1:9" ht="17.25" customHeight="1">
      <c r="A42" s="57" t="s">
        <v>2344</v>
      </c>
      <c r="B42" s="60" t="s">
        <v>2486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2487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2488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2482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2489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2490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23" customWidth="1"/>
    <col min="2" max="2" width="9.375" style="32" customWidth="1"/>
    <col min="3" max="3" width="10.875" style="23" customWidth="1"/>
    <col min="4" max="4" width="12.625" style="23" customWidth="1"/>
    <col min="5" max="5" width="13.875" style="23" customWidth="1"/>
    <col min="6" max="6" width="12.00390625" style="23" customWidth="1"/>
    <col min="7" max="7" width="12.75390625" style="23" customWidth="1"/>
    <col min="8" max="16384" width="9.00390625" style="23" customWidth="1"/>
  </cols>
  <sheetData>
    <row r="1" spans="1:7" ht="21.75" thickBot="1">
      <c r="A1" s="114" t="s">
        <v>161</v>
      </c>
      <c r="B1" s="114"/>
      <c r="C1" s="114"/>
      <c r="D1" s="114"/>
      <c r="E1" s="114"/>
      <c r="F1" s="114"/>
      <c r="G1" s="114"/>
    </row>
    <row r="2" spans="1:7" ht="16.5">
      <c r="A2" s="115" t="s">
        <v>162</v>
      </c>
      <c r="B2" s="117" t="s">
        <v>163</v>
      </c>
      <c r="C2" s="117" t="s">
        <v>164</v>
      </c>
      <c r="D2" s="117" t="s">
        <v>165</v>
      </c>
      <c r="E2" s="119" t="s">
        <v>166</v>
      </c>
      <c r="F2" s="120"/>
      <c r="G2" s="121"/>
    </row>
    <row r="3" spans="1:7" ht="16.5">
      <c r="A3" s="116"/>
      <c r="B3" s="118"/>
      <c r="C3" s="118"/>
      <c r="D3" s="118"/>
      <c r="E3" s="24" t="s">
        <v>167</v>
      </c>
      <c r="F3" s="24" t="s">
        <v>168</v>
      </c>
      <c r="G3" s="25" t="s">
        <v>169</v>
      </c>
    </row>
    <row r="4" spans="1:7" ht="18" customHeight="1">
      <c r="A4" s="26" t="s">
        <v>170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647290</v>
      </c>
      <c r="E4" s="20">
        <f t="shared" si="0"/>
        <v>1876031</v>
      </c>
      <c r="F4" s="20">
        <f t="shared" si="0"/>
        <v>943858</v>
      </c>
      <c r="G4" s="27">
        <f t="shared" si="0"/>
        <v>932173</v>
      </c>
    </row>
    <row r="5" spans="1:7" ht="18" customHeight="1">
      <c r="A5" s="26" t="s">
        <v>171</v>
      </c>
      <c r="B5" s="20">
        <v>29</v>
      </c>
      <c r="C5" s="20">
        <v>638</v>
      </c>
      <c r="D5" s="20">
        <v>27545</v>
      </c>
      <c r="E5" s="20">
        <f aca="true" t="shared" si="1" ref="E5:E41">F5+G5</f>
        <v>78396</v>
      </c>
      <c r="F5" s="20">
        <v>39048</v>
      </c>
      <c r="G5" s="27">
        <v>39348</v>
      </c>
    </row>
    <row r="6" spans="1:7" ht="18" customHeight="1">
      <c r="A6" s="26" t="s">
        <v>172</v>
      </c>
      <c r="B6" s="20">
        <v>25</v>
      </c>
      <c r="C6" s="20">
        <v>326</v>
      </c>
      <c r="D6" s="20">
        <v>9999</v>
      </c>
      <c r="E6" s="20">
        <f t="shared" si="1"/>
        <v>26935</v>
      </c>
      <c r="F6" s="20">
        <v>14027</v>
      </c>
      <c r="G6" s="27">
        <v>12908</v>
      </c>
    </row>
    <row r="7" spans="1:7" ht="18" customHeight="1">
      <c r="A7" s="26" t="s">
        <v>173</v>
      </c>
      <c r="B7" s="20">
        <v>24</v>
      </c>
      <c r="C7" s="20">
        <v>293</v>
      </c>
      <c r="D7" s="20">
        <v>10966</v>
      </c>
      <c r="E7" s="20">
        <f t="shared" si="1"/>
        <v>31036</v>
      </c>
      <c r="F7" s="20">
        <v>16251</v>
      </c>
      <c r="G7" s="27">
        <v>14785</v>
      </c>
    </row>
    <row r="8" spans="1:7" ht="18" customHeight="1">
      <c r="A8" s="26" t="s">
        <v>174</v>
      </c>
      <c r="B8" s="20">
        <v>13</v>
      </c>
      <c r="C8" s="20">
        <v>262</v>
      </c>
      <c r="D8" s="20">
        <v>7796</v>
      </c>
      <c r="E8" s="20">
        <f t="shared" si="1"/>
        <v>22478</v>
      </c>
      <c r="F8" s="20">
        <v>11762</v>
      </c>
      <c r="G8" s="27">
        <v>10716</v>
      </c>
    </row>
    <row r="9" spans="1:7" ht="18" customHeight="1">
      <c r="A9" s="26" t="s">
        <v>175</v>
      </c>
      <c r="B9" s="20">
        <v>21</v>
      </c>
      <c r="C9" s="20">
        <v>268</v>
      </c>
      <c r="D9" s="20">
        <v>8831</v>
      </c>
      <c r="E9" s="20">
        <f t="shared" si="1"/>
        <v>25632</v>
      </c>
      <c r="F9" s="20">
        <v>13362</v>
      </c>
      <c r="G9" s="27">
        <v>12270</v>
      </c>
    </row>
    <row r="10" spans="1:7" ht="18" customHeight="1">
      <c r="A10" s="26" t="s">
        <v>176</v>
      </c>
      <c r="B10" s="20">
        <v>16</v>
      </c>
      <c r="C10" s="20">
        <v>311</v>
      </c>
      <c r="D10" s="20">
        <v>8238</v>
      </c>
      <c r="E10" s="20">
        <f t="shared" si="1"/>
        <v>22814</v>
      </c>
      <c r="F10" s="20">
        <v>12108</v>
      </c>
      <c r="G10" s="27">
        <v>10706</v>
      </c>
    </row>
    <row r="11" spans="1:7" ht="18" customHeight="1">
      <c r="A11" s="26" t="s">
        <v>177</v>
      </c>
      <c r="B11" s="20">
        <v>29</v>
      </c>
      <c r="C11" s="20">
        <v>393</v>
      </c>
      <c r="D11" s="20">
        <v>15153</v>
      </c>
      <c r="E11" s="20">
        <f t="shared" si="1"/>
        <v>45634</v>
      </c>
      <c r="F11" s="20">
        <v>23302</v>
      </c>
      <c r="G11" s="27">
        <v>22332</v>
      </c>
    </row>
    <row r="12" spans="1:7" ht="18" customHeight="1">
      <c r="A12" s="26" t="s">
        <v>178</v>
      </c>
      <c r="B12" s="20">
        <v>15</v>
      </c>
      <c r="C12" s="20">
        <v>271</v>
      </c>
      <c r="D12" s="20">
        <v>9122</v>
      </c>
      <c r="E12" s="20">
        <f t="shared" si="1"/>
        <v>25859</v>
      </c>
      <c r="F12" s="20">
        <v>13399</v>
      </c>
      <c r="G12" s="27">
        <v>12460</v>
      </c>
    </row>
    <row r="13" spans="1:7" ht="18" customHeight="1">
      <c r="A13" s="26" t="s">
        <v>179</v>
      </c>
      <c r="B13" s="20">
        <v>12</v>
      </c>
      <c r="C13" s="20">
        <v>231</v>
      </c>
      <c r="D13" s="20">
        <v>7682</v>
      </c>
      <c r="E13" s="20">
        <f t="shared" si="1"/>
        <v>23536</v>
      </c>
      <c r="F13" s="20">
        <v>12244</v>
      </c>
      <c r="G13" s="27">
        <v>11292</v>
      </c>
    </row>
    <row r="14" spans="1:7" ht="18" customHeight="1">
      <c r="A14" s="26" t="s">
        <v>180</v>
      </c>
      <c r="B14" s="20">
        <v>13</v>
      </c>
      <c r="C14" s="20">
        <v>257</v>
      </c>
      <c r="D14" s="20">
        <v>7638</v>
      </c>
      <c r="E14" s="20">
        <f t="shared" si="1"/>
        <v>22013</v>
      </c>
      <c r="F14" s="20">
        <v>11269</v>
      </c>
      <c r="G14" s="27">
        <v>10744</v>
      </c>
    </row>
    <row r="15" spans="1:7" ht="18" customHeight="1">
      <c r="A15" s="26" t="s">
        <v>181</v>
      </c>
      <c r="B15" s="20">
        <v>10</v>
      </c>
      <c r="C15" s="20">
        <v>145</v>
      </c>
      <c r="D15" s="20">
        <v>4051</v>
      </c>
      <c r="E15" s="20">
        <f t="shared" si="1"/>
        <v>10731</v>
      </c>
      <c r="F15" s="20">
        <v>5717</v>
      </c>
      <c r="G15" s="27">
        <v>5014</v>
      </c>
    </row>
    <row r="16" spans="1:7" ht="18" customHeight="1">
      <c r="A16" s="26" t="s">
        <v>182</v>
      </c>
      <c r="B16" s="20">
        <v>21</v>
      </c>
      <c r="C16" s="20">
        <v>409</v>
      </c>
      <c r="D16" s="20">
        <v>19540</v>
      </c>
      <c r="E16" s="20">
        <f t="shared" si="1"/>
        <v>59176</v>
      </c>
      <c r="F16" s="20">
        <v>29424</v>
      </c>
      <c r="G16" s="27">
        <v>29752</v>
      </c>
    </row>
    <row r="17" spans="1:7" ht="18" customHeight="1">
      <c r="A17" s="26" t="s">
        <v>183</v>
      </c>
      <c r="B17" s="20">
        <v>13</v>
      </c>
      <c r="C17" s="20">
        <v>330</v>
      </c>
      <c r="D17" s="20">
        <v>9578</v>
      </c>
      <c r="E17" s="20">
        <f t="shared" si="1"/>
        <v>27643</v>
      </c>
      <c r="F17" s="20">
        <v>14145</v>
      </c>
      <c r="G17" s="27">
        <v>13498</v>
      </c>
    </row>
    <row r="18" spans="1:7" ht="18" customHeight="1">
      <c r="A18" s="26" t="s">
        <v>184</v>
      </c>
      <c r="B18" s="20">
        <v>12</v>
      </c>
      <c r="C18" s="20">
        <v>241</v>
      </c>
      <c r="D18" s="20">
        <v>7854</v>
      </c>
      <c r="E18" s="20">
        <f t="shared" si="1"/>
        <v>25108</v>
      </c>
      <c r="F18" s="20">
        <v>12766</v>
      </c>
      <c r="G18" s="27">
        <v>12342</v>
      </c>
    </row>
    <row r="19" spans="1:7" ht="18" customHeight="1">
      <c r="A19" s="26" t="s">
        <v>185</v>
      </c>
      <c r="B19" s="20">
        <v>23</v>
      </c>
      <c r="C19" s="20">
        <v>315</v>
      </c>
      <c r="D19" s="20">
        <v>8049</v>
      </c>
      <c r="E19" s="20">
        <f t="shared" si="1"/>
        <v>24679</v>
      </c>
      <c r="F19" s="20">
        <v>12889</v>
      </c>
      <c r="G19" s="27">
        <v>11790</v>
      </c>
    </row>
    <row r="20" spans="1:7" ht="18" customHeight="1">
      <c r="A20" s="26" t="s">
        <v>186</v>
      </c>
      <c r="B20" s="20">
        <v>18</v>
      </c>
      <c r="C20" s="20">
        <v>304</v>
      </c>
      <c r="D20" s="20">
        <v>7423</v>
      </c>
      <c r="E20" s="20">
        <f t="shared" si="1"/>
        <v>21293</v>
      </c>
      <c r="F20" s="20">
        <v>10841</v>
      </c>
      <c r="G20" s="27">
        <v>10452</v>
      </c>
    </row>
    <row r="21" spans="1:7" ht="18" customHeight="1">
      <c r="A21" s="26" t="s">
        <v>187</v>
      </c>
      <c r="B21" s="20">
        <v>13</v>
      </c>
      <c r="C21" s="20">
        <v>206</v>
      </c>
      <c r="D21" s="20">
        <v>4387</v>
      </c>
      <c r="E21" s="20">
        <f t="shared" si="1"/>
        <v>12281</v>
      </c>
      <c r="F21" s="20">
        <v>6250</v>
      </c>
      <c r="G21" s="27">
        <v>6031</v>
      </c>
    </row>
    <row r="22" spans="1:7" ht="18" customHeight="1">
      <c r="A22" s="26" t="s">
        <v>188</v>
      </c>
      <c r="B22" s="20">
        <v>20</v>
      </c>
      <c r="C22" s="20">
        <v>253</v>
      </c>
      <c r="D22" s="20">
        <v>13798</v>
      </c>
      <c r="E22" s="20">
        <f t="shared" si="1"/>
        <v>44036</v>
      </c>
      <c r="F22" s="20">
        <v>22528</v>
      </c>
      <c r="G22" s="27">
        <v>21508</v>
      </c>
    </row>
    <row r="23" spans="1:7" ht="18" customHeight="1">
      <c r="A23" s="26" t="s">
        <v>189</v>
      </c>
      <c r="B23" s="20">
        <v>21</v>
      </c>
      <c r="C23" s="20">
        <v>360</v>
      </c>
      <c r="D23" s="20">
        <v>14915</v>
      </c>
      <c r="E23" s="20">
        <f t="shared" si="1"/>
        <v>43905</v>
      </c>
      <c r="F23" s="20">
        <v>22182</v>
      </c>
      <c r="G23" s="27">
        <v>21723</v>
      </c>
    </row>
    <row r="24" spans="1:7" ht="18" customHeight="1">
      <c r="A24" s="26" t="s">
        <v>190</v>
      </c>
      <c r="B24" s="20">
        <v>11</v>
      </c>
      <c r="C24" s="20">
        <v>263</v>
      </c>
      <c r="D24" s="20">
        <v>10935</v>
      </c>
      <c r="E24" s="20">
        <f t="shared" si="1"/>
        <v>34992</v>
      </c>
      <c r="F24" s="20">
        <v>17584</v>
      </c>
      <c r="G24" s="27">
        <v>17408</v>
      </c>
    </row>
    <row r="25" spans="1:7" ht="18" customHeight="1">
      <c r="A25" s="26" t="s">
        <v>191</v>
      </c>
      <c r="B25" s="20">
        <v>16</v>
      </c>
      <c r="C25" s="20">
        <v>255</v>
      </c>
      <c r="D25" s="20">
        <v>9427</v>
      </c>
      <c r="E25" s="20">
        <f t="shared" si="1"/>
        <v>30252</v>
      </c>
      <c r="F25" s="20">
        <v>15672</v>
      </c>
      <c r="G25" s="27">
        <v>14580</v>
      </c>
    </row>
    <row r="26" spans="1:7" ht="18" customHeight="1">
      <c r="A26" s="26" t="s">
        <v>192</v>
      </c>
      <c r="B26" s="20">
        <v>7</v>
      </c>
      <c r="C26" s="20">
        <v>85</v>
      </c>
      <c r="D26" s="20">
        <v>2727</v>
      </c>
      <c r="E26" s="20">
        <f t="shared" si="1"/>
        <v>7760</v>
      </c>
      <c r="F26" s="20">
        <v>4084</v>
      </c>
      <c r="G26" s="27">
        <v>3676</v>
      </c>
    </row>
    <row r="27" spans="1:7" ht="18" customHeight="1">
      <c r="A27" s="26" t="s">
        <v>193</v>
      </c>
      <c r="B27" s="20">
        <v>10</v>
      </c>
      <c r="C27" s="20">
        <v>175</v>
      </c>
      <c r="D27" s="20">
        <v>5081</v>
      </c>
      <c r="E27" s="20">
        <f t="shared" si="1"/>
        <v>15253</v>
      </c>
      <c r="F27" s="20">
        <v>7870</v>
      </c>
      <c r="G27" s="27">
        <v>7383</v>
      </c>
    </row>
    <row r="28" spans="1:7" ht="18" customHeight="1">
      <c r="A28" s="26" t="s">
        <v>194</v>
      </c>
      <c r="B28" s="20">
        <v>7</v>
      </c>
      <c r="C28" s="20">
        <v>124</v>
      </c>
      <c r="D28" s="20">
        <v>3562</v>
      </c>
      <c r="E28" s="20">
        <f t="shared" si="1"/>
        <v>10459</v>
      </c>
      <c r="F28" s="20">
        <v>5542</v>
      </c>
      <c r="G28" s="27">
        <v>4917</v>
      </c>
    </row>
    <row r="29" spans="1:7" ht="18" customHeight="1">
      <c r="A29" s="26" t="s">
        <v>195</v>
      </c>
      <c r="B29" s="20">
        <v>9</v>
      </c>
      <c r="C29" s="20">
        <v>113</v>
      </c>
      <c r="D29" s="20">
        <v>2827</v>
      </c>
      <c r="E29" s="20">
        <f t="shared" si="1"/>
        <v>8812</v>
      </c>
      <c r="F29" s="20">
        <v>4832</v>
      </c>
      <c r="G29" s="27">
        <v>3980</v>
      </c>
    </row>
    <row r="30" spans="1:7" ht="18" customHeight="1">
      <c r="A30" s="26" t="s">
        <v>196</v>
      </c>
      <c r="B30" s="20">
        <v>10</v>
      </c>
      <c r="C30" s="20">
        <v>110</v>
      </c>
      <c r="D30" s="20">
        <v>1980</v>
      </c>
      <c r="E30" s="20">
        <f t="shared" si="1"/>
        <v>5389</v>
      </c>
      <c r="F30" s="20">
        <v>2995</v>
      </c>
      <c r="G30" s="27">
        <v>2394</v>
      </c>
    </row>
    <row r="31" spans="1:7" ht="18" customHeight="1">
      <c r="A31" s="26" t="s">
        <v>197</v>
      </c>
      <c r="B31" s="20">
        <v>18</v>
      </c>
      <c r="C31" s="20">
        <v>497</v>
      </c>
      <c r="D31" s="20">
        <v>25039</v>
      </c>
      <c r="E31" s="20">
        <f t="shared" si="1"/>
        <v>70032</v>
      </c>
      <c r="F31" s="20">
        <v>35898</v>
      </c>
      <c r="G31" s="27">
        <v>34134</v>
      </c>
    </row>
    <row r="32" spans="1:7" ht="18" customHeight="1">
      <c r="A32" s="26" t="s">
        <v>198</v>
      </c>
      <c r="B32" s="20">
        <v>21</v>
      </c>
      <c r="C32" s="20">
        <v>630</v>
      </c>
      <c r="D32" s="20">
        <v>20833</v>
      </c>
      <c r="E32" s="20">
        <f t="shared" si="1"/>
        <v>66003</v>
      </c>
      <c r="F32" s="20">
        <v>33693</v>
      </c>
      <c r="G32" s="27">
        <v>32310</v>
      </c>
    </row>
    <row r="33" spans="1:7" ht="18" customHeight="1">
      <c r="A33" s="26" t="s">
        <v>199</v>
      </c>
      <c r="B33" s="20">
        <v>17</v>
      </c>
      <c r="C33" s="20">
        <v>280</v>
      </c>
      <c r="D33" s="20">
        <v>10737</v>
      </c>
      <c r="E33" s="20">
        <f t="shared" si="1"/>
        <v>35743</v>
      </c>
      <c r="F33" s="20">
        <v>18552</v>
      </c>
      <c r="G33" s="27">
        <v>17191</v>
      </c>
    </row>
    <row r="34" spans="1:7" ht="18" customHeight="1">
      <c r="A34" s="26" t="s">
        <v>200</v>
      </c>
      <c r="B34" s="20">
        <v>8</v>
      </c>
      <c r="C34" s="20">
        <v>95</v>
      </c>
      <c r="D34" s="20">
        <v>1592</v>
      </c>
      <c r="E34" s="20">
        <f t="shared" si="1"/>
        <v>4341</v>
      </c>
      <c r="F34" s="20">
        <v>2344</v>
      </c>
      <c r="G34" s="27">
        <v>1997</v>
      </c>
    </row>
    <row r="35" spans="1:7" ht="18" customHeight="1">
      <c r="A35" s="26" t="s">
        <v>201</v>
      </c>
      <c r="B35" s="20">
        <v>39</v>
      </c>
      <c r="C35" s="20">
        <v>1288</v>
      </c>
      <c r="D35" s="20">
        <v>76688</v>
      </c>
      <c r="E35" s="20">
        <f t="shared" si="1"/>
        <v>220063</v>
      </c>
      <c r="F35" s="20">
        <v>109262</v>
      </c>
      <c r="G35" s="27">
        <v>110801</v>
      </c>
    </row>
    <row r="36" spans="1:7" ht="18" customHeight="1">
      <c r="A36" s="26" t="s">
        <v>202</v>
      </c>
      <c r="B36" s="20">
        <v>45</v>
      </c>
      <c r="C36" s="20">
        <v>1240</v>
      </c>
      <c r="D36" s="20">
        <v>71384</v>
      </c>
      <c r="E36" s="20">
        <f t="shared" si="1"/>
        <v>193767</v>
      </c>
      <c r="F36" s="20">
        <v>93605</v>
      </c>
      <c r="G36" s="27">
        <v>100162</v>
      </c>
    </row>
    <row r="37" spans="1:7" ht="18" customHeight="1">
      <c r="A37" s="26" t="s">
        <v>203</v>
      </c>
      <c r="B37" s="20">
        <v>39</v>
      </c>
      <c r="C37" s="20">
        <v>845</v>
      </c>
      <c r="D37" s="20">
        <v>43767</v>
      </c>
      <c r="E37" s="20">
        <f t="shared" si="1"/>
        <v>126219</v>
      </c>
      <c r="F37" s="20">
        <v>63223</v>
      </c>
      <c r="G37" s="27">
        <v>62996</v>
      </c>
    </row>
    <row r="38" spans="1:7" ht="18" customHeight="1">
      <c r="A38" s="26" t="s">
        <v>204</v>
      </c>
      <c r="B38" s="20">
        <v>43</v>
      </c>
      <c r="C38" s="20">
        <v>855</v>
      </c>
      <c r="D38" s="20">
        <v>48678</v>
      </c>
      <c r="E38" s="20">
        <f t="shared" si="1"/>
        <v>132064</v>
      </c>
      <c r="F38" s="20">
        <v>65007</v>
      </c>
      <c r="G38" s="27">
        <v>67057</v>
      </c>
    </row>
    <row r="39" spans="1:7" ht="18" customHeight="1">
      <c r="A39" s="26" t="s">
        <v>205</v>
      </c>
      <c r="B39" s="20">
        <v>51</v>
      </c>
      <c r="C39" s="20">
        <v>944</v>
      </c>
      <c r="D39" s="20">
        <v>55600</v>
      </c>
      <c r="E39" s="20">
        <f t="shared" si="1"/>
        <v>179490</v>
      </c>
      <c r="F39" s="20">
        <v>91210</v>
      </c>
      <c r="G39" s="27">
        <v>88280</v>
      </c>
    </row>
    <row r="40" spans="1:7" ht="18" customHeight="1">
      <c r="A40" s="26" t="s">
        <v>206</v>
      </c>
      <c r="B40" s="20">
        <v>15</v>
      </c>
      <c r="C40" s="20">
        <v>366</v>
      </c>
      <c r="D40" s="20">
        <v>23605</v>
      </c>
      <c r="E40" s="20">
        <f t="shared" si="1"/>
        <v>63436</v>
      </c>
      <c r="F40" s="20">
        <v>30367</v>
      </c>
      <c r="G40" s="27">
        <v>33069</v>
      </c>
    </row>
    <row r="41" spans="1:7" ht="18" customHeight="1" thickBot="1">
      <c r="A41" s="28" t="s">
        <v>207</v>
      </c>
      <c r="B41" s="29">
        <v>38</v>
      </c>
      <c r="C41" s="29">
        <v>752</v>
      </c>
      <c r="D41" s="29">
        <v>30263</v>
      </c>
      <c r="E41" s="29">
        <f t="shared" si="1"/>
        <v>78771</v>
      </c>
      <c r="F41" s="29">
        <v>38604</v>
      </c>
      <c r="G41" s="30">
        <v>40167</v>
      </c>
    </row>
    <row r="42" spans="1:8" ht="18" customHeight="1">
      <c r="A42" s="125" t="s">
        <v>208</v>
      </c>
      <c r="B42" s="122" t="s">
        <v>214</v>
      </c>
      <c r="C42" s="123"/>
      <c r="D42" s="123"/>
      <c r="E42" s="123"/>
      <c r="F42" s="123"/>
      <c r="G42" s="124"/>
      <c r="H42" s="31"/>
    </row>
    <row r="43" spans="1:7" ht="18" customHeight="1">
      <c r="A43" s="126"/>
      <c r="B43" s="128" t="s">
        <v>209</v>
      </c>
      <c r="C43" s="129"/>
      <c r="D43" s="129"/>
      <c r="E43" s="129"/>
      <c r="F43" s="129"/>
      <c r="G43" s="130"/>
    </row>
    <row r="44" spans="1:7" ht="18" customHeight="1">
      <c r="A44" s="126"/>
      <c r="B44" s="128" t="s">
        <v>210</v>
      </c>
      <c r="C44" s="129"/>
      <c r="D44" s="129"/>
      <c r="E44" s="129"/>
      <c r="F44" s="129"/>
      <c r="G44" s="130"/>
    </row>
    <row r="45" spans="1:7" ht="18" customHeight="1">
      <c r="A45" s="126"/>
      <c r="B45" s="128" t="s">
        <v>211</v>
      </c>
      <c r="C45" s="129"/>
      <c r="D45" s="129"/>
      <c r="E45" s="129"/>
      <c r="F45" s="129"/>
      <c r="G45" s="130"/>
    </row>
    <row r="46" spans="1:7" ht="18" customHeight="1">
      <c r="A46" s="126"/>
      <c r="B46" s="128" t="s">
        <v>212</v>
      </c>
      <c r="C46" s="129"/>
      <c r="D46" s="129"/>
      <c r="E46" s="129"/>
      <c r="F46" s="129"/>
      <c r="G46" s="130"/>
    </row>
    <row r="47" spans="1:7" ht="18" customHeight="1" thickBot="1">
      <c r="A47" s="127"/>
      <c r="B47" s="131" t="s">
        <v>213</v>
      </c>
      <c r="C47" s="132"/>
      <c r="D47" s="132"/>
      <c r="E47" s="132"/>
      <c r="F47" s="132"/>
      <c r="G47" s="133"/>
    </row>
  </sheetData>
  <sheetProtection/>
  <mergeCells count="13">
    <mergeCell ref="B42:G42"/>
    <mergeCell ref="A42:A47"/>
    <mergeCell ref="B46:G46"/>
    <mergeCell ref="B47:G47"/>
    <mergeCell ref="B43:G43"/>
    <mergeCell ref="B44:G44"/>
    <mergeCell ref="B45:G45"/>
    <mergeCell ref="A1:G1"/>
    <mergeCell ref="A2:A3"/>
    <mergeCell ref="B2:B3"/>
    <mergeCell ref="C2:C3"/>
    <mergeCell ref="D2:D3"/>
    <mergeCell ref="E2:G2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126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646041</v>
      </c>
      <c r="E4" s="14">
        <f t="shared" si="0"/>
        <v>1875637</v>
      </c>
      <c r="F4" s="14">
        <f t="shared" si="0"/>
        <v>943827</v>
      </c>
      <c r="G4" s="15">
        <f t="shared" si="0"/>
        <v>931810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27483</v>
      </c>
      <c r="E5" s="14">
        <f>F5+G5</f>
        <v>78462</v>
      </c>
      <c r="F5" s="14">
        <v>39081</v>
      </c>
      <c r="G5" s="15">
        <v>39381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9983</v>
      </c>
      <c r="E6" s="14">
        <f aca="true" t="shared" si="1" ref="E6:E41">F6+G6</f>
        <v>26939</v>
      </c>
      <c r="F6" s="14">
        <v>14038</v>
      </c>
      <c r="G6" s="15">
        <v>12901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10965</v>
      </c>
      <c r="E7" s="14">
        <f t="shared" si="1"/>
        <v>31074</v>
      </c>
      <c r="F7" s="14">
        <v>16278</v>
      </c>
      <c r="G7" s="15">
        <v>14796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7793</v>
      </c>
      <c r="E8" s="14">
        <f t="shared" si="1"/>
        <v>22461</v>
      </c>
      <c r="F8" s="14">
        <v>11754</v>
      </c>
      <c r="G8" s="15">
        <v>10707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8823</v>
      </c>
      <c r="E9" s="14">
        <f t="shared" si="1"/>
        <v>25639</v>
      </c>
      <c r="F9" s="14">
        <v>13379</v>
      </c>
      <c r="G9" s="15">
        <v>12260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8235</v>
      </c>
      <c r="E10" s="14">
        <f t="shared" si="1"/>
        <v>22834</v>
      </c>
      <c r="F10" s="14">
        <v>12118</v>
      </c>
      <c r="G10" s="15">
        <v>10716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15130</v>
      </c>
      <c r="E11" s="14">
        <f t="shared" si="1"/>
        <v>45686</v>
      </c>
      <c r="F11" s="14">
        <v>23337</v>
      </c>
      <c r="G11" s="15">
        <v>22349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9118</v>
      </c>
      <c r="E12" s="14">
        <f t="shared" si="1"/>
        <v>25881</v>
      </c>
      <c r="F12" s="14">
        <v>13417</v>
      </c>
      <c r="G12" s="15">
        <v>12464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7683</v>
      </c>
      <c r="E13" s="14">
        <f t="shared" si="1"/>
        <v>23585</v>
      </c>
      <c r="F13" s="14">
        <v>12269</v>
      </c>
      <c r="G13" s="15">
        <v>11316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7616</v>
      </c>
      <c r="E14" s="14">
        <f t="shared" si="1"/>
        <v>21991</v>
      </c>
      <c r="F14" s="14">
        <v>11254</v>
      </c>
      <c r="G14" s="15">
        <v>10737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4060</v>
      </c>
      <c r="E15" s="14">
        <f t="shared" si="1"/>
        <v>10752</v>
      </c>
      <c r="F15" s="14">
        <v>5730</v>
      </c>
      <c r="G15" s="15">
        <v>5022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19503</v>
      </c>
      <c r="E16" s="14">
        <f t="shared" si="1"/>
        <v>59226</v>
      </c>
      <c r="F16" s="14">
        <v>29458</v>
      </c>
      <c r="G16" s="15">
        <v>29768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9580</v>
      </c>
      <c r="E17" s="14">
        <f t="shared" si="1"/>
        <v>27664</v>
      </c>
      <c r="F17" s="14">
        <v>14152</v>
      </c>
      <c r="G17" s="15">
        <v>13512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7852</v>
      </c>
      <c r="E18" s="14">
        <f t="shared" si="1"/>
        <v>25133</v>
      </c>
      <c r="F18" s="14">
        <v>12790</v>
      </c>
      <c r="G18" s="15">
        <v>12343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8046</v>
      </c>
      <c r="E19" s="14">
        <f t="shared" si="1"/>
        <v>24743</v>
      </c>
      <c r="F19" s="14">
        <v>12927</v>
      </c>
      <c r="G19" s="15">
        <v>11816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7432</v>
      </c>
      <c r="E20" s="14">
        <f t="shared" si="1"/>
        <v>21314</v>
      </c>
      <c r="F20" s="14">
        <v>10850</v>
      </c>
      <c r="G20" s="15">
        <v>10464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4378</v>
      </c>
      <c r="E21" s="14">
        <f t="shared" si="1"/>
        <v>12260</v>
      </c>
      <c r="F21" s="14">
        <v>6236</v>
      </c>
      <c r="G21" s="15">
        <v>6024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13768</v>
      </c>
      <c r="E22" s="14">
        <f t="shared" si="1"/>
        <v>44007</v>
      </c>
      <c r="F22" s="14">
        <v>22524</v>
      </c>
      <c r="G22" s="15">
        <v>21483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14860</v>
      </c>
      <c r="E23" s="14">
        <f t="shared" si="1"/>
        <v>43845</v>
      </c>
      <c r="F23" s="14">
        <v>22154</v>
      </c>
      <c r="G23" s="15">
        <v>21691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10902</v>
      </c>
      <c r="E24" s="14">
        <f t="shared" si="1"/>
        <v>34934</v>
      </c>
      <c r="F24" s="14">
        <v>17561</v>
      </c>
      <c r="G24" s="15">
        <v>17373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9419</v>
      </c>
      <c r="E25" s="14">
        <f t="shared" si="1"/>
        <v>30241</v>
      </c>
      <c r="F25" s="14">
        <v>15665</v>
      </c>
      <c r="G25" s="15">
        <v>14576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2721</v>
      </c>
      <c r="E26" s="14">
        <f t="shared" si="1"/>
        <v>7778</v>
      </c>
      <c r="F26" s="14">
        <v>4097</v>
      </c>
      <c r="G26" s="15">
        <v>3681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5082</v>
      </c>
      <c r="E27" s="14">
        <f t="shared" si="1"/>
        <v>15274</v>
      </c>
      <c r="F27" s="14">
        <v>7888</v>
      </c>
      <c r="G27" s="15">
        <v>7386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3565</v>
      </c>
      <c r="E28" s="14">
        <f t="shared" si="1"/>
        <v>10477</v>
      </c>
      <c r="F28" s="14">
        <v>5555</v>
      </c>
      <c r="G28" s="15">
        <v>4922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2827</v>
      </c>
      <c r="E29" s="14">
        <f t="shared" si="1"/>
        <v>8821</v>
      </c>
      <c r="F29" s="14">
        <v>4835</v>
      </c>
      <c r="G29" s="15">
        <v>3986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1974</v>
      </c>
      <c r="E30" s="14">
        <f t="shared" si="1"/>
        <v>5393</v>
      </c>
      <c r="F30" s="14">
        <v>2994</v>
      </c>
      <c r="G30" s="15">
        <v>2399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24979</v>
      </c>
      <c r="E31" s="14">
        <f t="shared" si="1"/>
        <v>69938</v>
      </c>
      <c r="F31" s="14">
        <v>35861</v>
      </c>
      <c r="G31" s="15">
        <v>34077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20774</v>
      </c>
      <c r="E32" s="14">
        <f t="shared" si="1"/>
        <v>65996</v>
      </c>
      <c r="F32" s="14">
        <v>33677</v>
      </c>
      <c r="G32" s="15">
        <v>32319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10728</v>
      </c>
      <c r="E33" s="14">
        <f t="shared" si="1"/>
        <v>35761</v>
      </c>
      <c r="F33" s="14">
        <v>18559</v>
      </c>
      <c r="G33" s="15">
        <v>17202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1593</v>
      </c>
      <c r="E34" s="14">
        <f t="shared" si="1"/>
        <v>4343</v>
      </c>
      <c r="F34" s="14">
        <v>2349</v>
      </c>
      <c r="G34" s="15">
        <v>1994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76404</v>
      </c>
      <c r="E35" s="14">
        <f t="shared" si="1"/>
        <v>219640</v>
      </c>
      <c r="F35" s="14">
        <v>109047</v>
      </c>
      <c r="G35" s="15">
        <v>110593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71315</v>
      </c>
      <c r="E36" s="14">
        <f t="shared" si="1"/>
        <v>193871</v>
      </c>
      <c r="F36" s="14">
        <v>93698</v>
      </c>
      <c r="G36" s="15">
        <v>100173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43701</v>
      </c>
      <c r="E37" s="14">
        <f t="shared" si="1"/>
        <v>126209</v>
      </c>
      <c r="F37" s="14">
        <v>63226</v>
      </c>
      <c r="G37" s="15">
        <v>62983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48557</v>
      </c>
      <c r="E38" s="14">
        <f t="shared" si="1"/>
        <v>132076</v>
      </c>
      <c r="F38" s="14">
        <v>65025</v>
      </c>
      <c r="G38" s="15">
        <v>67051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55406</v>
      </c>
      <c r="E39" s="14">
        <f t="shared" si="1"/>
        <v>179180</v>
      </c>
      <c r="F39" s="14">
        <v>91092</v>
      </c>
      <c r="G39" s="15">
        <v>88088</v>
      </c>
    </row>
    <row r="40" spans="1:7" ht="18" customHeight="1">
      <c r="A40" s="13" t="s">
        <v>42</v>
      </c>
      <c r="B40" s="14">
        <v>15</v>
      </c>
      <c r="C40" s="20">
        <v>366</v>
      </c>
      <c r="D40" s="14">
        <v>23546</v>
      </c>
      <c r="E40" s="14">
        <f t="shared" si="1"/>
        <v>63372</v>
      </c>
      <c r="F40" s="14">
        <v>30308</v>
      </c>
      <c r="G40" s="15">
        <v>33064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30240</v>
      </c>
      <c r="E41" s="17">
        <f t="shared" si="1"/>
        <v>78837</v>
      </c>
      <c r="F41" s="17">
        <v>38644</v>
      </c>
      <c r="G41" s="18">
        <v>40193</v>
      </c>
    </row>
    <row r="42" spans="1:7" ht="17.25" customHeight="1">
      <c r="A42" s="97" t="s">
        <v>0</v>
      </c>
      <c r="B42" s="104" t="s">
        <v>155</v>
      </c>
      <c r="C42" s="104"/>
      <c r="D42" s="104"/>
      <c r="E42" s="104"/>
      <c r="F42" s="104"/>
      <c r="G42" s="105"/>
    </row>
    <row r="43" spans="1:7" ht="18" customHeight="1">
      <c r="A43" s="98"/>
      <c r="B43" s="95" t="s">
        <v>157</v>
      </c>
      <c r="C43" s="95"/>
      <c r="D43" s="95"/>
      <c r="E43" s="95"/>
      <c r="F43" s="95"/>
      <c r="G43" s="96"/>
    </row>
    <row r="44" spans="1:7" ht="18" customHeight="1">
      <c r="A44" s="98"/>
      <c r="B44" s="95" t="s">
        <v>156</v>
      </c>
      <c r="C44" s="95"/>
      <c r="D44" s="95"/>
      <c r="E44" s="95"/>
      <c r="F44" s="95"/>
      <c r="G44" s="96"/>
    </row>
    <row r="45" spans="1:7" ht="18" customHeight="1">
      <c r="A45" s="98"/>
      <c r="B45" s="95" t="s">
        <v>158</v>
      </c>
      <c r="C45" s="95"/>
      <c r="D45" s="95"/>
      <c r="E45" s="95"/>
      <c r="F45" s="95"/>
      <c r="G45" s="96"/>
    </row>
    <row r="46" spans="1:7" ht="18" customHeight="1">
      <c r="A46" s="98"/>
      <c r="B46" s="95" t="s">
        <v>159</v>
      </c>
      <c r="C46" s="95"/>
      <c r="D46" s="95"/>
      <c r="E46" s="95"/>
      <c r="F46" s="95"/>
      <c r="G46" s="96"/>
    </row>
    <row r="47" spans="1:7" ht="18" customHeight="1" thickBot="1">
      <c r="A47" s="99"/>
      <c r="B47" s="101" t="s">
        <v>160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B46:G46"/>
    <mergeCell ref="B47:G47"/>
    <mergeCell ref="B42:G42"/>
    <mergeCell ref="A42:A47"/>
    <mergeCell ref="B43:G43"/>
    <mergeCell ref="B44:G44"/>
    <mergeCell ref="B45:G45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127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645132</v>
      </c>
      <c r="E4" s="14">
        <f t="shared" si="0"/>
        <v>1875491</v>
      </c>
      <c r="F4" s="14">
        <f t="shared" si="0"/>
        <v>943866</v>
      </c>
      <c r="G4" s="15">
        <f t="shared" si="0"/>
        <v>931625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27412</v>
      </c>
      <c r="E5" s="14">
        <f>F5+G5</f>
        <v>78498</v>
      </c>
      <c r="F5" s="14">
        <v>39113</v>
      </c>
      <c r="G5" s="15">
        <v>39385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9975</v>
      </c>
      <c r="E6" s="14">
        <f aca="true" t="shared" si="1" ref="E6:E41">F6+G6</f>
        <v>26947</v>
      </c>
      <c r="F6" s="14">
        <v>14051</v>
      </c>
      <c r="G6" s="15">
        <v>12896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10963</v>
      </c>
      <c r="E7" s="14">
        <f t="shared" si="1"/>
        <v>31108</v>
      </c>
      <c r="F7" s="14">
        <v>16287</v>
      </c>
      <c r="G7" s="15">
        <v>14821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7789</v>
      </c>
      <c r="E8" s="14">
        <f t="shared" si="1"/>
        <v>22464</v>
      </c>
      <c r="F8" s="14">
        <v>11744</v>
      </c>
      <c r="G8" s="15">
        <v>10720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8831</v>
      </c>
      <c r="E9" s="14">
        <f t="shared" si="1"/>
        <v>25665</v>
      </c>
      <c r="F9" s="14">
        <v>13397</v>
      </c>
      <c r="G9" s="15">
        <v>12268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8233</v>
      </c>
      <c r="E10" s="14">
        <f t="shared" si="1"/>
        <v>22848</v>
      </c>
      <c r="F10" s="14">
        <v>12136</v>
      </c>
      <c r="G10" s="15">
        <v>10712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15125</v>
      </c>
      <c r="E11" s="14">
        <f t="shared" si="1"/>
        <v>45770</v>
      </c>
      <c r="F11" s="14">
        <v>23369</v>
      </c>
      <c r="G11" s="15">
        <v>22401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9107</v>
      </c>
      <c r="E12" s="14">
        <f t="shared" si="1"/>
        <v>25924</v>
      </c>
      <c r="F12" s="14">
        <v>13441</v>
      </c>
      <c r="G12" s="15">
        <v>12483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7673</v>
      </c>
      <c r="E13" s="14">
        <f t="shared" si="1"/>
        <v>23573</v>
      </c>
      <c r="F13" s="14">
        <v>12260</v>
      </c>
      <c r="G13" s="15">
        <v>11313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7617</v>
      </c>
      <c r="E14" s="14">
        <f t="shared" si="1"/>
        <v>22043</v>
      </c>
      <c r="F14" s="14">
        <v>11269</v>
      </c>
      <c r="G14" s="15">
        <v>10774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4062</v>
      </c>
      <c r="E15" s="14">
        <f t="shared" si="1"/>
        <v>10781</v>
      </c>
      <c r="F15" s="14">
        <v>5741</v>
      </c>
      <c r="G15" s="15">
        <v>5040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19467</v>
      </c>
      <c r="E16" s="14">
        <f t="shared" si="1"/>
        <v>59228</v>
      </c>
      <c r="F16" s="14">
        <v>29472</v>
      </c>
      <c r="G16" s="15">
        <v>29756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9581</v>
      </c>
      <c r="E17" s="14">
        <f t="shared" si="1"/>
        <v>27683</v>
      </c>
      <c r="F17" s="14">
        <v>14166</v>
      </c>
      <c r="G17" s="15">
        <v>13517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7846</v>
      </c>
      <c r="E18" s="14">
        <f t="shared" si="1"/>
        <v>25105</v>
      </c>
      <c r="F18" s="14">
        <v>12780</v>
      </c>
      <c r="G18" s="15">
        <v>12325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8033</v>
      </c>
      <c r="E19" s="14">
        <f t="shared" si="1"/>
        <v>24768</v>
      </c>
      <c r="F19" s="14">
        <v>12943</v>
      </c>
      <c r="G19" s="15">
        <v>11825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7433</v>
      </c>
      <c r="E20" s="14">
        <f t="shared" si="1"/>
        <v>21347</v>
      </c>
      <c r="F20" s="14">
        <v>10862</v>
      </c>
      <c r="G20" s="15">
        <v>10485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4381</v>
      </c>
      <c r="E21" s="14">
        <f t="shared" si="1"/>
        <v>12284</v>
      </c>
      <c r="F21" s="14">
        <v>6245</v>
      </c>
      <c r="G21" s="15">
        <v>6039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13756</v>
      </c>
      <c r="E22" s="14">
        <f t="shared" si="1"/>
        <v>44069</v>
      </c>
      <c r="F22" s="14">
        <v>22565</v>
      </c>
      <c r="G22" s="15">
        <v>21504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14799</v>
      </c>
      <c r="E23" s="14">
        <f t="shared" si="1"/>
        <v>43748</v>
      </c>
      <c r="F23" s="14">
        <v>22116</v>
      </c>
      <c r="G23" s="15">
        <v>21632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10891</v>
      </c>
      <c r="E24" s="14">
        <f t="shared" si="1"/>
        <v>34899</v>
      </c>
      <c r="F24" s="14">
        <v>17532</v>
      </c>
      <c r="G24" s="15">
        <v>17367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9409</v>
      </c>
      <c r="E25" s="14">
        <f t="shared" si="1"/>
        <v>30254</v>
      </c>
      <c r="F25" s="14">
        <v>15682</v>
      </c>
      <c r="G25" s="15">
        <v>14572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2719</v>
      </c>
      <c r="E26" s="14">
        <f t="shared" si="1"/>
        <v>7770</v>
      </c>
      <c r="F26" s="14">
        <v>4093</v>
      </c>
      <c r="G26" s="15">
        <v>3677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5073</v>
      </c>
      <c r="E27" s="14">
        <f t="shared" si="1"/>
        <v>15268</v>
      </c>
      <c r="F27" s="14">
        <v>7893</v>
      </c>
      <c r="G27" s="15">
        <v>7375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3561</v>
      </c>
      <c r="E28" s="14">
        <f t="shared" si="1"/>
        <v>10505</v>
      </c>
      <c r="F28" s="14">
        <v>5570</v>
      </c>
      <c r="G28" s="15">
        <v>4935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2834</v>
      </c>
      <c r="E29" s="14">
        <f t="shared" si="1"/>
        <v>8831</v>
      </c>
      <c r="F29" s="14">
        <v>4844</v>
      </c>
      <c r="G29" s="15">
        <v>3987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1974</v>
      </c>
      <c r="E30" s="14">
        <f t="shared" si="1"/>
        <v>5412</v>
      </c>
      <c r="F30" s="14">
        <v>3009</v>
      </c>
      <c r="G30" s="15">
        <v>2403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24930</v>
      </c>
      <c r="E31" s="14">
        <f t="shared" si="1"/>
        <v>69853</v>
      </c>
      <c r="F31" s="14">
        <v>35827</v>
      </c>
      <c r="G31" s="15">
        <v>34026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20716</v>
      </c>
      <c r="E32" s="14">
        <f t="shared" si="1"/>
        <v>65971</v>
      </c>
      <c r="F32" s="14">
        <v>33666</v>
      </c>
      <c r="G32" s="15">
        <v>32305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10722</v>
      </c>
      <c r="E33" s="14">
        <f t="shared" si="1"/>
        <v>35773</v>
      </c>
      <c r="F33" s="14">
        <v>18558</v>
      </c>
      <c r="G33" s="15">
        <v>17215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1593</v>
      </c>
      <c r="E34" s="14">
        <f t="shared" si="1"/>
        <v>4349</v>
      </c>
      <c r="F34" s="14">
        <v>2348</v>
      </c>
      <c r="G34" s="15">
        <v>2001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76187</v>
      </c>
      <c r="E35" s="14">
        <f t="shared" si="1"/>
        <v>219156</v>
      </c>
      <c r="F35" s="14">
        <v>108809</v>
      </c>
      <c r="G35" s="15">
        <v>110347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71244</v>
      </c>
      <c r="E36" s="14">
        <f t="shared" si="1"/>
        <v>193986</v>
      </c>
      <c r="F36" s="14">
        <v>93760</v>
      </c>
      <c r="G36" s="15">
        <v>100226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43667</v>
      </c>
      <c r="E37" s="14">
        <f t="shared" si="1"/>
        <v>126262</v>
      </c>
      <c r="F37" s="14">
        <v>63276</v>
      </c>
      <c r="G37" s="15">
        <v>62986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48500</v>
      </c>
      <c r="E38" s="14">
        <f t="shared" si="1"/>
        <v>132031</v>
      </c>
      <c r="F38" s="14">
        <v>65016</v>
      </c>
      <c r="G38" s="15">
        <v>67015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55288</v>
      </c>
      <c r="E39" s="14">
        <f t="shared" si="1"/>
        <v>179072</v>
      </c>
      <c r="F39" s="14">
        <v>91041</v>
      </c>
      <c r="G39" s="15">
        <v>88031</v>
      </c>
    </row>
    <row r="40" spans="1:7" ht="18" customHeight="1">
      <c r="A40" s="13" t="s">
        <v>42</v>
      </c>
      <c r="B40" s="14">
        <v>15</v>
      </c>
      <c r="C40" s="20">
        <v>366</v>
      </c>
      <c r="D40" s="14">
        <v>23483</v>
      </c>
      <c r="E40" s="14">
        <f t="shared" si="1"/>
        <v>63273</v>
      </c>
      <c r="F40" s="14">
        <v>30261</v>
      </c>
      <c r="G40" s="15">
        <v>33012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30258</v>
      </c>
      <c r="E41" s="17">
        <f t="shared" si="1"/>
        <v>78973</v>
      </c>
      <c r="F41" s="17">
        <v>38724</v>
      </c>
      <c r="G41" s="18">
        <v>40249</v>
      </c>
    </row>
    <row r="42" spans="1:7" ht="17.25" customHeight="1">
      <c r="A42" s="97" t="s">
        <v>0</v>
      </c>
      <c r="B42" s="104" t="s">
        <v>149</v>
      </c>
      <c r="C42" s="104"/>
      <c r="D42" s="104"/>
      <c r="E42" s="104"/>
      <c r="F42" s="104"/>
      <c r="G42" s="105"/>
    </row>
    <row r="43" spans="1:7" ht="18" customHeight="1">
      <c r="A43" s="98"/>
      <c r="B43" s="95" t="s">
        <v>152</v>
      </c>
      <c r="C43" s="95"/>
      <c r="D43" s="95"/>
      <c r="E43" s="95"/>
      <c r="F43" s="95"/>
      <c r="G43" s="96"/>
    </row>
    <row r="44" spans="1:7" ht="18" customHeight="1">
      <c r="A44" s="98"/>
      <c r="B44" s="95" t="s">
        <v>153</v>
      </c>
      <c r="C44" s="95"/>
      <c r="D44" s="95"/>
      <c r="E44" s="95"/>
      <c r="F44" s="95"/>
      <c r="G44" s="96"/>
    </row>
    <row r="45" spans="1:7" ht="18" customHeight="1">
      <c r="A45" s="98"/>
      <c r="B45" s="95" t="s">
        <v>154</v>
      </c>
      <c r="C45" s="95"/>
      <c r="D45" s="95"/>
      <c r="E45" s="95"/>
      <c r="F45" s="95"/>
      <c r="G45" s="96"/>
    </row>
    <row r="46" spans="1:7" ht="18" customHeight="1">
      <c r="A46" s="98"/>
      <c r="B46" s="95" t="s">
        <v>150</v>
      </c>
      <c r="C46" s="95"/>
      <c r="D46" s="95"/>
      <c r="E46" s="95"/>
      <c r="F46" s="95"/>
      <c r="G46" s="96"/>
    </row>
    <row r="47" spans="1:7" ht="18" customHeight="1" thickBot="1">
      <c r="A47" s="99"/>
      <c r="B47" s="101" t="s">
        <v>151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B46:G46"/>
    <mergeCell ref="B47:G47"/>
    <mergeCell ref="B42:G42"/>
    <mergeCell ref="A42:A47"/>
    <mergeCell ref="B43:G43"/>
    <mergeCell ref="B44:G44"/>
    <mergeCell ref="B45:G45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122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644201</v>
      </c>
      <c r="E4" s="14">
        <f t="shared" si="0"/>
        <v>1874724</v>
      </c>
      <c r="F4" s="14">
        <f t="shared" si="0"/>
        <v>943593</v>
      </c>
      <c r="G4" s="15">
        <f t="shared" si="0"/>
        <v>931131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27384</v>
      </c>
      <c r="E5" s="14">
        <f>F5+G5</f>
        <v>78528</v>
      </c>
      <c r="F5" s="14">
        <v>39131</v>
      </c>
      <c r="G5" s="15">
        <v>39397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9977</v>
      </c>
      <c r="E6" s="14">
        <f aca="true" t="shared" si="1" ref="E6:E41">F6+G6</f>
        <v>26977</v>
      </c>
      <c r="F6" s="14">
        <v>14058</v>
      </c>
      <c r="G6" s="15">
        <v>12919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10969</v>
      </c>
      <c r="E7" s="14">
        <f t="shared" si="1"/>
        <v>31154</v>
      </c>
      <c r="F7" s="14">
        <v>16320</v>
      </c>
      <c r="G7" s="15">
        <v>14834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7792</v>
      </c>
      <c r="E8" s="14">
        <f t="shared" si="1"/>
        <v>22457</v>
      </c>
      <c r="F8" s="14">
        <v>11741</v>
      </c>
      <c r="G8" s="15">
        <v>10716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8822</v>
      </c>
      <c r="E9" s="14">
        <f t="shared" si="1"/>
        <v>25683</v>
      </c>
      <c r="F9" s="14">
        <v>13402</v>
      </c>
      <c r="G9" s="15">
        <v>12281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8222</v>
      </c>
      <c r="E10" s="14">
        <f t="shared" si="1"/>
        <v>22871</v>
      </c>
      <c r="F10" s="14">
        <v>12144</v>
      </c>
      <c r="G10" s="15">
        <v>10727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15108</v>
      </c>
      <c r="E11" s="14">
        <f t="shared" si="1"/>
        <v>45753</v>
      </c>
      <c r="F11" s="14">
        <v>23369</v>
      </c>
      <c r="G11" s="15">
        <v>22384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9107</v>
      </c>
      <c r="E12" s="14">
        <f t="shared" si="1"/>
        <v>25945</v>
      </c>
      <c r="F12" s="14">
        <v>13453</v>
      </c>
      <c r="G12" s="15">
        <v>12492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7674</v>
      </c>
      <c r="E13" s="14">
        <f t="shared" si="1"/>
        <v>23579</v>
      </c>
      <c r="F13" s="14">
        <v>12262</v>
      </c>
      <c r="G13" s="15">
        <v>11317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7614</v>
      </c>
      <c r="E14" s="14">
        <f t="shared" si="1"/>
        <v>22045</v>
      </c>
      <c r="F14" s="14">
        <v>11275</v>
      </c>
      <c r="G14" s="15">
        <v>10770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4063</v>
      </c>
      <c r="E15" s="14">
        <f t="shared" si="1"/>
        <v>10797</v>
      </c>
      <c r="F15" s="14">
        <v>5750</v>
      </c>
      <c r="G15" s="15">
        <v>5047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19466</v>
      </c>
      <c r="E16" s="14">
        <f t="shared" si="1"/>
        <v>59227</v>
      </c>
      <c r="F16" s="14">
        <v>29470</v>
      </c>
      <c r="G16" s="15">
        <v>29757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9574</v>
      </c>
      <c r="E17" s="14">
        <f t="shared" si="1"/>
        <v>27682</v>
      </c>
      <c r="F17" s="14">
        <v>14160</v>
      </c>
      <c r="G17" s="15">
        <v>13522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7831</v>
      </c>
      <c r="E18" s="14">
        <f t="shared" si="1"/>
        <v>25090</v>
      </c>
      <c r="F18" s="14">
        <v>12776</v>
      </c>
      <c r="G18" s="15">
        <v>12314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8017</v>
      </c>
      <c r="E19" s="14">
        <f t="shared" si="1"/>
        <v>24800</v>
      </c>
      <c r="F19" s="14">
        <v>12962</v>
      </c>
      <c r="G19" s="15">
        <v>11838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7445</v>
      </c>
      <c r="E20" s="14">
        <f t="shared" si="1"/>
        <v>21365</v>
      </c>
      <c r="F20" s="14">
        <v>10868</v>
      </c>
      <c r="G20" s="15">
        <v>10497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4391</v>
      </c>
      <c r="E21" s="14">
        <f t="shared" si="1"/>
        <v>12310</v>
      </c>
      <c r="F21" s="14">
        <v>6266</v>
      </c>
      <c r="G21" s="15">
        <v>6044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13741</v>
      </c>
      <c r="E22" s="14">
        <f t="shared" si="1"/>
        <v>44050</v>
      </c>
      <c r="F22" s="14">
        <v>22565</v>
      </c>
      <c r="G22" s="15">
        <v>21485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14757</v>
      </c>
      <c r="E23" s="14">
        <f t="shared" si="1"/>
        <v>43710</v>
      </c>
      <c r="F23" s="14">
        <v>22097</v>
      </c>
      <c r="G23" s="15">
        <v>21613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10866</v>
      </c>
      <c r="E24" s="14">
        <f t="shared" si="1"/>
        <v>34849</v>
      </c>
      <c r="F24" s="14">
        <v>17507</v>
      </c>
      <c r="G24" s="15">
        <v>17342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9388</v>
      </c>
      <c r="E25" s="14">
        <f t="shared" si="1"/>
        <v>30227</v>
      </c>
      <c r="F25" s="14">
        <v>15663</v>
      </c>
      <c r="G25" s="15">
        <v>14564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2717</v>
      </c>
      <c r="E26" s="14">
        <f t="shared" si="1"/>
        <v>7779</v>
      </c>
      <c r="F26" s="14">
        <v>4100</v>
      </c>
      <c r="G26" s="15">
        <v>3679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5075</v>
      </c>
      <c r="E27" s="14">
        <f t="shared" si="1"/>
        <v>15289</v>
      </c>
      <c r="F27" s="14">
        <v>7912</v>
      </c>
      <c r="G27" s="15">
        <v>7377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3562</v>
      </c>
      <c r="E28" s="14">
        <f t="shared" si="1"/>
        <v>10522</v>
      </c>
      <c r="F28" s="14">
        <v>5576</v>
      </c>
      <c r="G28" s="15">
        <v>4946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2834</v>
      </c>
      <c r="E29" s="14">
        <f t="shared" si="1"/>
        <v>8834</v>
      </c>
      <c r="F29" s="14">
        <v>4845</v>
      </c>
      <c r="G29" s="15">
        <v>3989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1971</v>
      </c>
      <c r="E30" s="14">
        <f t="shared" si="1"/>
        <v>5418</v>
      </c>
      <c r="F30" s="14">
        <v>3011</v>
      </c>
      <c r="G30" s="15">
        <v>2407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24901</v>
      </c>
      <c r="E31" s="14">
        <f t="shared" si="1"/>
        <v>69672</v>
      </c>
      <c r="F31" s="14">
        <v>35745</v>
      </c>
      <c r="G31" s="15">
        <v>33927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20669</v>
      </c>
      <c r="E32" s="14">
        <f t="shared" si="1"/>
        <v>65928</v>
      </c>
      <c r="F32" s="14">
        <v>33632</v>
      </c>
      <c r="G32" s="15">
        <v>32296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10715</v>
      </c>
      <c r="E33" s="14">
        <f t="shared" si="1"/>
        <v>35812</v>
      </c>
      <c r="F33" s="14">
        <v>18574</v>
      </c>
      <c r="G33" s="15">
        <v>17238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1595</v>
      </c>
      <c r="E34" s="14">
        <f t="shared" si="1"/>
        <v>4364</v>
      </c>
      <c r="F34" s="14">
        <v>2355</v>
      </c>
      <c r="G34" s="15">
        <v>2009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75950</v>
      </c>
      <c r="E35" s="14">
        <f t="shared" si="1"/>
        <v>218664</v>
      </c>
      <c r="F35" s="14">
        <v>108569</v>
      </c>
      <c r="G35" s="15">
        <v>110095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71194</v>
      </c>
      <c r="E36" s="14">
        <f t="shared" si="1"/>
        <v>194093</v>
      </c>
      <c r="F36" s="14">
        <v>93852</v>
      </c>
      <c r="G36" s="15">
        <v>100241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43594</v>
      </c>
      <c r="E37" s="14">
        <f t="shared" si="1"/>
        <v>126246</v>
      </c>
      <c r="F37" s="14">
        <v>63260</v>
      </c>
      <c r="G37" s="15">
        <v>62986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48420</v>
      </c>
      <c r="E38" s="14">
        <f t="shared" si="1"/>
        <v>131944</v>
      </c>
      <c r="F38" s="14">
        <v>64985</v>
      </c>
      <c r="G38" s="15">
        <v>66959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55136</v>
      </c>
      <c r="E39" s="14">
        <f t="shared" si="1"/>
        <v>178923</v>
      </c>
      <c r="F39" s="14">
        <v>90971</v>
      </c>
      <c r="G39" s="15">
        <v>87952</v>
      </c>
    </row>
    <row r="40" spans="1:7" ht="18" customHeight="1">
      <c r="A40" s="13" t="s">
        <v>42</v>
      </c>
      <c r="B40" s="14">
        <v>15</v>
      </c>
      <c r="C40" s="20">
        <v>366</v>
      </c>
      <c r="D40" s="14">
        <v>23378</v>
      </c>
      <c r="E40" s="14">
        <f t="shared" si="1"/>
        <v>63051</v>
      </c>
      <c r="F40" s="14">
        <v>30170</v>
      </c>
      <c r="G40" s="15">
        <v>32881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30282</v>
      </c>
      <c r="E41" s="17">
        <f t="shared" si="1"/>
        <v>79086</v>
      </c>
      <c r="F41" s="17">
        <v>38797</v>
      </c>
      <c r="G41" s="18">
        <v>40289</v>
      </c>
    </row>
    <row r="42" spans="1:7" ht="17.25" customHeight="1">
      <c r="A42" s="97" t="s">
        <v>0</v>
      </c>
      <c r="B42" s="104" t="s">
        <v>143</v>
      </c>
      <c r="C42" s="104"/>
      <c r="D42" s="104"/>
      <c r="E42" s="104"/>
      <c r="F42" s="104"/>
      <c r="G42" s="105"/>
    </row>
    <row r="43" spans="1:7" ht="18" customHeight="1">
      <c r="A43" s="98"/>
      <c r="B43" s="95" t="s">
        <v>144</v>
      </c>
      <c r="C43" s="95"/>
      <c r="D43" s="95"/>
      <c r="E43" s="95"/>
      <c r="F43" s="95"/>
      <c r="G43" s="96"/>
    </row>
    <row r="44" spans="1:7" ht="18" customHeight="1">
      <c r="A44" s="98"/>
      <c r="B44" s="95" t="s">
        <v>148</v>
      </c>
      <c r="C44" s="95"/>
      <c r="D44" s="95"/>
      <c r="E44" s="95"/>
      <c r="F44" s="95"/>
      <c r="G44" s="96"/>
    </row>
    <row r="45" spans="1:7" ht="18" customHeight="1">
      <c r="A45" s="98"/>
      <c r="B45" s="95" t="s">
        <v>145</v>
      </c>
      <c r="C45" s="95"/>
      <c r="D45" s="95"/>
      <c r="E45" s="95"/>
      <c r="F45" s="95"/>
      <c r="G45" s="96"/>
    </row>
    <row r="46" spans="1:7" ht="18" customHeight="1">
      <c r="A46" s="98"/>
      <c r="B46" s="95" t="s">
        <v>146</v>
      </c>
      <c r="C46" s="95"/>
      <c r="D46" s="95"/>
      <c r="E46" s="95"/>
      <c r="F46" s="95"/>
      <c r="G46" s="96"/>
    </row>
    <row r="47" spans="1:7" ht="18" customHeight="1" thickBot="1">
      <c r="A47" s="99"/>
      <c r="B47" s="101" t="s">
        <v>147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B46:G46"/>
    <mergeCell ref="B47:G47"/>
    <mergeCell ref="B42:G42"/>
    <mergeCell ref="A42:A47"/>
    <mergeCell ref="B43:G43"/>
    <mergeCell ref="B44:G44"/>
    <mergeCell ref="B45:G45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120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643366</v>
      </c>
      <c r="E4" s="14">
        <f t="shared" si="0"/>
        <v>1873368</v>
      </c>
      <c r="F4" s="14">
        <f t="shared" si="0"/>
        <v>943072</v>
      </c>
      <c r="G4" s="15">
        <f t="shared" si="0"/>
        <v>930296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27366</v>
      </c>
      <c r="E5" s="14">
        <f>F5+G5</f>
        <v>78493</v>
      </c>
      <c r="F5" s="14">
        <v>39116</v>
      </c>
      <c r="G5" s="15">
        <v>39377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9972</v>
      </c>
      <c r="E6" s="14">
        <f aca="true" t="shared" si="1" ref="E6:E41">F6+G6</f>
        <v>26989</v>
      </c>
      <c r="F6" s="14">
        <v>14059</v>
      </c>
      <c r="G6" s="15">
        <v>12930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10979</v>
      </c>
      <c r="E7" s="14">
        <f t="shared" si="1"/>
        <v>31193</v>
      </c>
      <c r="F7" s="14">
        <v>16345</v>
      </c>
      <c r="G7" s="15">
        <v>14848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7802</v>
      </c>
      <c r="E8" s="14">
        <f t="shared" si="1"/>
        <v>22473</v>
      </c>
      <c r="F8" s="14">
        <v>11759</v>
      </c>
      <c r="G8" s="15">
        <v>10714</v>
      </c>
    </row>
    <row r="9" spans="1:7" ht="18" customHeight="1">
      <c r="A9" s="13" t="s">
        <v>14</v>
      </c>
      <c r="B9" s="14">
        <v>21</v>
      </c>
      <c r="C9" s="20">
        <v>268</v>
      </c>
      <c r="D9" s="14">
        <v>8815</v>
      </c>
      <c r="E9" s="14">
        <f t="shared" si="1"/>
        <v>25685</v>
      </c>
      <c r="F9" s="14">
        <v>13408</v>
      </c>
      <c r="G9" s="15">
        <v>12277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8219</v>
      </c>
      <c r="E10" s="14">
        <f t="shared" si="1"/>
        <v>22902</v>
      </c>
      <c r="F10" s="14">
        <v>12155</v>
      </c>
      <c r="G10" s="15">
        <v>10747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15085</v>
      </c>
      <c r="E11" s="14">
        <f t="shared" si="1"/>
        <v>45754</v>
      </c>
      <c r="F11" s="14">
        <v>23375</v>
      </c>
      <c r="G11" s="15">
        <v>22379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9102</v>
      </c>
      <c r="E12" s="14">
        <f t="shared" si="1"/>
        <v>25944</v>
      </c>
      <c r="F12" s="14">
        <v>13444</v>
      </c>
      <c r="G12" s="15">
        <v>12500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7660</v>
      </c>
      <c r="E13" s="14">
        <f t="shared" si="1"/>
        <v>23563</v>
      </c>
      <c r="F13" s="14">
        <v>12258</v>
      </c>
      <c r="G13" s="15">
        <v>11305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7617</v>
      </c>
      <c r="E14" s="14">
        <f t="shared" si="1"/>
        <v>22051</v>
      </c>
      <c r="F14" s="14">
        <v>11275</v>
      </c>
      <c r="G14" s="15">
        <v>10776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4060</v>
      </c>
      <c r="E15" s="14">
        <f t="shared" si="1"/>
        <v>10798</v>
      </c>
      <c r="F15" s="14">
        <v>5749</v>
      </c>
      <c r="G15" s="15">
        <v>5049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19461</v>
      </c>
      <c r="E16" s="14">
        <f t="shared" si="1"/>
        <v>59247</v>
      </c>
      <c r="F16" s="14">
        <v>29490</v>
      </c>
      <c r="G16" s="15">
        <v>29757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9570</v>
      </c>
      <c r="E17" s="14">
        <f t="shared" si="1"/>
        <v>27666</v>
      </c>
      <c r="F17" s="14">
        <v>14145</v>
      </c>
      <c r="G17" s="15">
        <v>13521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7816</v>
      </c>
      <c r="E18" s="14">
        <f t="shared" si="1"/>
        <v>25061</v>
      </c>
      <c r="F18" s="14">
        <v>12760</v>
      </c>
      <c r="G18" s="15">
        <v>12301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8011</v>
      </c>
      <c r="E19" s="14">
        <f t="shared" si="1"/>
        <v>24789</v>
      </c>
      <c r="F19" s="14">
        <v>12960</v>
      </c>
      <c r="G19" s="15">
        <v>11829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7434</v>
      </c>
      <c r="E20" s="14">
        <f t="shared" si="1"/>
        <v>21384</v>
      </c>
      <c r="F20" s="14">
        <v>10870</v>
      </c>
      <c r="G20" s="15">
        <v>10514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4389</v>
      </c>
      <c r="E21" s="14">
        <f t="shared" si="1"/>
        <v>12324</v>
      </c>
      <c r="F21" s="14">
        <v>6280</v>
      </c>
      <c r="G21" s="15">
        <v>6044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13730</v>
      </c>
      <c r="E22" s="14">
        <f t="shared" si="1"/>
        <v>44053</v>
      </c>
      <c r="F22" s="14">
        <v>22568</v>
      </c>
      <c r="G22" s="15">
        <v>21485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14717</v>
      </c>
      <c r="E23" s="14">
        <f t="shared" si="1"/>
        <v>43618</v>
      </c>
      <c r="F23" s="14">
        <v>22062</v>
      </c>
      <c r="G23" s="15">
        <v>21556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10830</v>
      </c>
      <c r="E24" s="14">
        <f t="shared" si="1"/>
        <v>34756</v>
      </c>
      <c r="F24" s="14">
        <v>17468</v>
      </c>
      <c r="G24" s="15">
        <v>17288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9376</v>
      </c>
      <c r="E25" s="14">
        <f t="shared" si="1"/>
        <v>30202</v>
      </c>
      <c r="F25" s="14">
        <v>15653</v>
      </c>
      <c r="G25" s="15">
        <v>14549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2715</v>
      </c>
      <c r="E26" s="14">
        <f t="shared" si="1"/>
        <v>7779</v>
      </c>
      <c r="F26" s="14">
        <v>4099</v>
      </c>
      <c r="G26" s="15">
        <v>3680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5080</v>
      </c>
      <c r="E27" s="14">
        <f t="shared" si="1"/>
        <v>15293</v>
      </c>
      <c r="F27" s="14">
        <v>7923</v>
      </c>
      <c r="G27" s="15">
        <v>7370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3563</v>
      </c>
      <c r="E28" s="14">
        <f t="shared" si="1"/>
        <v>10536</v>
      </c>
      <c r="F28" s="14">
        <v>5585</v>
      </c>
      <c r="G28" s="15">
        <v>4951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2834</v>
      </c>
      <c r="E29" s="14">
        <f t="shared" si="1"/>
        <v>8837</v>
      </c>
      <c r="F29" s="14">
        <v>4844</v>
      </c>
      <c r="G29" s="15">
        <v>3993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1970</v>
      </c>
      <c r="E30" s="14">
        <f t="shared" si="1"/>
        <v>5431</v>
      </c>
      <c r="F30" s="14">
        <v>3019</v>
      </c>
      <c r="G30" s="15">
        <v>2412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24859</v>
      </c>
      <c r="E31" s="14">
        <f t="shared" si="1"/>
        <v>69579</v>
      </c>
      <c r="F31" s="14">
        <v>35715</v>
      </c>
      <c r="G31" s="15">
        <v>33864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20641</v>
      </c>
      <c r="E32" s="14">
        <f t="shared" si="1"/>
        <v>65847</v>
      </c>
      <c r="F32" s="14">
        <v>33597</v>
      </c>
      <c r="G32" s="15">
        <v>32250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10716</v>
      </c>
      <c r="E33" s="14">
        <f t="shared" si="1"/>
        <v>35802</v>
      </c>
      <c r="F33" s="14">
        <v>18571</v>
      </c>
      <c r="G33" s="15">
        <v>17231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1598</v>
      </c>
      <c r="E34" s="14">
        <f t="shared" si="1"/>
        <v>4376</v>
      </c>
      <c r="F34" s="14">
        <v>2361</v>
      </c>
      <c r="G34" s="15">
        <v>2015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75726</v>
      </c>
      <c r="E35" s="14">
        <f t="shared" si="1"/>
        <v>218085</v>
      </c>
      <c r="F35" s="14">
        <v>108287</v>
      </c>
      <c r="G35" s="15">
        <v>109798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71148</v>
      </c>
      <c r="E36" s="14">
        <f t="shared" si="1"/>
        <v>194102</v>
      </c>
      <c r="F36" s="14">
        <v>93855</v>
      </c>
      <c r="G36" s="15">
        <v>100247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43511</v>
      </c>
      <c r="E37" s="14">
        <f t="shared" si="1"/>
        <v>126077</v>
      </c>
      <c r="F37" s="14">
        <v>63211</v>
      </c>
      <c r="G37" s="15">
        <v>62866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48393</v>
      </c>
      <c r="E38" s="14">
        <f t="shared" si="1"/>
        <v>131928</v>
      </c>
      <c r="F38" s="14">
        <v>64991</v>
      </c>
      <c r="G38" s="15">
        <v>66937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55020</v>
      </c>
      <c r="E39" s="14">
        <f t="shared" si="1"/>
        <v>178717</v>
      </c>
      <c r="F39" s="14">
        <v>90858</v>
      </c>
      <c r="G39" s="15">
        <v>87859</v>
      </c>
    </row>
    <row r="40" spans="1:7" ht="18" customHeight="1">
      <c r="A40" s="13" t="s">
        <v>42</v>
      </c>
      <c r="B40" s="14">
        <v>15</v>
      </c>
      <c r="C40" s="20">
        <v>366</v>
      </c>
      <c r="D40" s="14">
        <v>23324</v>
      </c>
      <c r="E40" s="14">
        <f t="shared" si="1"/>
        <v>62917</v>
      </c>
      <c r="F40" s="14">
        <v>30119</v>
      </c>
      <c r="G40" s="15">
        <v>32798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30257</v>
      </c>
      <c r="E41" s="17">
        <f t="shared" si="1"/>
        <v>79117</v>
      </c>
      <c r="F41" s="17">
        <v>38838</v>
      </c>
      <c r="G41" s="18">
        <v>40279</v>
      </c>
    </row>
    <row r="42" spans="1:7" ht="17.25" customHeight="1">
      <c r="A42" s="97" t="s">
        <v>0</v>
      </c>
      <c r="B42" s="104" t="s">
        <v>137</v>
      </c>
      <c r="C42" s="104"/>
      <c r="D42" s="104"/>
      <c r="E42" s="104"/>
      <c r="F42" s="104"/>
      <c r="G42" s="105"/>
    </row>
    <row r="43" spans="1:7" ht="18" customHeight="1">
      <c r="A43" s="98"/>
      <c r="B43" s="95" t="s">
        <v>140</v>
      </c>
      <c r="C43" s="95"/>
      <c r="D43" s="95"/>
      <c r="E43" s="95"/>
      <c r="F43" s="95"/>
      <c r="G43" s="96"/>
    </row>
    <row r="44" spans="1:7" ht="18" customHeight="1">
      <c r="A44" s="98"/>
      <c r="B44" s="95" t="s">
        <v>141</v>
      </c>
      <c r="C44" s="95"/>
      <c r="D44" s="95"/>
      <c r="E44" s="95"/>
      <c r="F44" s="95"/>
      <c r="G44" s="96"/>
    </row>
    <row r="45" spans="1:7" ht="18" customHeight="1">
      <c r="A45" s="98"/>
      <c r="B45" s="95" t="s">
        <v>142</v>
      </c>
      <c r="C45" s="95"/>
      <c r="D45" s="95"/>
      <c r="E45" s="95"/>
      <c r="F45" s="95"/>
      <c r="G45" s="96"/>
    </row>
    <row r="46" spans="1:7" ht="18" customHeight="1">
      <c r="A46" s="98"/>
      <c r="B46" s="95" t="s">
        <v>138</v>
      </c>
      <c r="C46" s="95"/>
      <c r="D46" s="95"/>
      <c r="E46" s="95"/>
      <c r="F46" s="95"/>
      <c r="G46" s="96"/>
    </row>
    <row r="47" spans="1:7" ht="18" customHeight="1" thickBot="1">
      <c r="A47" s="99"/>
      <c r="B47" s="101" t="s">
        <v>139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B46:G46"/>
    <mergeCell ref="B47:G47"/>
    <mergeCell ref="B42:G42"/>
    <mergeCell ref="A42:A47"/>
    <mergeCell ref="B43:G43"/>
    <mergeCell ref="B44:G44"/>
    <mergeCell ref="B45:G45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121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642606</v>
      </c>
      <c r="E4" s="14">
        <f t="shared" si="0"/>
        <v>1873193</v>
      </c>
      <c r="F4" s="14">
        <f t="shared" si="0"/>
        <v>943119</v>
      </c>
      <c r="G4" s="15">
        <f t="shared" si="0"/>
        <v>930074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27322</v>
      </c>
      <c r="E5" s="14">
        <f>F5+G5</f>
        <v>78501</v>
      </c>
      <c r="F5" s="14">
        <v>39132</v>
      </c>
      <c r="G5" s="15">
        <v>39369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9961</v>
      </c>
      <c r="E6" s="14">
        <f aca="true" t="shared" si="1" ref="E6:E41">F6+G6</f>
        <v>27024</v>
      </c>
      <c r="F6" s="14">
        <v>14077</v>
      </c>
      <c r="G6" s="15">
        <v>12947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10968</v>
      </c>
      <c r="E7" s="14">
        <f t="shared" si="1"/>
        <v>31193</v>
      </c>
      <c r="F7" s="14">
        <v>16357</v>
      </c>
      <c r="G7" s="15">
        <v>14836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7801</v>
      </c>
      <c r="E8" s="14">
        <f t="shared" si="1"/>
        <v>22506</v>
      </c>
      <c r="F8" s="14">
        <v>11780</v>
      </c>
      <c r="G8" s="15">
        <v>10726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8810</v>
      </c>
      <c r="E9" s="14">
        <f t="shared" si="1"/>
        <v>25717</v>
      </c>
      <c r="F9" s="14">
        <v>13417</v>
      </c>
      <c r="G9" s="15">
        <v>12300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8224</v>
      </c>
      <c r="E10" s="14">
        <f t="shared" si="1"/>
        <v>22943</v>
      </c>
      <c r="F10" s="14">
        <v>12179</v>
      </c>
      <c r="G10" s="15">
        <v>10764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15076</v>
      </c>
      <c r="E11" s="14">
        <f t="shared" si="1"/>
        <v>45756</v>
      </c>
      <c r="F11" s="14">
        <v>23369</v>
      </c>
      <c r="G11" s="15">
        <v>22387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9108</v>
      </c>
      <c r="E12" s="14">
        <f t="shared" si="1"/>
        <v>25970</v>
      </c>
      <c r="F12" s="14">
        <v>13454</v>
      </c>
      <c r="G12" s="15">
        <v>12516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7654</v>
      </c>
      <c r="E13" s="14">
        <f t="shared" si="1"/>
        <v>23579</v>
      </c>
      <c r="F13" s="14">
        <v>12267</v>
      </c>
      <c r="G13" s="15">
        <v>11312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7609</v>
      </c>
      <c r="E14" s="14">
        <f t="shared" si="1"/>
        <v>22075</v>
      </c>
      <c r="F14" s="14">
        <v>11287</v>
      </c>
      <c r="G14" s="15">
        <v>10788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4063</v>
      </c>
      <c r="E15" s="14">
        <f t="shared" si="1"/>
        <v>10815</v>
      </c>
      <c r="F15" s="14">
        <v>5761</v>
      </c>
      <c r="G15" s="15">
        <v>5054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19436</v>
      </c>
      <c r="E16" s="14">
        <f t="shared" si="1"/>
        <v>59251</v>
      </c>
      <c r="F16" s="14">
        <v>29487</v>
      </c>
      <c r="G16" s="15">
        <v>29764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9571</v>
      </c>
      <c r="E17" s="14">
        <f t="shared" si="1"/>
        <v>27700</v>
      </c>
      <c r="F17" s="14">
        <v>14160</v>
      </c>
      <c r="G17" s="15">
        <v>13540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7817</v>
      </c>
      <c r="E18" s="14">
        <f t="shared" si="1"/>
        <v>25097</v>
      </c>
      <c r="F18" s="14">
        <v>12783</v>
      </c>
      <c r="G18" s="15">
        <v>12314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8010</v>
      </c>
      <c r="E19" s="14">
        <f t="shared" si="1"/>
        <v>24797</v>
      </c>
      <c r="F19" s="14">
        <v>12962</v>
      </c>
      <c r="G19" s="15">
        <v>11835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7433</v>
      </c>
      <c r="E20" s="14">
        <f t="shared" si="1"/>
        <v>21425</v>
      </c>
      <c r="F20" s="14">
        <v>10897</v>
      </c>
      <c r="G20" s="15">
        <v>10528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4383</v>
      </c>
      <c r="E21" s="14">
        <f t="shared" si="1"/>
        <v>12347</v>
      </c>
      <c r="F21" s="14">
        <v>6298</v>
      </c>
      <c r="G21" s="15">
        <v>6049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13711</v>
      </c>
      <c r="E22" s="14">
        <f t="shared" si="1"/>
        <v>44046</v>
      </c>
      <c r="F22" s="14">
        <v>22563</v>
      </c>
      <c r="G22" s="15">
        <v>21483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14671</v>
      </c>
      <c r="E23" s="14">
        <f t="shared" si="1"/>
        <v>43583</v>
      </c>
      <c r="F23" s="14">
        <v>22051</v>
      </c>
      <c r="G23" s="15">
        <v>21532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10801</v>
      </c>
      <c r="E24" s="14">
        <f t="shared" si="1"/>
        <v>34714</v>
      </c>
      <c r="F24" s="14">
        <v>17447</v>
      </c>
      <c r="G24" s="15">
        <v>17267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9352</v>
      </c>
      <c r="E25" s="14">
        <f t="shared" si="1"/>
        <v>30167</v>
      </c>
      <c r="F25" s="14">
        <v>15643</v>
      </c>
      <c r="G25" s="15">
        <v>14524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2712</v>
      </c>
      <c r="E26" s="14">
        <f t="shared" si="1"/>
        <v>7788</v>
      </c>
      <c r="F26" s="14">
        <v>4106</v>
      </c>
      <c r="G26" s="15">
        <v>3682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5081</v>
      </c>
      <c r="E27" s="14">
        <f t="shared" si="1"/>
        <v>15325</v>
      </c>
      <c r="F27" s="14">
        <v>7939</v>
      </c>
      <c r="G27" s="15">
        <v>7386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3569</v>
      </c>
      <c r="E28" s="14">
        <f t="shared" si="1"/>
        <v>10567</v>
      </c>
      <c r="F28" s="14">
        <v>5604</v>
      </c>
      <c r="G28" s="15">
        <v>4963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2831</v>
      </c>
      <c r="E29" s="14">
        <f t="shared" si="1"/>
        <v>8860</v>
      </c>
      <c r="F29" s="14">
        <v>4855</v>
      </c>
      <c r="G29" s="15">
        <v>4005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1971</v>
      </c>
      <c r="E30" s="14">
        <f t="shared" si="1"/>
        <v>5430</v>
      </c>
      <c r="F30" s="14">
        <v>3019</v>
      </c>
      <c r="G30" s="15">
        <v>2411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24830</v>
      </c>
      <c r="E31" s="14">
        <f t="shared" si="1"/>
        <v>69458</v>
      </c>
      <c r="F31" s="14">
        <v>35662</v>
      </c>
      <c r="G31" s="15">
        <v>33796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20609</v>
      </c>
      <c r="E32" s="14">
        <f t="shared" si="1"/>
        <v>65872</v>
      </c>
      <c r="F32" s="14">
        <v>33615</v>
      </c>
      <c r="G32" s="15">
        <v>32257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10722</v>
      </c>
      <c r="E33" s="14">
        <f t="shared" si="1"/>
        <v>35859</v>
      </c>
      <c r="F33" s="14">
        <v>18599</v>
      </c>
      <c r="G33" s="15">
        <v>17260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1599</v>
      </c>
      <c r="E34" s="14">
        <f t="shared" si="1"/>
        <v>4384</v>
      </c>
      <c r="F34" s="14">
        <v>2367</v>
      </c>
      <c r="G34" s="15">
        <v>2017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75546</v>
      </c>
      <c r="E35" s="14">
        <f t="shared" si="1"/>
        <v>217750</v>
      </c>
      <c r="F35" s="14">
        <v>108123</v>
      </c>
      <c r="G35" s="15">
        <v>109627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71107</v>
      </c>
      <c r="E36" s="14">
        <f t="shared" si="1"/>
        <v>194231</v>
      </c>
      <c r="F36" s="14">
        <v>93935</v>
      </c>
      <c r="G36" s="15">
        <v>100296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43436</v>
      </c>
      <c r="E37" s="14">
        <f t="shared" si="1"/>
        <v>126023</v>
      </c>
      <c r="F37" s="14">
        <v>63200</v>
      </c>
      <c r="G37" s="15">
        <v>62823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48364</v>
      </c>
      <c r="E38" s="14">
        <f t="shared" si="1"/>
        <v>131871</v>
      </c>
      <c r="F38" s="14">
        <v>64998</v>
      </c>
      <c r="G38" s="15">
        <v>66873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54917</v>
      </c>
      <c r="E39" s="14">
        <f t="shared" si="1"/>
        <v>178556</v>
      </c>
      <c r="F39" s="14">
        <v>90776</v>
      </c>
      <c r="G39" s="15">
        <v>87780</v>
      </c>
    </row>
    <row r="40" spans="1:7" ht="18" customHeight="1">
      <c r="A40" s="13" t="s">
        <v>42</v>
      </c>
      <c r="B40" s="14">
        <v>15</v>
      </c>
      <c r="C40" s="20">
        <v>366</v>
      </c>
      <c r="D40" s="14">
        <v>23273</v>
      </c>
      <c r="E40" s="14">
        <f t="shared" si="1"/>
        <v>62775</v>
      </c>
      <c r="F40" s="14">
        <v>30048</v>
      </c>
      <c r="G40" s="15">
        <v>32727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30258</v>
      </c>
      <c r="E41" s="17">
        <f t="shared" si="1"/>
        <v>79238</v>
      </c>
      <c r="F41" s="17">
        <v>38902</v>
      </c>
      <c r="G41" s="18">
        <v>40336</v>
      </c>
    </row>
    <row r="42" spans="1:7" ht="17.25" customHeight="1">
      <c r="A42" s="97" t="s">
        <v>0</v>
      </c>
      <c r="B42" s="104" t="s">
        <v>136</v>
      </c>
      <c r="C42" s="104"/>
      <c r="D42" s="104"/>
      <c r="E42" s="104"/>
      <c r="F42" s="104"/>
      <c r="G42" s="105"/>
    </row>
    <row r="43" spans="1:7" ht="18" customHeight="1">
      <c r="A43" s="98"/>
      <c r="B43" s="95" t="s">
        <v>131</v>
      </c>
      <c r="C43" s="95"/>
      <c r="D43" s="95"/>
      <c r="E43" s="95"/>
      <c r="F43" s="95"/>
      <c r="G43" s="96"/>
    </row>
    <row r="44" spans="1:7" ht="18" customHeight="1">
      <c r="A44" s="98"/>
      <c r="B44" s="95" t="s">
        <v>132</v>
      </c>
      <c r="C44" s="95"/>
      <c r="D44" s="95"/>
      <c r="E44" s="95"/>
      <c r="F44" s="95"/>
      <c r="G44" s="96"/>
    </row>
    <row r="45" spans="1:7" ht="18" customHeight="1">
      <c r="A45" s="98"/>
      <c r="B45" s="95" t="s">
        <v>133</v>
      </c>
      <c r="C45" s="95"/>
      <c r="D45" s="95"/>
      <c r="E45" s="95"/>
      <c r="F45" s="95"/>
      <c r="G45" s="96"/>
    </row>
    <row r="46" spans="1:7" ht="18" customHeight="1">
      <c r="A46" s="98"/>
      <c r="B46" s="95" t="s">
        <v>134</v>
      </c>
      <c r="C46" s="95"/>
      <c r="D46" s="95"/>
      <c r="E46" s="95"/>
      <c r="F46" s="95"/>
      <c r="G46" s="96"/>
    </row>
    <row r="47" spans="1:7" ht="18" customHeight="1" thickBot="1">
      <c r="A47" s="99"/>
      <c r="B47" s="101" t="s">
        <v>135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B46:G46"/>
    <mergeCell ref="B47:G47"/>
    <mergeCell ref="B42:G42"/>
    <mergeCell ref="A42:A47"/>
    <mergeCell ref="B43:G43"/>
    <mergeCell ref="B44:G44"/>
    <mergeCell ref="B45:G45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119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641806</v>
      </c>
      <c r="E4" s="14">
        <f t="shared" si="0"/>
        <v>1872933</v>
      </c>
      <c r="F4" s="14">
        <f t="shared" si="0"/>
        <v>943151</v>
      </c>
      <c r="G4" s="15">
        <f t="shared" si="0"/>
        <v>929782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27292</v>
      </c>
      <c r="E5" s="14">
        <f>F5+G5</f>
        <v>78433</v>
      </c>
      <c r="F5" s="14">
        <v>39106</v>
      </c>
      <c r="G5" s="15">
        <v>39327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9947</v>
      </c>
      <c r="E6" s="14">
        <f aca="true" t="shared" si="1" ref="E6:E41">F6+G6</f>
        <v>27033</v>
      </c>
      <c r="F6" s="14">
        <v>14089</v>
      </c>
      <c r="G6" s="15">
        <v>12944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10962</v>
      </c>
      <c r="E7" s="14">
        <f t="shared" si="1"/>
        <v>31236</v>
      </c>
      <c r="F7" s="14">
        <v>16376</v>
      </c>
      <c r="G7" s="15">
        <v>14860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7800</v>
      </c>
      <c r="E8" s="14">
        <f t="shared" si="1"/>
        <v>22549</v>
      </c>
      <c r="F8" s="14">
        <v>11801</v>
      </c>
      <c r="G8" s="15">
        <v>10748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8807</v>
      </c>
      <c r="E9" s="14">
        <f t="shared" si="1"/>
        <v>25745</v>
      </c>
      <c r="F9" s="14">
        <v>13439</v>
      </c>
      <c r="G9" s="15">
        <v>12306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8223</v>
      </c>
      <c r="E10" s="14">
        <f t="shared" si="1"/>
        <v>22951</v>
      </c>
      <c r="F10" s="14">
        <v>12182</v>
      </c>
      <c r="G10" s="15">
        <v>10769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15074</v>
      </c>
      <c r="E11" s="14">
        <f t="shared" si="1"/>
        <v>45754</v>
      </c>
      <c r="F11" s="14">
        <v>23378</v>
      </c>
      <c r="G11" s="15">
        <v>22376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9109</v>
      </c>
      <c r="E12" s="14">
        <f t="shared" si="1"/>
        <v>26002</v>
      </c>
      <c r="F12" s="14">
        <v>13463</v>
      </c>
      <c r="G12" s="15">
        <v>12539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7648</v>
      </c>
      <c r="E13" s="14">
        <f t="shared" si="1"/>
        <v>23611</v>
      </c>
      <c r="F13" s="14">
        <v>12278</v>
      </c>
      <c r="G13" s="15">
        <v>11333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7613</v>
      </c>
      <c r="E14" s="14">
        <f t="shared" si="1"/>
        <v>22125</v>
      </c>
      <c r="F14" s="14">
        <v>11321</v>
      </c>
      <c r="G14" s="15">
        <v>10804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4064</v>
      </c>
      <c r="E15" s="14">
        <f t="shared" si="1"/>
        <v>10842</v>
      </c>
      <c r="F15" s="14">
        <v>5769</v>
      </c>
      <c r="G15" s="15">
        <v>5073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19418</v>
      </c>
      <c r="E16" s="14">
        <f t="shared" si="1"/>
        <v>59267</v>
      </c>
      <c r="F16" s="14">
        <v>29503</v>
      </c>
      <c r="G16" s="15">
        <v>29764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9565</v>
      </c>
      <c r="E17" s="14">
        <f t="shared" si="1"/>
        <v>27747</v>
      </c>
      <c r="F17" s="14">
        <v>14187</v>
      </c>
      <c r="G17" s="15">
        <v>13560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7819</v>
      </c>
      <c r="E18" s="14">
        <f t="shared" si="1"/>
        <v>25121</v>
      </c>
      <c r="F18" s="14">
        <v>12802</v>
      </c>
      <c r="G18" s="15">
        <v>12319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8009</v>
      </c>
      <c r="E19" s="14">
        <f t="shared" si="1"/>
        <v>24782</v>
      </c>
      <c r="F19" s="14">
        <v>12958</v>
      </c>
      <c r="G19" s="15">
        <v>11824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7438</v>
      </c>
      <c r="E20" s="14">
        <f t="shared" si="1"/>
        <v>21455</v>
      </c>
      <c r="F20" s="14">
        <v>10910</v>
      </c>
      <c r="G20" s="15">
        <v>10545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4376</v>
      </c>
      <c r="E21" s="14">
        <f t="shared" si="1"/>
        <v>12377</v>
      </c>
      <c r="F21" s="14">
        <v>6313</v>
      </c>
      <c r="G21" s="15">
        <v>6064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13705</v>
      </c>
      <c r="E22" s="14">
        <f t="shared" si="1"/>
        <v>44010</v>
      </c>
      <c r="F22" s="14">
        <v>22551</v>
      </c>
      <c r="G22" s="15">
        <v>21459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14642</v>
      </c>
      <c r="E23" s="14">
        <f t="shared" si="1"/>
        <v>43588</v>
      </c>
      <c r="F23" s="14">
        <v>22056</v>
      </c>
      <c r="G23" s="15">
        <v>21532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10772</v>
      </c>
      <c r="E24" s="14">
        <f t="shared" si="1"/>
        <v>34701</v>
      </c>
      <c r="F24" s="14">
        <v>17448</v>
      </c>
      <c r="G24" s="15">
        <v>17253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9338</v>
      </c>
      <c r="E25" s="14">
        <f t="shared" si="1"/>
        <v>30155</v>
      </c>
      <c r="F25" s="14">
        <v>15637</v>
      </c>
      <c r="G25" s="15">
        <v>14518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2712</v>
      </c>
      <c r="E26" s="14">
        <f t="shared" si="1"/>
        <v>7811</v>
      </c>
      <c r="F26" s="14">
        <v>4122</v>
      </c>
      <c r="G26" s="15">
        <v>3689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5083</v>
      </c>
      <c r="E27" s="14">
        <f t="shared" si="1"/>
        <v>15347</v>
      </c>
      <c r="F27" s="14">
        <v>7961</v>
      </c>
      <c r="G27" s="15">
        <v>7386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3575</v>
      </c>
      <c r="E28" s="14">
        <f t="shared" si="1"/>
        <v>10582</v>
      </c>
      <c r="F28" s="14">
        <v>5611</v>
      </c>
      <c r="G28" s="15">
        <v>4971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2829</v>
      </c>
      <c r="E29" s="14">
        <f t="shared" si="1"/>
        <v>8877</v>
      </c>
      <c r="F29" s="14">
        <v>4860</v>
      </c>
      <c r="G29" s="15">
        <v>4017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1972</v>
      </c>
      <c r="E30" s="14">
        <f t="shared" si="1"/>
        <v>5452</v>
      </c>
      <c r="F30" s="14">
        <v>3030</v>
      </c>
      <c r="G30" s="15">
        <v>2422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24782</v>
      </c>
      <c r="E31" s="14">
        <f t="shared" si="1"/>
        <v>69406</v>
      </c>
      <c r="F31" s="14">
        <v>35642</v>
      </c>
      <c r="G31" s="15">
        <v>33764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20568</v>
      </c>
      <c r="E32" s="14">
        <f t="shared" si="1"/>
        <v>65850</v>
      </c>
      <c r="F32" s="14">
        <v>33613</v>
      </c>
      <c r="G32" s="15">
        <v>32237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10712</v>
      </c>
      <c r="E33" s="14">
        <f t="shared" si="1"/>
        <v>35853</v>
      </c>
      <c r="F33" s="14">
        <v>18605</v>
      </c>
      <c r="G33" s="15">
        <v>17248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1600</v>
      </c>
      <c r="E34" s="14">
        <f t="shared" si="1"/>
        <v>4389</v>
      </c>
      <c r="F34" s="14">
        <v>2368</v>
      </c>
      <c r="G34" s="15">
        <v>2021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75373</v>
      </c>
      <c r="E35" s="14">
        <f t="shared" si="1"/>
        <v>217420</v>
      </c>
      <c r="F35" s="14">
        <v>107976</v>
      </c>
      <c r="G35" s="15">
        <v>109444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71038</v>
      </c>
      <c r="E36" s="14">
        <f t="shared" si="1"/>
        <v>194234</v>
      </c>
      <c r="F36" s="14">
        <v>93952</v>
      </c>
      <c r="G36" s="15">
        <v>100282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43394</v>
      </c>
      <c r="E37" s="14">
        <f t="shared" si="1"/>
        <v>126049</v>
      </c>
      <c r="F37" s="14">
        <v>63226</v>
      </c>
      <c r="G37" s="15">
        <v>62823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48281</v>
      </c>
      <c r="E38" s="14">
        <f t="shared" si="1"/>
        <v>131812</v>
      </c>
      <c r="F38" s="14">
        <v>65006</v>
      </c>
      <c r="G38" s="15">
        <v>66806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54810</v>
      </c>
      <c r="E39" s="14">
        <f t="shared" si="1"/>
        <v>178452</v>
      </c>
      <c r="F39" s="14">
        <v>90721</v>
      </c>
      <c r="G39" s="15">
        <v>87731</v>
      </c>
    </row>
    <row r="40" spans="1:7" ht="18" customHeight="1">
      <c r="A40" s="13" t="s">
        <v>42</v>
      </c>
      <c r="B40" s="14">
        <v>15</v>
      </c>
      <c r="C40" s="19">
        <v>366</v>
      </c>
      <c r="D40" s="14">
        <v>23220</v>
      </c>
      <c r="E40" s="14">
        <f t="shared" si="1"/>
        <v>62633</v>
      </c>
      <c r="F40" s="14">
        <v>29984</v>
      </c>
      <c r="G40" s="15">
        <v>32649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30236</v>
      </c>
      <c r="E41" s="17">
        <f t="shared" si="1"/>
        <v>79282</v>
      </c>
      <c r="F41" s="17">
        <v>38907</v>
      </c>
      <c r="G41" s="18">
        <v>40375</v>
      </c>
    </row>
    <row r="42" spans="1:7" ht="17.25" customHeight="1">
      <c r="A42" s="97" t="s">
        <v>0</v>
      </c>
      <c r="B42" s="104" t="s">
        <v>108</v>
      </c>
      <c r="C42" s="104"/>
      <c r="D42" s="104"/>
      <c r="E42" s="104"/>
      <c r="F42" s="104"/>
      <c r="G42" s="105"/>
    </row>
    <row r="43" spans="1:7" ht="18" customHeight="1">
      <c r="A43" s="98"/>
      <c r="B43" s="95" t="s">
        <v>128</v>
      </c>
      <c r="C43" s="95"/>
      <c r="D43" s="95"/>
      <c r="E43" s="95"/>
      <c r="F43" s="95"/>
      <c r="G43" s="96"/>
    </row>
    <row r="44" spans="1:7" ht="18" customHeight="1">
      <c r="A44" s="98"/>
      <c r="B44" s="95" t="s">
        <v>109</v>
      </c>
      <c r="C44" s="95"/>
      <c r="D44" s="95"/>
      <c r="E44" s="95"/>
      <c r="F44" s="95"/>
      <c r="G44" s="96"/>
    </row>
    <row r="45" spans="1:7" ht="18" customHeight="1">
      <c r="A45" s="98"/>
      <c r="B45" s="95" t="s">
        <v>110</v>
      </c>
      <c r="C45" s="95"/>
      <c r="D45" s="95"/>
      <c r="E45" s="95"/>
      <c r="F45" s="95"/>
      <c r="G45" s="96"/>
    </row>
    <row r="46" spans="1:7" ht="18" customHeight="1">
      <c r="A46" s="98"/>
      <c r="B46" s="95" t="s">
        <v>111</v>
      </c>
      <c r="C46" s="95"/>
      <c r="D46" s="95"/>
      <c r="E46" s="95"/>
      <c r="F46" s="95"/>
      <c r="G46" s="96"/>
    </row>
    <row r="47" spans="1:7" ht="18" customHeight="1" thickBot="1">
      <c r="A47" s="99"/>
      <c r="B47" s="101" t="s">
        <v>112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B46:G46"/>
    <mergeCell ref="B47:G47"/>
    <mergeCell ref="B42:G42"/>
    <mergeCell ref="A42:A47"/>
    <mergeCell ref="B43:G43"/>
    <mergeCell ref="B44:G44"/>
    <mergeCell ref="B45:G45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53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640980</v>
      </c>
      <c r="E4" s="14">
        <f t="shared" si="0"/>
        <v>1873176</v>
      </c>
      <c r="F4" s="14">
        <f t="shared" si="0"/>
        <v>943486</v>
      </c>
      <c r="G4" s="15">
        <f t="shared" si="0"/>
        <v>929690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27253</v>
      </c>
      <c r="E5" s="14">
        <f>F5+G5</f>
        <v>78253</v>
      </c>
      <c r="F5" s="14">
        <v>39059</v>
      </c>
      <c r="G5" s="15">
        <v>39194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9951</v>
      </c>
      <c r="E6" s="14">
        <f aca="true" t="shared" si="1" ref="E6:E41">F6+G6</f>
        <v>27089</v>
      </c>
      <c r="F6" s="14">
        <v>14116</v>
      </c>
      <c r="G6" s="15">
        <v>12973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10956</v>
      </c>
      <c r="E7" s="14">
        <f t="shared" si="1"/>
        <v>31275</v>
      </c>
      <c r="F7" s="14">
        <v>16395</v>
      </c>
      <c r="G7" s="15">
        <v>14880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7795</v>
      </c>
      <c r="E8" s="14">
        <f t="shared" si="1"/>
        <v>22611</v>
      </c>
      <c r="F8" s="14">
        <v>11826</v>
      </c>
      <c r="G8" s="15">
        <v>10785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8811</v>
      </c>
      <c r="E9" s="14">
        <f t="shared" si="1"/>
        <v>25814</v>
      </c>
      <c r="F9" s="14">
        <v>13465</v>
      </c>
      <c r="G9" s="15">
        <v>12349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8213</v>
      </c>
      <c r="E10" s="14">
        <f t="shared" si="1"/>
        <v>23017</v>
      </c>
      <c r="F10" s="14">
        <v>12236</v>
      </c>
      <c r="G10" s="15">
        <v>10781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15075</v>
      </c>
      <c r="E11" s="14">
        <f t="shared" si="1"/>
        <v>45763</v>
      </c>
      <c r="F11" s="14">
        <v>23387</v>
      </c>
      <c r="G11" s="15">
        <v>22376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9102</v>
      </c>
      <c r="E12" s="14">
        <f t="shared" si="1"/>
        <v>26030</v>
      </c>
      <c r="F12" s="14">
        <v>13485</v>
      </c>
      <c r="G12" s="15">
        <v>12545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7643</v>
      </c>
      <c r="E13" s="14">
        <f t="shared" si="1"/>
        <v>23643</v>
      </c>
      <c r="F13" s="14">
        <v>12290</v>
      </c>
      <c r="G13" s="15">
        <v>11353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7606</v>
      </c>
      <c r="E14" s="14">
        <f t="shared" si="1"/>
        <v>22180</v>
      </c>
      <c r="F14" s="14">
        <v>11352</v>
      </c>
      <c r="G14" s="15">
        <v>10828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4064</v>
      </c>
      <c r="E15" s="14">
        <f t="shared" si="1"/>
        <v>10849</v>
      </c>
      <c r="F15" s="14">
        <v>5780</v>
      </c>
      <c r="G15" s="15">
        <v>5069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19373</v>
      </c>
      <c r="E16" s="14">
        <f t="shared" si="1"/>
        <v>59288</v>
      </c>
      <c r="F16" s="14">
        <v>29518</v>
      </c>
      <c r="G16" s="15">
        <v>29770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9561</v>
      </c>
      <c r="E17" s="14">
        <f t="shared" si="1"/>
        <v>27776</v>
      </c>
      <c r="F17" s="14">
        <v>14200</v>
      </c>
      <c r="G17" s="15">
        <v>13576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7815</v>
      </c>
      <c r="E18" s="14">
        <f t="shared" si="1"/>
        <v>25144</v>
      </c>
      <c r="F18" s="14">
        <v>12813</v>
      </c>
      <c r="G18" s="15">
        <v>12331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8019</v>
      </c>
      <c r="E19" s="14">
        <f t="shared" si="1"/>
        <v>24789</v>
      </c>
      <c r="F19" s="14">
        <v>12957</v>
      </c>
      <c r="G19" s="15">
        <v>11832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7432</v>
      </c>
      <c r="E20" s="14">
        <f t="shared" si="1"/>
        <v>21499</v>
      </c>
      <c r="F20" s="14">
        <v>10935</v>
      </c>
      <c r="G20" s="15">
        <v>10564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4380</v>
      </c>
      <c r="E21" s="14">
        <f t="shared" si="1"/>
        <v>12413</v>
      </c>
      <c r="F21" s="14">
        <v>6335</v>
      </c>
      <c r="G21" s="15">
        <v>6078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13688</v>
      </c>
      <c r="E22" s="14">
        <f t="shared" si="1"/>
        <v>44069</v>
      </c>
      <c r="F22" s="14">
        <v>22574</v>
      </c>
      <c r="G22" s="15">
        <v>21495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14602</v>
      </c>
      <c r="E23" s="14">
        <f t="shared" si="1"/>
        <v>43517</v>
      </c>
      <c r="F23" s="14">
        <v>22019</v>
      </c>
      <c r="G23" s="15">
        <v>21498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10754</v>
      </c>
      <c r="E24" s="14">
        <f t="shared" si="1"/>
        <v>34698</v>
      </c>
      <c r="F24" s="14">
        <v>17450</v>
      </c>
      <c r="G24" s="15">
        <v>17248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9324</v>
      </c>
      <c r="E25" s="14">
        <f t="shared" si="1"/>
        <v>30165</v>
      </c>
      <c r="F25" s="14">
        <v>15645</v>
      </c>
      <c r="G25" s="15">
        <v>14520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2711</v>
      </c>
      <c r="E26" s="14">
        <f t="shared" si="1"/>
        <v>7831</v>
      </c>
      <c r="F26" s="14">
        <v>4123</v>
      </c>
      <c r="G26" s="15">
        <v>3708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5085</v>
      </c>
      <c r="E27" s="14">
        <f t="shared" si="1"/>
        <v>15377</v>
      </c>
      <c r="F27" s="14">
        <v>7977</v>
      </c>
      <c r="G27" s="15">
        <v>7400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3570</v>
      </c>
      <c r="E28" s="14">
        <f t="shared" si="1"/>
        <v>10609</v>
      </c>
      <c r="F28" s="14">
        <v>5617</v>
      </c>
      <c r="G28" s="15">
        <v>4992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2823</v>
      </c>
      <c r="E29" s="14">
        <f t="shared" si="1"/>
        <v>8892</v>
      </c>
      <c r="F29" s="14">
        <v>4865</v>
      </c>
      <c r="G29" s="15">
        <v>4027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1977</v>
      </c>
      <c r="E30" s="14">
        <f t="shared" si="1"/>
        <v>5476</v>
      </c>
      <c r="F30" s="14">
        <v>3039</v>
      </c>
      <c r="G30" s="15">
        <v>2437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24763</v>
      </c>
      <c r="E31" s="14">
        <f t="shared" si="1"/>
        <v>69407</v>
      </c>
      <c r="F31" s="14">
        <v>35644</v>
      </c>
      <c r="G31" s="15">
        <v>33763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20543</v>
      </c>
      <c r="E32" s="14">
        <f t="shared" si="1"/>
        <v>65836</v>
      </c>
      <c r="F32" s="14">
        <v>33610</v>
      </c>
      <c r="G32" s="15">
        <v>32226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10716</v>
      </c>
      <c r="E33" s="14">
        <f t="shared" si="1"/>
        <v>35922</v>
      </c>
      <c r="F33" s="14">
        <v>18644</v>
      </c>
      <c r="G33" s="15">
        <v>17278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1601</v>
      </c>
      <c r="E34" s="14">
        <f t="shared" si="1"/>
        <v>4399</v>
      </c>
      <c r="F34" s="14">
        <v>2374</v>
      </c>
      <c r="G34" s="15">
        <v>2025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75164</v>
      </c>
      <c r="E35" s="14">
        <f t="shared" si="1"/>
        <v>217194</v>
      </c>
      <c r="F35" s="14">
        <v>107949</v>
      </c>
      <c r="G35" s="15">
        <v>109245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70942</v>
      </c>
      <c r="E36" s="14">
        <f t="shared" si="1"/>
        <v>194212</v>
      </c>
      <c r="F36" s="14">
        <v>93956</v>
      </c>
      <c r="G36" s="15">
        <v>100256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43358</v>
      </c>
      <c r="E37" s="14">
        <f t="shared" si="1"/>
        <v>126055</v>
      </c>
      <c r="F37" s="14">
        <v>63225</v>
      </c>
      <c r="G37" s="15">
        <v>62830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48233</v>
      </c>
      <c r="E38" s="14">
        <f t="shared" si="1"/>
        <v>131856</v>
      </c>
      <c r="F38" s="14">
        <v>65035</v>
      </c>
      <c r="G38" s="15">
        <v>66821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54650</v>
      </c>
      <c r="E39" s="14">
        <f t="shared" si="1"/>
        <v>178288</v>
      </c>
      <c r="F39" s="14">
        <v>90644</v>
      </c>
      <c r="G39" s="15">
        <v>87644</v>
      </c>
    </row>
    <row r="40" spans="1:7" ht="18" customHeight="1">
      <c r="A40" s="13" t="s">
        <v>42</v>
      </c>
      <c r="B40" s="14">
        <v>15</v>
      </c>
      <c r="C40" s="14">
        <v>366</v>
      </c>
      <c r="D40" s="14">
        <v>23188</v>
      </c>
      <c r="E40" s="14">
        <f t="shared" si="1"/>
        <v>62574</v>
      </c>
      <c r="F40" s="14">
        <v>29964</v>
      </c>
      <c r="G40" s="15">
        <v>32610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30239</v>
      </c>
      <c r="E41" s="17">
        <f t="shared" si="1"/>
        <v>79366</v>
      </c>
      <c r="F41" s="17">
        <v>38983</v>
      </c>
      <c r="G41" s="18">
        <v>40383</v>
      </c>
    </row>
    <row r="42" spans="1:7" ht="17.25" customHeight="1">
      <c r="A42" s="97" t="s">
        <v>0</v>
      </c>
      <c r="B42" s="104" t="s">
        <v>113</v>
      </c>
      <c r="C42" s="104"/>
      <c r="D42" s="104"/>
      <c r="E42" s="104"/>
      <c r="F42" s="104"/>
      <c r="G42" s="105"/>
    </row>
    <row r="43" spans="1:7" ht="18" customHeight="1">
      <c r="A43" s="98"/>
      <c r="B43" s="95" t="s">
        <v>114</v>
      </c>
      <c r="C43" s="95"/>
      <c r="D43" s="95"/>
      <c r="E43" s="95"/>
      <c r="F43" s="95"/>
      <c r="G43" s="96"/>
    </row>
    <row r="44" spans="1:7" ht="18" customHeight="1">
      <c r="A44" s="98"/>
      <c r="B44" s="95" t="s">
        <v>115</v>
      </c>
      <c r="C44" s="95"/>
      <c r="D44" s="95"/>
      <c r="E44" s="95"/>
      <c r="F44" s="95"/>
      <c r="G44" s="96"/>
    </row>
    <row r="45" spans="1:7" ht="18" customHeight="1">
      <c r="A45" s="98"/>
      <c r="B45" s="95" t="s">
        <v>116</v>
      </c>
      <c r="C45" s="95"/>
      <c r="D45" s="95"/>
      <c r="E45" s="95"/>
      <c r="F45" s="95"/>
      <c r="G45" s="96"/>
    </row>
    <row r="46" spans="1:7" ht="18" customHeight="1">
      <c r="A46" s="98"/>
      <c r="B46" s="95" t="s">
        <v>118</v>
      </c>
      <c r="C46" s="95"/>
      <c r="D46" s="95"/>
      <c r="E46" s="95"/>
      <c r="F46" s="95"/>
      <c r="G46" s="96"/>
    </row>
    <row r="47" spans="1:7" ht="18" customHeight="1" thickBot="1">
      <c r="A47" s="99"/>
      <c r="B47" s="101" t="s">
        <v>117</v>
      </c>
      <c r="C47" s="101"/>
      <c r="D47" s="101"/>
      <c r="E47" s="101"/>
      <c r="F47" s="101"/>
      <c r="G47" s="102"/>
    </row>
  </sheetData>
  <sheetProtection/>
  <mergeCells count="13">
    <mergeCell ref="A42:A47"/>
    <mergeCell ref="B43:G43"/>
    <mergeCell ref="B44:G44"/>
    <mergeCell ref="B45:G45"/>
    <mergeCell ref="B46:G46"/>
    <mergeCell ref="B47:G47"/>
    <mergeCell ref="B42:G42"/>
    <mergeCell ref="A1:G1"/>
    <mergeCell ref="A2:A3"/>
    <mergeCell ref="B2:B3"/>
    <mergeCell ref="C2:C3"/>
    <mergeCell ref="D2:D3"/>
    <mergeCell ref="E2:G2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625" style="3" customWidth="1"/>
    <col min="2" max="2" width="9.625" style="10" customWidth="1"/>
    <col min="3" max="4" width="12.625" style="3" customWidth="1"/>
    <col min="5" max="5" width="15.625" style="3" customWidth="1"/>
    <col min="6" max="7" width="12.625" style="3" customWidth="1"/>
    <col min="8" max="16384" width="9.00390625" style="3" customWidth="1"/>
  </cols>
  <sheetData>
    <row r="1" spans="1:7" ht="21.75" thickBot="1">
      <c r="A1" s="106" t="s">
        <v>54</v>
      </c>
      <c r="B1" s="106"/>
      <c r="C1" s="106"/>
      <c r="D1" s="106"/>
      <c r="E1" s="106"/>
      <c r="F1" s="106"/>
      <c r="G1" s="106"/>
    </row>
    <row r="2" spans="1:7" ht="16.5">
      <c r="A2" s="107" t="s">
        <v>55</v>
      </c>
      <c r="B2" s="109" t="s">
        <v>56</v>
      </c>
      <c r="C2" s="109" t="s">
        <v>57</v>
      </c>
      <c r="D2" s="109" t="s">
        <v>58</v>
      </c>
      <c r="E2" s="111" t="s">
        <v>59</v>
      </c>
      <c r="F2" s="112"/>
      <c r="G2" s="113"/>
    </row>
    <row r="3" spans="1:7" ht="16.5">
      <c r="A3" s="108"/>
      <c r="B3" s="110"/>
      <c r="C3" s="110"/>
      <c r="D3" s="110"/>
      <c r="E3" s="11" t="s">
        <v>60</v>
      </c>
      <c r="F3" s="11" t="s">
        <v>61</v>
      </c>
      <c r="G3" s="12" t="s">
        <v>62</v>
      </c>
    </row>
    <row r="4" spans="1:7" ht="18" customHeight="1">
      <c r="A4" s="13" t="s">
        <v>63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640531</v>
      </c>
      <c r="E4" s="14">
        <f t="shared" si="0"/>
        <v>1873406</v>
      </c>
      <c r="F4" s="14">
        <f t="shared" si="0"/>
        <v>943711</v>
      </c>
      <c r="G4" s="15">
        <f t="shared" si="0"/>
        <v>929695</v>
      </c>
    </row>
    <row r="5" spans="1:7" ht="18" customHeight="1">
      <c r="A5" s="13" t="s">
        <v>64</v>
      </c>
      <c r="B5" s="14">
        <v>29</v>
      </c>
      <c r="C5" s="14">
        <v>638</v>
      </c>
      <c r="D5" s="14">
        <v>27227</v>
      </c>
      <c r="E5" s="14">
        <f>F5+G5</f>
        <v>78159</v>
      </c>
      <c r="F5" s="14">
        <v>39029</v>
      </c>
      <c r="G5" s="15">
        <v>39130</v>
      </c>
    </row>
    <row r="6" spans="1:7" ht="18" customHeight="1">
      <c r="A6" s="13" t="s">
        <v>65</v>
      </c>
      <c r="B6" s="14">
        <v>25</v>
      </c>
      <c r="C6" s="14">
        <v>326</v>
      </c>
      <c r="D6" s="14">
        <v>9945</v>
      </c>
      <c r="E6" s="14">
        <f aca="true" t="shared" si="1" ref="E6:E41">F6+G6</f>
        <v>27132</v>
      </c>
      <c r="F6" s="14">
        <v>14141</v>
      </c>
      <c r="G6" s="15">
        <v>12991</v>
      </c>
    </row>
    <row r="7" spans="1:7" ht="18" customHeight="1">
      <c r="A7" s="13" t="s">
        <v>66</v>
      </c>
      <c r="B7" s="14">
        <v>24</v>
      </c>
      <c r="C7" s="14">
        <v>293</v>
      </c>
      <c r="D7" s="14">
        <v>10953</v>
      </c>
      <c r="E7" s="14">
        <f t="shared" si="1"/>
        <v>31337</v>
      </c>
      <c r="F7" s="14">
        <v>16433</v>
      </c>
      <c r="G7" s="15">
        <v>14904</v>
      </c>
    </row>
    <row r="8" spans="1:7" ht="18" customHeight="1">
      <c r="A8" s="13" t="s">
        <v>67</v>
      </c>
      <c r="B8" s="14">
        <v>13</v>
      </c>
      <c r="C8" s="14">
        <v>262</v>
      </c>
      <c r="D8" s="14">
        <v>7803</v>
      </c>
      <c r="E8" s="14">
        <f t="shared" si="1"/>
        <v>22635</v>
      </c>
      <c r="F8" s="14">
        <v>11839</v>
      </c>
      <c r="G8" s="15">
        <v>10796</v>
      </c>
    </row>
    <row r="9" spans="1:7" ht="18" customHeight="1">
      <c r="A9" s="13" t="s">
        <v>68</v>
      </c>
      <c r="B9" s="14">
        <v>21</v>
      </c>
      <c r="C9" s="14">
        <v>268</v>
      </c>
      <c r="D9" s="14">
        <v>8799</v>
      </c>
      <c r="E9" s="14">
        <f t="shared" si="1"/>
        <v>25836</v>
      </c>
      <c r="F9" s="14">
        <v>13469</v>
      </c>
      <c r="G9" s="15">
        <v>12367</v>
      </c>
    </row>
    <row r="10" spans="1:7" ht="18" customHeight="1">
      <c r="A10" s="13" t="s">
        <v>69</v>
      </c>
      <c r="B10" s="14">
        <v>16</v>
      </c>
      <c r="C10" s="14">
        <v>311</v>
      </c>
      <c r="D10" s="14">
        <v>8217</v>
      </c>
      <c r="E10" s="14">
        <f t="shared" si="1"/>
        <v>23068</v>
      </c>
      <c r="F10" s="14">
        <v>12272</v>
      </c>
      <c r="G10" s="15">
        <v>10796</v>
      </c>
    </row>
    <row r="11" spans="1:7" ht="18" customHeight="1">
      <c r="A11" s="13" t="s">
        <v>70</v>
      </c>
      <c r="B11" s="14">
        <v>29</v>
      </c>
      <c r="C11" s="14">
        <v>393</v>
      </c>
      <c r="D11" s="14">
        <v>15077</v>
      </c>
      <c r="E11" s="14">
        <f t="shared" si="1"/>
        <v>45783</v>
      </c>
      <c r="F11" s="14">
        <v>23402</v>
      </c>
      <c r="G11" s="15">
        <v>22381</v>
      </c>
    </row>
    <row r="12" spans="1:7" ht="18" customHeight="1">
      <c r="A12" s="13" t="s">
        <v>71</v>
      </c>
      <c r="B12" s="14">
        <v>15</v>
      </c>
      <c r="C12" s="14">
        <v>271</v>
      </c>
      <c r="D12" s="14">
        <v>9109</v>
      </c>
      <c r="E12" s="14">
        <f t="shared" si="1"/>
        <v>26079</v>
      </c>
      <c r="F12" s="14">
        <v>13505</v>
      </c>
      <c r="G12" s="15">
        <v>12574</v>
      </c>
    </row>
    <row r="13" spans="1:7" ht="18" customHeight="1">
      <c r="A13" s="13" t="s">
        <v>72</v>
      </c>
      <c r="B13" s="14">
        <v>12</v>
      </c>
      <c r="C13" s="14">
        <v>231</v>
      </c>
      <c r="D13" s="14">
        <v>7631</v>
      </c>
      <c r="E13" s="14">
        <f t="shared" si="1"/>
        <v>23665</v>
      </c>
      <c r="F13" s="14">
        <v>12299</v>
      </c>
      <c r="G13" s="15">
        <v>11366</v>
      </c>
    </row>
    <row r="14" spans="1:7" ht="18" customHeight="1">
      <c r="A14" s="13" t="s">
        <v>73</v>
      </c>
      <c r="B14" s="14">
        <v>13</v>
      </c>
      <c r="C14" s="14">
        <v>257</v>
      </c>
      <c r="D14" s="14">
        <v>7606</v>
      </c>
      <c r="E14" s="14">
        <f t="shared" si="1"/>
        <v>22203</v>
      </c>
      <c r="F14" s="14">
        <v>11360</v>
      </c>
      <c r="G14" s="15">
        <v>10843</v>
      </c>
    </row>
    <row r="15" spans="1:7" ht="18" customHeight="1">
      <c r="A15" s="13" t="s">
        <v>74</v>
      </c>
      <c r="B15" s="14">
        <v>10</v>
      </c>
      <c r="C15" s="14">
        <v>145</v>
      </c>
      <c r="D15" s="14">
        <v>4065</v>
      </c>
      <c r="E15" s="14">
        <f t="shared" si="1"/>
        <v>10864</v>
      </c>
      <c r="F15" s="14">
        <v>5790</v>
      </c>
      <c r="G15" s="15">
        <v>5074</v>
      </c>
    </row>
    <row r="16" spans="1:7" ht="18" customHeight="1">
      <c r="A16" s="13" t="s">
        <v>75</v>
      </c>
      <c r="B16" s="14">
        <v>21</v>
      </c>
      <c r="C16" s="14">
        <v>409</v>
      </c>
      <c r="D16" s="14">
        <v>19364</v>
      </c>
      <c r="E16" s="14">
        <f t="shared" si="1"/>
        <v>59302</v>
      </c>
      <c r="F16" s="14">
        <v>29518</v>
      </c>
      <c r="G16" s="15">
        <v>29784</v>
      </c>
    </row>
    <row r="17" spans="1:7" ht="18" customHeight="1">
      <c r="A17" s="13" t="s">
        <v>76</v>
      </c>
      <c r="B17" s="14">
        <v>13</v>
      </c>
      <c r="C17" s="14">
        <v>330</v>
      </c>
      <c r="D17" s="14">
        <v>9560</v>
      </c>
      <c r="E17" s="14">
        <f t="shared" si="1"/>
        <v>27816</v>
      </c>
      <c r="F17" s="14">
        <v>14218</v>
      </c>
      <c r="G17" s="15">
        <v>13598</v>
      </c>
    </row>
    <row r="18" spans="1:7" ht="18" customHeight="1">
      <c r="A18" s="13" t="s">
        <v>77</v>
      </c>
      <c r="B18" s="14">
        <v>12</v>
      </c>
      <c r="C18" s="14">
        <v>241</v>
      </c>
      <c r="D18" s="14">
        <v>7813</v>
      </c>
      <c r="E18" s="14">
        <f t="shared" si="1"/>
        <v>25171</v>
      </c>
      <c r="F18" s="14">
        <v>12824</v>
      </c>
      <c r="G18" s="15">
        <v>12347</v>
      </c>
    </row>
    <row r="19" spans="1:7" ht="18" customHeight="1">
      <c r="A19" s="13" t="s">
        <v>78</v>
      </c>
      <c r="B19" s="14">
        <v>23</v>
      </c>
      <c r="C19" s="14">
        <v>315</v>
      </c>
      <c r="D19" s="14">
        <v>8015</v>
      </c>
      <c r="E19" s="14">
        <f t="shared" si="1"/>
        <v>24804</v>
      </c>
      <c r="F19" s="14">
        <v>12965</v>
      </c>
      <c r="G19" s="15">
        <v>11839</v>
      </c>
    </row>
    <row r="20" spans="1:7" ht="18" customHeight="1">
      <c r="A20" s="13" t="s">
        <v>79</v>
      </c>
      <c r="B20" s="14">
        <v>18</v>
      </c>
      <c r="C20" s="14">
        <v>304</v>
      </c>
      <c r="D20" s="14">
        <v>7439</v>
      </c>
      <c r="E20" s="14">
        <f t="shared" si="1"/>
        <v>21524</v>
      </c>
      <c r="F20" s="14">
        <v>10947</v>
      </c>
      <c r="G20" s="15">
        <v>10577</v>
      </c>
    </row>
    <row r="21" spans="1:7" ht="18" customHeight="1">
      <c r="A21" s="13" t="s">
        <v>80</v>
      </c>
      <c r="B21" s="14">
        <v>13</v>
      </c>
      <c r="C21" s="14">
        <v>206</v>
      </c>
      <c r="D21" s="14">
        <v>4378</v>
      </c>
      <c r="E21" s="14">
        <f t="shared" si="1"/>
        <v>12430</v>
      </c>
      <c r="F21" s="14">
        <v>6332</v>
      </c>
      <c r="G21" s="15">
        <v>6098</v>
      </c>
    </row>
    <row r="22" spans="1:7" ht="18" customHeight="1">
      <c r="A22" s="13" t="s">
        <v>81</v>
      </c>
      <c r="B22" s="14">
        <v>20</v>
      </c>
      <c r="C22" s="14">
        <v>253</v>
      </c>
      <c r="D22" s="14">
        <v>13687</v>
      </c>
      <c r="E22" s="14">
        <f t="shared" si="1"/>
        <v>44098</v>
      </c>
      <c r="F22" s="14">
        <v>22583</v>
      </c>
      <c r="G22" s="15">
        <v>21515</v>
      </c>
    </row>
    <row r="23" spans="1:7" ht="18" customHeight="1">
      <c r="A23" s="13" t="s">
        <v>82</v>
      </c>
      <c r="B23" s="14">
        <v>21</v>
      </c>
      <c r="C23" s="14">
        <v>360</v>
      </c>
      <c r="D23" s="14">
        <v>14593</v>
      </c>
      <c r="E23" s="14">
        <f t="shared" si="1"/>
        <v>43498</v>
      </c>
      <c r="F23" s="14">
        <v>22012</v>
      </c>
      <c r="G23" s="15">
        <v>21486</v>
      </c>
    </row>
    <row r="24" spans="1:7" ht="18" customHeight="1">
      <c r="A24" s="13" t="s">
        <v>83</v>
      </c>
      <c r="B24" s="14">
        <v>11</v>
      </c>
      <c r="C24" s="14">
        <v>263</v>
      </c>
      <c r="D24" s="14">
        <v>10740</v>
      </c>
      <c r="E24" s="14">
        <f t="shared" si="1"/>
        <v>34705</v>
      </c>
      <c r="F24" s="14">
        <v>17459</v>
      </c>
      <c r="G24" s="15">
        <v>17246</v>
      </c>
    </row>
    <row r="25" spans="1:7" ht="18" customHeight="1">
      <c r="A25" s="13" t="s">
        <v>84</v>
      </c>
      <c r="B25" s="14">
        <v>16</v>
      </c>
      <c r="C25" s="14">
        <v>255</v>
      </c>
      <c r="D25" s="14">
        <v>9306</v>
      </c>
      <c r="E25" s="14">
        <f t="shared" si="1"/>
        <v>30185</v>
      </c>
      <c r="F25" s="14">
        <v>15652</v>
      </c>
      <c r="G25" s="15">
        <v>14533</v>
      </c>
    </row>
    <row r="26" spans="1:7" ht="18" customHeight="1">
      <c r="A26" s="13" t="s">
        <v>85</v>
      </c>
      <c r="B26" s="14">
        <v>7</v>
      </c>
      <c r="C26" s="14">
        <v>85</v>
      </c>
      <c r="D26" s="14">
        <v>2714</v>
      </c>
      <c r="E26" s="14">
        <f t="shared" si="1"/>
        <v>7850</v>
      </c>
      <c r="F26" s="14">
        <v>4127</v>
      </c>
      <c r="G26" s="15">
        <v>3723</v>
      </c>
    </row>
    <row r="27" spans="1:7" ht="18" customHeight="1">
      <c r="A27" s="13" t="s">
        <v>86</v>
      </c>
      <c r="B27" s="14">
        <v>10</v>
      </c>
      <c r="C27" s="14">
        <v>175</v>
      </c>
      <c r="D27" s="14">
        <v>5078</v>
      </c>
      <c r="E27" s="14">
        <f t="shared" si="1"/>
        <v>15409</v>
      </c>
      <c r="F27" s="14">
        <v>7991</v>
      </c>
      <c r="G27" s="15">
        <v>7418</v>
      </c>
    </row>
    <row r="28" spans="1:7" ht="18" customHeight="1">
      <c r="A28" s="13" t="s">
        <v>87</v>
      </c>
      <c r="B28" s="14">
        <v>7</v>
      </c>
      <c r="C28" s="14">
        <v>124</v>
      </c>
      <c r="D28" s="14">
        <v>3573</v>
      </c>
      <c r="E28" s="14">
        <f t="shared" si="1"/>
        <v>10644</v>
      </c>
      <c r="F28" s="14">
        <v>5632</v>
      </c>
      <c r="G28" s="15">
        <v>5012</v>
      </c>
    </row>
    <row r="29" spans="1:7" ht="18" customHeight="1">
      <c r="A29" s="13" t="s">
        <v>88</v>
      </c>
      <c r="B29" s="14">
        <v>9</v>
      </c>
      <c r="C29" s="14">
        <v>113</v>
      </c>
      <c r="D29" s="14">
        <v>2830</v>
      </c>
      <c r="E29" s="14">
        <f t="shared" si="1"/>
        <v>8917</v>
      </c>
      <c r="F29" s="14">
        <v>4876</v>
      </c>
      <c r="G29" s="15">
        <v>4041</v>
      </c>
    </row>
    <row r="30" spans="1:7" ht="18" customHeight="1">
      <c r="A30" s="13" t="s">
        <v>89</v>
      </c>
      <c r="B30" s="14">
        <v>10</v>
      </c>
      <c r="C30" s="14">
        <v>110</v>
      </c>
      <c r="D30" s="14">
        <v>1982</v>
      </c>
      <c r="E30" s="14">
        <f t="shared" si="1"/>
        <v>5475</v>
      </c>
      <c r="F30" s="14">
        <v>3032</v>
      </c>
      <c r="G30" s="15">
        <v>2443</v>
      </c>
    </row>
    <row r="31" spans="1:7" ht="18" customHeight="1">
      <c r="A31" s="13" t="s">
        <v>90</v>
      </c>
      <c r="B31" s="14">
        <v>18</v>
      </c>
      <c r="C31" s="14">
        <v>497</v>
      </c>
      <c r="D31" s="14">
        <v>24731</v>
      </c>
      <c r="E31" s="14">
        <f t="shared" si="1"/>
        <v>69353</v>
      </c>
      <c r="F31" s="14">
        <v>35630</v>
      </c>
      <c r="G31" s="15">
        <v>33723</v>
      </c>
    </row>
    <row r="32" spans="1:7" ht="18" customHeight="1">
      <c r="A32" s="13" t="s">
        <v>91</v>
      </c>
      <c r="B32" s="14">
        <v>21</v>
      </c>
      <c r="C32" s="14">
        <v>630</v>
      </c>
      <c r="D32" s="14">
        <v>20536</v>
      </c>
      <c r="E32" s="14">
        <f t="shared" si="1"/>
        <v>65813</v>
      </c>
      <c r="F32" s="14">
        <v>33611</v>
      </c>
      <c r="G32" s="15">
        <v>32202</v>
      </c>
    </row>
    <row r="33" spans="1:7" ht="18" customHeight="1">
      <c r="A33" s="13" t="s">
        <v>92</v>
      </c>
      <c r="B33" s="14">
        <v>17</v>
      </c>
      <c r="C33" s="14">
        <v>280</v>
      </c>
      <c r="D33" s="14">
        <v>10720</v>
      </c>
      <c r="E33" s="14">
        <f t="shared" si="1"/>
        <v>35976</v>
      </c>
      <c r="F33" s="14">
        <v>18666</v>
      </c>
      <c r="G33" s="15">
        <v>17310</v>
      </c>
    </row>
    <row r="34" spans="1:7" ht="18" customHeight="1">
      <c r="A34" s="13" t="s">
        <v>93</v>
      </c>
      <c r="B34" s="14">
        <v>8</v>
      </c>
      <c r="C34" s="14">
        <v>95</v>
      </c>
      <c r="D34" s="14">
        <v>1602</v>
      </c>
      <c r="E34" s="14">
        <f t="shared" si="1"/>
        <v>4382</v>
      </c>
      <c r="F34" s="14">
        <v>2366</v>
      </c>
      <c r="G34" s="15">
        <v>2016</v>
      </c>
    </row>
    <row r="35" spans="1:7" ht="18" customHeight="1">
      <c r="A35" s="13" t="s">
        <v>94</v>
      </c>
      <c r="B35" s="14">
        <v>39</v>
      </c>
      <c r="C35" s="14">
        <v>1288</v>
      </c>
      <c r="D35" s="14">
        <v>75058</v>
      </c>
      <c r="E35" s="14">
        <f t="shared" si="1"/>
        <v>217001</v>
      </c>
      <c r="F35" s="14">
        <v>107873</v>
      </c>
      <c r="G35" s="15">
        <v>109128</v>
      </c>
    </row>
    <row r="36" spans="1:7" ht="18" customHeight="1">
      <c r="A36" s="13" t="s">
        <v>95</v>
      </c>
      <c r="B36" s="14">
        <v>45</v>
      </c>
      <c r="C36" s="14">
        <v>1240</v>
      </c>
      <c r="D36" s="14">
        <v>70854</v>
      </c>
      <c r="E36" s="14">
        <f t="shared" si="1"/>
        <v>194162</v>
      </c>
      <c r="F36" s="14">
        <v>93947</v>
      </c>
      <c r="G36" s="15">
        <v>100215</v>
      </c>
    </row>
    <row r="37" spans="1:7" ht="18" customHeight="1">
      <c r="A37" s="13" t="s">
        <v>96</v>
      </c>
      <c r="B37" s="14">
        <v>39</v>
      </c>
      <c r="C37" s="14">
        <v>845</v>
      </c>
      <c r="D37" s="14">
        <v>43351</v>
      </c>
      <c r="E37" s="14">
        <f t="shared" si="1"/>
        <v>126100</v>
      </c>
      <c r="F37" s="14">
        <v>63254</v>
      </c>
      <c r="G37" s="15">
        <v>62846</v>
      </c>
    </row>
    <row r="38" spans="1:7" ht="18" customHeight="1">
      <c r="A38" s="13" t="s">
        <v>97</v>
      </c>
      <c r="B38" s="14">
        <v>43</v>
      </c>
      <c r="C38" s="14">
        <v>855</v>
      </c>
      <c r="D38" s="14">
        <v>48216</v>
      </c>
      <c r="E38" s="14">
        <f t="shared" si="1"/>
        <v>131956</v>
      </c>
      <c r="F38" s="14">
        <v>65109</v>
      </c>
      <c r="G38" s="15">
        <v>66847</v>
      </c>
    </row>
    <row r="39" spans="1:7" ht="18" customHeight="1">
      <c r="A39" s="13" t="s">
        <v>98</v>
      </c>
      <c r="B39" s="14">
        <v>51</v>
      </c>
      <c r="C39" s="14">
        <v>944</v>
      </c>
      <c r="D39" s="14">
        <v>54601</v>
      </c>
      <c r="E39" s="14">
        <f t="shared" si="1"/>
        <v>178197</v>
      </c>
      <c r="F39" s="14">
        <v>90617</v>
      </c>
      <c r="G39" s="15">
        <v>87580</v>
      </c>
    </row>
    <row r="40" spans="1:7" ht="18" customHeight="1">
      <c r="A40" s="13" t="s">
        <v>99</v>
      </c>
      <c r="B40" s="14">
        <v>15</v>
      </c>
      <c r="C40" s="14">
        <v>366</v>
      </c>
      <c r="D40" s="14">
        <v>23174</v>
      </c>
      <c r="E40" s="14">
        <f t="shared" si="1"/>
        <v>62586</v>
      </c>
      <c r="F40" s="14">
        <v>29980</v>
      </c>
      <c r="G40" s="15">
        <v>32606</v>
      </c>
    </row>
    <row r="41" spans="1:7" ht="18" customHeight="1" thickBot="1">
      <c r="A41" s="16" t="s">
        <v>100</v>
      </c>
      <c r="B41" s="17">
        <v>38</v>
      </c>
      <c r="C41" s="17">
        <v>752</v>
      </c>
      <c r="D41" s="17">
        <v>30184</v>
      </c>
      <c r="E41" s="17">
        <f t="shared" si="1"/>
        <v>79291</v>
      </c>
      <c r="F41" s="17">
        <v>38951</v>
      </c>
      <c r="G41" s="18">
        <v>40340</v>
      </c>
    </row>
    <row r="42" spans="1:7" ht="18" customHeight="1">
      <c r="A42" s="97" t="s">
        <v>101</v>
      </c>
      <c r="B42" s="104" t="s">
        <v>102</v>
      </c>
      <c r="C42" s="104"/>
      <c r="D42" s="104"/>
      <c r="E42" s="104"/>
      <c r="F42" s="104"/>
      <c r="G42" s="105"/>
    </row>
    <row r="43" spans="1:7" ht="18" customHeight="1">
      <c r="A43" s="98"/>
      <c r="B43" s="95" t="s">
        <v>103</v>
      </c>
      <c r="C43" s="95"/>
      <c r="D43" s="95"/>
      <c r="E43" s="95"/>
      <c r="F43" s="95"/>
      <c r="G43" s="96"/>
    </row>
    <row r="44" spans="1:7" ht="18" customHeight="1">
      <c r="A44" s="98"/>
      <c r="B44" s="95" t="s">
        <v>104</v>
      </c>
      <c r="C44" s="95"/>
      <c r="D44" s="95"/>
      <c r="E44" s="95"/>
      <c r="F44" s="95"/>
      <c r="G44" s="96"/>
    </row>
    <row r="45" spans="1:7" ht="18" customHeight="1">
      <c r="A45" s="98"/>
      <c r="B45" s="95" t="s">
        <v>105</v>
      </c>
      <c r="C45" s="95"/>
      <c r="D45" s="95"/>
      <c r="E45" s="95"/>
      <c r="F45" s="95"/>
      <c r="G45" s="96"/>
    </row>
    <row r="46" spans="1:7" ht="18" customHeight="1">
      <c r="A46" s="98"/>
      <c r="B46" s="95" t="s">
        <v>106</v>
      </c>
      <c r="C46" s="95"/>
      <c r="D46" s="95"/>
      <c r="E46" s="95"/>
      <c r="F46" s="95"/>
      <c r="G46" s="96"/>
    </row>
    <row r="47" spans="1:7" ht="18" customHeight="1" thickBot="1">
      <c r="A47" s="99"/>
      <c r="B47" s="101" t="s">
        <v>107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/>
  <pageMargins left="0.9448818897637796" right="0.7480314960629921" top="0.5905511811023623" bottom="0.3937007874015748" header="0.5118110236220472" footer="0.5118110236220472"/>
  <pageSetup horizontalDpi="600" verticalDpi="600" orientation="portrait" paperSize="9" scale="95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2" width="9.375" style="3" customWidth="1"/>
    <col min="3" max="3" width="10.875" style="3" customWidth="1"/>
    <col min="4" max="4" width="12.625" style="3" customWidth="1"/>
    <col min="5" max="5" width="13.875" style="3" customWidth="1"/>
    <col min="6" max="7" width="12.00390625" style="3" customWidth="1"/>
    <col min="8" max="16384" width="9.00390625" style="3" customWidth="1"/>
  </cols>
  <sheetData>
    <row r="1" spans="1:7" ht="26.25" thickBot="1">
      <c r="A1" s="136" t="s">
        <v>129</v>
      </c>
      <c r="B1" s="137"/>
      <c r="C1" s="137"/>
      <c r="D1" s="137"/>
      <c r="E1" s="137"/>
      <c r="F1" s="137"/>
      <c r="G1" s="137"/>
    </row>
    <row r="2" spans="1:7" ht="16.5">
      <c r="A2" s="138" t="s">
        <v>1</v>
      </c>
      <c r="B2" s="140" t="s">
        <v>2</v>
      </c>
      <c r="C2" s="140" t="s">
        <v>3</v>
      </c>
      <c r="D2" s="140" t="s">
        <v>4</v>
      </c>
      <c r="E2" s="7" t="s">
        <v>5</v>
      </c>
      <c r="F2" s="7"/>
      <c r="G2" s="8"/>
    </row>
    <row r="3" spans="1:7" ht="16.5">
      <c r="A3" s="139"/>
      <c r="B3" s="141"/>
      <c r="C3" s="141"/>
      <c r="D3" s="141"/>
      <c r="E3" s="4" t="s">
        <v>6</v>
      </c>
      <c r="F3" s="4" t="s">
        <v>7</v>
      </c>
      <c r="G3" s="9" t="s">
        <v>8</v>
      </c>
    </row>
    <row r="4" spans="1:7" ht="21.75" customHeight="1">
      <c r="A4" s="21" t="s">
        <v>9</v>
      </c>
      <c r="B4" s="1">
        <f>SUM(B5:B41)</f>
        <v>752</v>
      </c>
      <c r="C4" s="1">
        <f>SUM(C5:C41)</f>
        <v>14730</v>
      </c>
      <c r="D4" s="1">
        <f>SUM(SUM(D5:D41))</f>
        <v>640132</v>
      </c>
      <c r="E4" s="1">
        <f>SUM(SUM(E5:E41))</f>
        <v>1873794</v>
      </c>
      <c r="F4" s="1">
        <f>SUM(SUM(F5:F41))</f>
        <v>944044</v>
      </c>
      <c r="G4" s="2">
        <f>SUM(SUM(G5:G41))</f>
        <v>929750</v>
      </c>
    </row>
    <row r="5" spans="1:7" ht="21.75" customHeight="1">
      <c r="A5" s="21" t="s">
        <v>10</v>
      </c>
      <c r="B5" s="1">
        <v>29</v>
      </c>
      <c r="C5" s="1">
        <v>638</v>
      </c>
      <c r="D5" s="1">
        <v>27200</v>
      </c>
      <c r="E5" s="1">
        <f aca="true" t="shared" si="0" ref="E5:E41">SUM(F5:G5)</f>
        <v>78105</v>
      </c>
      <c r="F5" s="1">
        <v>39014</v>
      </c>
      <c r="G5" s="2">
        <v>39091</v>
      </c>
    </row>
    <row r="6" spans="1:7" ht="21.75" customHeight="1">
      <c r="A6" s="21" t="s">
        <v>11</v>
      </c>
      <c r="B6" s="1">
        <v>25</v>
      </c>
      <c r="C6" s="1">
        <v>326</v>
      </c>
      <c r="D6" s="1">
        <v>9942</v>
      </c>
      <c r="E6" s="1">
        <f t="shared" si="0"/>
        <v>27160</v>
      </c>
      <c r="F6" s="1">
        <v>14157</v>
      </c>
      <c r="G6" s="2">
        <v>13003</v>
      </c>
    </row>
    <row r="7" spans="1:7" ht="21.75" customHeight="1">
      <c r="A7" s="21" t="s">
        <v>12</v>
      </c>
      <c r="B7" s="1">
        <v>24</v>
      </c>
      <c r="C7" s="1">
        <v>293</v>
      </c>
      <c r="D7" s="1">
        <v>10963</v>
      </c>
      <c r="E7" s="1">
        <f t="shared" si="0"/>
        <v>31395</v>
      </c>
      <c r="F7" s="1">
        <v>16470</v>
      </c>
      <c r="G7" s="2">
        <v>14925</v>
      </c>
    </row>
    <row r="8" spans="1:7" ht="21.75" customHeight="1">
      <c r="A8" s="21" t="s">
        <v>13</v>
      </c>
      <c r="B8" s="1">
        <v>13</v>
      </c>
      <c r="C8" s="1">
        <v>262</v>
      </c>
      <c r="D8" s="1">
        <v>7801</v>
      </c>
      <c r="E8" s="1">
        <f t="shared" si="0"/>
        <v>22726</v>
      </c>
      <c r="F8" s="1">
        <v>11877</v>
      </c>
      <c r="G8" s="2">
        <v>10849</v>
      </c>
    </row>
    <row r="9" spans="1:7" ht="21.75" customHeight="1">
      <c r="A9" s="21" t="s">
        <v>14</v>
      </c>
      <c r="B9" s="1">
        <v>21</v>
      </c>
      <c r="C9" s="1">
        <v>268</v>
      </c>
      <c r="D9" s="1">
        <v>8792</v>
      </c>
      <c r="E9" s="1">
        <f t="shared" si="0"/>
        <v>25884</v>
      </c>
      <c r="F9" s="1">
        <v>13496</v>
      </c>
      <c r="G9" s="2">
        <v>12388</v>
      </c>
    </row>
    <row r="10" spans="1:7" ht="21.75" customHeight="1">
      <c r="A10" s="21" t="s">
        <v>15</v>
      </c>
      <c r="B10" s="1">
        <v>16</v>
      </c>
      <c r="C10" s="1">
        <v>311</v>
      </c>
      <c r="D10" s="1">
        <v>8218</v>
      </c>
      <c r="E10" s="1">
        <f t="shared" si="0"/>
        <v>23117</v>
      </c>
      <c r="F10" s="1">
        <v>12307</v>
      </c>
      <c r="G10" s="2">
        <v>10810</v>
      </c>
    </row>
    <row r="11" spans="1:7" ht="21.75" customHeight="1">
      <c r="A11" s="21" t="s">
        <v>16</v>
      </c>
      <c r="B11" s="1">
        <v>29</v>
      </c>
      <c r="C11" s="1">
        <v>393</v>
      </c>
      <c r="D11" s="1">
        <v>15074</v>
      </c>
      <c r="E11" s="1">
        <f t="shared" si="0"/>
        <v>45795</v>
      </c>
      <c r="F11" s="1">
        <v>23436</v>
      </c>
      <c r="G11" s="2">
        <v>22359</v>
      </c>
    </row>
    <row r="12" spans="1:7" ht="21.75" customHeight="1">
      <c r="A12" s="21" t="s">
        <v>37</v>
      </c>
      <c r="B12" s="1">
        <v>15</v>
      </c>
      <c r="C12" s="1">
        <v>271</v>
      </c>
      <c r="D12" s="1">
        <v>9108</v>
      </c>
      <c r="E12" s="1">
        <f t="shared" si="0"/>
        <v>26119</v>
      </c>
      <c r="F12" s="1">
        <v>13528</v>
      </c>
      <c r="G12" s="2">
        <v>12591</v>
      </c>
    </row>
    <row r="13" spans="1:7" ht="21.75" customHeight="1">
      <c r="A13" s="21" t="s">
        <v>36</v>
      </c>
      <c r="B13" s="1">
        <v>12</v>
      </c>
      <c r="C13" s="1">
        <v>231</v>
      </c>
      <c r="D13" s="1">
        <v>7625</v>
      </c>
      <c r="E13" s="1">
        <f t="shared" si="0"/>
        <v>23694</v>
      </c>
      <c r="F13" s="1">
        <v>12306</v>
      </c>
      <c r="G13" s="2">
        <v>11388</v>
      </c>
    </row>
    <row r="14" spans="1:7" ht="21.75" customHeight="1">
      <c r="A14" s="21" t="s">
        <v>35</v>
      </c>
      <c r="B14" s="1">
        <v>13</v>
      </c>
      <c r="C14" s="1">
        <v>257</v>
      </c>
      <c r="D14" s="1">
        <v>7605</v>
      </c>
      <c r="E14" s="1">
        <f t="shared" si="0"/>
        <v>22212</v>
      </c>
      <c r="F14" s="1">
        <v>11367</v>
      </c>
      <c r="G14" s="2">
        <v>10845</v>
      </c>
    </row>
    <row r="15" spans="1:7" ht="21.75" customHeight="1">
      <c r="A15" s="21" t="s">
        <v>34</v>
      </c>
      <c r="B15" s="1">
        <v>10</v>
      </c>
      <c r="C15" s="1">
        <v>145</v>
      </c>
      <c r="D15" s="1">
        <v>4066</v>
      </c>
      <c r="E15" s="1">
        <f t="shared" si="0"/>
        <v>10899</v>
      </c>
      <c r="F15" s="1">
        <v>5806</v>
      </c>
      <c r="G15" s="2">
        <v>5093</v>
      </c>
    </row>
    <row r="16" spans="1:7" ht="21.75" customHeight="1">
      <c r="A16" s="21" t="s">
        <v>43</v>
      </c>
      <c r="B16" s="1">
        <v>21</v>
      </c>
      <c r="C16" s="1">
        <v>409</v>
      </c>
      <c r="D16" s="1">
        <v>19341</v>
      </c>
      <c r="E16" s="1">
        <f t="shared" si="0"/>
        <v>59269</v>
      </c>
      <c r="F16" s="1">
        <v>29507</v>
      </c>
      <c r="G16" s="2">
        <v>29762</v>
      </c>
    </row>
    <row r="17" spans="1:7" ht="21.75" customHeight="1">
      <c r="A17" s="21" t="s">
        <v>44</v>
      </c>
      <c r="B17" s="1">
        <v>13</v>
      </c>
      <c r="C17" s="1">
        <v>330</v>
      </c>
      <c r="D17" s="1">
        <v>9549</v>
      </c>
      <c r="E17" s="1">
        <f t="shared" si="0"/>
        <v>27864</v>
      </c>
      <c r="F17" s="1">
        <v>14231</v>
      </c>
      <c r="G17" s="2">
        <v>13633</v>
      </c>
    </row>
    <row r="18" spans="1:7" ht="21.75" customHeight="1">
      <c r="A18" s="21" t="s">
        <v>33</v>
      </c>
      <c r="B18" s="1">
        <v>12</v>
      </c>
      <c r="C18" s="1">
        <v>241</v>
      </c>
      <c r="D18" s="1">
        <v>7812</v>
      </c>
      <c r="E18" s="1">
        <f t="shared" si="0"/>
        <v>25200</v>
      </c>
      <c r="F18" s="1">
        <v>12833</v>
      </c>
      <c r="G18" s="2">
        <v>12367</v>
      </c>
    </row>
    <row r="19" spans="1:7" ht="21.75" customHeight="1">
      <c r="A19" s="21" t="s">
        <v>32</v>
      </c>
      <c r="B19" s="1">
        <v>23</v>
      </c>
      <c r="C19" s="1">
        <v>315</v>
      </c>
      <c r="D19" s="1">
        <v>8016</v>
      </c>
      <c r="E19" s="1">
        <f t="shared" si="0"/>
        <v>24815</v>
      </c>
      <c r="F19" s="1">
        <v>12970</v>
      </c>
      <c r="G19" s="2">
        <v>11845</v>
      </c>
    </row>
    <row r="20" spans="1:7" ht="21.75" customHeight="1">
      <c r="A20" s="21" t="s">
        <v>31</v>
      </c>
      <c r="B20" s="1">
        <v>18</v>
      </c>
      <c r="C20" s="1">
        <v>304</v>
      </c>
      <c r="D20" s="1">
        <v>7444</v>
      </c>
      <c r="E20" s="1">
        <f t="shared" si="0"/>
        <v>21579</v>
      </c>
      <c r="F20" s="1">
        <v>10964</v>
      </c>
      <c r="G20" s="2">
        <v>10615</v>
      </c>
    </row>
    <row r="21" spans="1:7" ht="21.75" customHeight="1">
      <c r="A21" s="21" t="s">
        <v>28</v>
      </c>
      <c r="B21" s="1">
        <v>13</v>
      </c>
      <c r="C21" s="1">
        <v>206</v>
      </c>
      <c r="D21" s="1">
        <v>4382</v>
      </c>
      <c r="E21" s="1">
        <f t="shared" si="0"/>
        <v>12468</v>
      </c>
      <c r="F21" s="1">
        <v>6351</v>
      </c>
      <c r="G21" s="2">
        <v>6117</v>
      </c>
    </row>
    <row r="22" spans="1:7" ht="21.75" customHeight="1">
      <c r="A22" s="21" t="s">
        <v>29</v>
      </c>
      <c r="B22" s="1">
        <v>20</v>
      </c>
      <c r="C22" s="1">
        <v>253</v>
      </c>
      <c r="D22" s="1">
        <v>13683</v>
      </c>
      <c r="E22" s="1">
        <f t="shared" si="0"/>
        <v>44096</v>
      </c>
      <c r="F22" s="1">
        <v>22590</v>
      </c>
      <c r="G22" s="2">
        <v>21506</v>
      </c>
    </row>
    <row r="23" spans="1:7" ht="21.75" customHeight="1">
      <c r="A23" s="21" t="s">
        <v>30</v>
      </c>
      <c r="B23" s="1">
        <v>21</v>
      </c>
      <c r="C23" s="1">
        <v>360</v>
      </c>
      <c r="D23" s="1">
        <v>14562</v>
      </c>
      <c r="E23" s="1">
        <f t="shared" si="0"/>
        <v>43477</v>
      </c>
      <c r="F23" s="1">
        <v>22002</v>
      </c>
      <c r="G23" s="2">
        <v>21475</v>
      </c>
    </row>
    <row r="24" spans="1:7" ht="21.75" customHeight="1">
      <c r="A24" s="21" t="s">
        <v>27</v>
      </c>
      <c r="B24" s="1">
        <v>11</v>
      </c>
      <c r="C24" s="1">
        <v>263</v>
      </c>
      <c r="D24" s="1">
        <v>10729</v>
      </c>
      <c r="E24" s="1">
        <f t="shared" si="0"/>
        <v>34740</v>
      </c>
      <c r="F24" s="1">
        <v>17483</v>
      </c>
      <c r="G24" s="2">
        <v>17257</v>
      </c>
    </row>
    <row r="25" spans="1:7" ht="21.75" customHeight="1">
      <c r="A25" s="21" t="s">
        <v>26</v>
      </c>
      <c r="B25" s="1">
        <v>16</v>
      </c>
      <c r="C25" s="1">
        <v>255</v>
      </c>
      <c r="D25" s="1">
        <v>9306</v>
      </c>
      <c r="E25" s="1">
        <f t="shared" si="0"/>
        <v>30232</v>
      </c>
      <c r="F25" s="1">
        <v>15667</v>
      </c>
      <c r="G25" s="2">
        <v>14565</v>
      </c>
    </row>
    <row r="26" spans="1:7" ht="21.75" customHeight="1">
      <c r="A26" s="21" t="s">
        <v>25</v>
      </c>
      <c r="B26" s="1">
        <v>7</v>
      </c>
      <c r="C26" s="1">
        <v>85</v>
      </c>
      <c r="D26" s="1">
        <v>2711</v>
      </c>
      <c r="E26" s="1">
        <f t="shared" si="0"/>
        <v>7864</v>
      </c>
      <c r="F26" s="1">
        <v>4130</v>
      </c>
      <c r="G26" s="2">
        <v>3734</v>
      </c>
    </row>
    <row r="27" spans="1:7" ht="21.75" customHeight="1">
      <c r="A27" s="21" t="s">
        <v>24</v>
      </c>
      <c r="B27" s="1">
        <v>10</v>
      </c>
      <c r="C27" s="1">
        <v>175</v>
      </c>
      <c r="D27" s="1">
        <v>5078</v>
      </c>
      <c r="E27" s="1">
        <f t="shared" si="0"/>
        <v>15413</v>
      </c>
      <c r="F27" s="1">
        <v>7990</v>
      </c>
      <c r="G27" s="2">
        <v>7423</v>
      </c>
    </row>
    <row r="28" spans="1:7" ht="21.75" customHeight="1">
      <c r="A28" s="21" t="s">
        <v>23</v>
      </c>
      <c r="B28" s="1">
        <v>7</v>
      </c>
      <c r="C28" s="1">
        <v>124</v>
      </c>
      <c r="D28" s="1">
        <v>3578</v>
      </c>
      <c r="E28" s="1">
        <f t="shared" si="0"/>
        <v>10663</v>
      </c>
      <c r="F28" s="1">
        <v>5646</v>
      </c>
      <c r="G28" s="2">
        <v>5017</v>
      </c>
    </row>
    <row r="29" spans="1:7" ht="21.75" customHeight="1">
      <c r="A29" s="21" t="s">
        <v>22</v>
      </c>
      <c r="B29" s="1">
        <v>9</v>
      </c>
      <c r="C29" s="1">
        <v>113</v>
      </c>
      <c r="D29" s="1">
        <v>2828</v>
      </c>
      <c r="E29" s="1">
        <f t="shared" si="0"/>
        <v>8925</v>
      </c>
      <c r="F29" s="1">
        <v>4880</v>
      </c>
      <c r="G29" s="2">
        <v>4045</v>
      </c>
    </row>
    <row r="30" spans="1:7" ht="21.75" customHeight="1">
      <c r="A30" s="21" t="s">
        <v>21</v>
      </c>
      <c r="B30" s="1">
        <v>10</v>
      </c>
      <c r="C30" s="1">
        <v>110</v>
      </c>
      <c r="D30" s="1">
        <v>1984</v>
      </c>
      <c r="E30" s="1">
        <f t="shared" si="0"/>
        <v>5492</v>
      </c>
      <c r="F30" s="1">
        <v>3041</v>
      </c>
      <c r="G30" s="2">
        <v>2451</v>
      </c>
    </row>
    <row r="31" spans="1:7" ht="21.75" customHeight="1">
      <c r="A31" s="21" t="s">
        <v>20</v>
      </c>
      <c r="B31" s="1">
        <v>18</v>
      </c>
      <c r="C31" s="1">
        <v>497</v>
      </c>
      <c r="D31" s="1">
        <v>24715</v>
      </c>
      <c r="E31" s="1">
        <f t="shared" si="0"/>
        <v>69343</v>
      </c>
      <c r="F31" s="1">
        <v>35637</v>
      </c>
      <c r="G31" s="2">
        <v>33706</v>
      </c>
    </row>
    <row r="32" spans="1:7" ht="21.75" customHeight="1">
      <c r="A32" s="21" t="s">
        <v>19</v>
      </c>
      <c r="B32" s="1">
        <v>21</v>
      </c>
      <c r="C32" s="1">
        <v>630</v>
      </c>
      <c r="D32" s="1">
        <v>20510</v>
      </c>
      <c r="E32" s="1">
        <f t="shared" si="0"/>
        <v>65819</v>
      </c>
      <c r="F32" s="1">
        <v>33616</v>
      </c>
      <c r="G32" s="2">
        <v>32203</v>
      </c>
    </row>
    <row r="33" spans="1:7" ht="21.75" customHeight="1">
      <c r="A33" s="21" t="s">
        <v>18</v>
      </c>
      <c r="B33" s="1">
        <v>17</v>
      </c>
      <c r="C33" s="1">
        <v>280</v>
      </c>
      <c r="D33" s="1">
        <v>10721</v>
      </c>
      <c r="E33" s="1">
        <f t="shared" si="0"/>
        <v>36026</v>
      </c>
      <c r="F33" s="1">
        <v>18690</v>
      </c>
      <c r="G33" s="2">
        <v>17336</v>
      </c>
    </row>
    <row r="34" spans="1:7" ht="21.75" customHeight="1">
      <c r="A34" s="21" t="s">
        <v>17</v>
      </c>
      <c r="B34" s="1">
        <v>8</v>
      </c>
      <c r="C34" s="1">
        <v>95</v>
      </c>
      <c r="D34" s="1">
        <v>1601</v>
      </c>
      <c r="E34" s="1">
        <f t="shared" si="0"/>
        <v>4382</v>
      </c>
      <c r="F34" s="1">
        <v>2366</v>
      </c>
      <c r="G34" s="2">
        <v>2016</v>
      </c>
    </row>
    <row r="35" spans="1:7" ht="21.75" customHeight="1">
      <c r="A35" s="21" t="s">
        <v>45</v>
      </c>
      <c r="B35" s="1">
        <v>39</v>
      </c>
      <c r="C35" s="1">
        <v>1288</v>
      </c>
      <c r="D35" s="1">
        <v>74942</v>
      </c>
      <c r="E35" s="1">
        <f t="shared" si="0"/>
        <v>216748</v>
      </c>
      <c r="F35" s="1">
        <v>107783</v>
      </c>
      <c r="G35" s="2">
        <v>108965</v>
      </c>
    </row>
    <row r="36" spans="1:7" ht="21.75" customHeight="1">
      <c r="A36" s="22" t="s">
        <v>39</v>
      </c>
      <c r="B36" s="6">
        <v>45</v>
      </c>
      <c r="C36" s="6">
        <v>1240</v>
      </c>
      <c r="D36" s="1">
        <v>70835</v>
      </c>
      <c r="E36" s="1">
        <f t="shared" si="0"/>
        <v>194183</v>
      </c>
      <c r="F36" s="1">
        <v>93968</v>
      </c>
      <c r="G36" s="2">
        <v>100215</v>
      </c>
    </row>
    <row r="37" spans="1:7" ht="21.75" customHeight="1">
      <c r="A37" s="22" t="s">
        <v>40</v>
      </c>
      <c r="B37" s="6">
        <v>39</v>
      </c>
      <c r="C37" s="6">
        <v>845</v>
      </c>
      <c r="D37" s="1">
        <v>43344</v>
      </c>
      <c r="E37" s="1">
        <f t="shared" si="0"/>
        <v>126173</v>
      </c>
      <c r="F37" s="1">
        <v>63286</v>
      </c>
      <c r="G37" s="2">
        <v>62887</v>
      </c>
    </row>
    <row r="38" spans="1:7" ht="21.75" customHeight="1">
      <c r="A38" s="22" t="s">
        <v>41</v>
      </c>
      <c r="B38" s="6">
        <v>43</v>
      </c>
      <c r="C38" s="6">
        <v>855</v>
      </c>
      <c r="D38" s="1">
        <v>48178</v>
      </c>
      <c r="E38" s="1">
        <f t="shared" si="0"/>
        <v>131925</v>
      </c>
      <c r="F38" s="1">
        <v>65088</v>
      </c>
      <c r="G38" s="2">
        <v>66837</v>
      </c>
    </row>
    <row r="39" spans="1:7" ht="21.75" customHeight="1">
      <c r="A39" s="22" t="s">
        <v>46</v>
      </c>
      <c r="B39" s="6">
        <v>51</v>
      </c>
      <c r="C39" s="6">
        <v>944</v>
      </c>
      <c r="D39" s="1">
        <v>54525</v>
      </c>
      <c r="E39" s="1">
        <f t="shared" si="0"/>
        <v>178119</v>
      </c>
      <c r="F39" s="1">
        <v>90593</v>
      </c>
      <c r="G39" s="2">
        <v>87526</v>
      </c>
    </row>
    <row r="40" spans="1:7" ht="21" customHeight="1">
      <c r="A40" s="22" t="s">
        <v>42</v>
      </c>
      <c r="B40" s="6">
        <v>15</v>
      </c>
      <c r="C40" s="6">
        <v>366</v>
      </c>
      <c r="D40" s="1">
        <v>23180</v>
      </c>
      <c r="E40" s="1">
        <f t="shared" si="0"/>
        <v>62602</v>
      </c>
      <c r="F40" s="1">
        <v>29986</v>
      </c>
      <c r="G40" s="2">
        <v>32616</v>
      </c>
    </row>
    <row r="41" spans="1:7" ht="21" customHeight="1">
      <c r="A41" s="22" t="s">
        <v>38</v>
      </c>
      <c r="B41" s="6">
        <v>38</v>
      </c>
      <c r="C41" s="6">
        <v>752</v>
      </c>
      <c r="D41" s="1">
        <v>30184</v>
      </c>
      <c r="E41" s="1">
        <f t="shared" si="0"/>
        <v>79271</v>
      </c>
      <c r="F41" s="1">
        <v>38982</v>
      </c>
      <c r="G41" s="2">
        <v>40289</v>
      </c>
    </row>
    <row r="42" spans="1:7" ht="38.25" customHeight="1" thickBot="1">
      <c r="A42" s="5" t="s">
        <v>0</v>
      </c>
      <c r="B42" s="134" t="s">
        <v>130</v>
      </c>
      <c r="C42" s="134"/>
      <c r="D42" s="134"/>
      <c r="E42" s="134"/>
      <c r="F42" s="134"/>
      <c r="G42" s="135"/>
    </row>
  </sheetData>
  <sheetProtection/>
  <mergeCells count="6">
    <mergeCell ref="B42:G42"/>
    <mergeCell ref="A1:G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2478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9658</v>
      </c>
      <c r="E4" s="52">
        <v>9651</v>
      </c>
      <c r="F4" s="52">
        <v>690046</v>
      </c>
      <c r="G4" s="52">
        <v>1883448</v>
      </c>
      <c r="H4" s="52">
        <v>939642</v>
      </c>
      <c r="I4" s="53">
        <v>943806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29073</v>
      </c>
      <c r="G5" s="52">
        <v>77563</v>
      </c>
      <c r="H5" s="52">
        <v>38378</v>
      </c>
      <c r="I5" s="53">
        <v>39185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10054</v>
      </c>
      <c r="G6" s="52">
        <v>25375</v>
      </c>
      <c r="H6" s="52">
        <v>13225</v>
      </c>
      <c r="I6" s="53">
        <v>12150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10785</v>
      </c>
      <c r="G7" s="52">
        <v>28033</v>
      </c>
      <c r="H7" s="52">
        <v>14648</v>
      </c>
      <c r="I7" s="53">
        <v>13385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7937</v>
      </c>
      <c r="G8" s="52">
        <v>21127</v>
      </c>
      <c r="H8" s="52">
        <v>11023</v>
      </c>
      <c r="I8" s="53">
        <v>10104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8798</v>
      </c>
      <c r="G9" s="52">
        <v>23269</v>
      </c>
      <c r="H9" s="52">
        <v>12073</v>
      </c>
      <c r="I9" s="53">
        <v>11196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8323</v>
      </c>
      <c r="G10" s="52">
        <v>20708</v>
      </c>
      <c r="H10" s="52">
        <v>10983</v>
      </c>
      <c r="I10" s="53">
        <v>9725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15842</v>
      </c>
      <c r="G11" s="52">
        <v>44221</v>
      </c>
      <c r="H11" s="52">
        <v>22472</v>
      </c>
      <c r="I11" s="53">
        <v>21749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9058</v>
      </c>
      <c r="G12" s="52">
        <v>23838</v>
      </c>
      <c r="H12" s="52">
        <v>12305</v>
      </c>
      <c r="I12" s="53">
        <v>11533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7806</v>
      </c>
      <c r="G13" s="52">
        <v>22115</v>
      </c>
      <c r="H13" s="52">
        <v>11448</v>
      </c>
      <c r="I13" s="53">
        <v>10667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7973</v>
      </c>
      <c r="G14" s="52">
        <v>21279</v>
      </c>
      <c r="H14" s="52">
        <v>10841</v>
      </c>
      <c r="I14" s="53">
        <v>10438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3813</v>
      </c>
      <c r="G15" s="52">
        <v>9558</v>
      </c>
      <c r="H15" s="52">
        <v>5167</v>
      </c>
      <c r="I15" s="53">
        <v>4391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20858</v>
      </c>
      <c r="G16" s="52">
        <v>59073</v>
      </c>
      <c r="H16" s="52">
        <v>29252</v>
      </c>
      <c r="I16" s="53">
        <v>29821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9636</v>
      </c>
      <c r="G17" s="52">
        <v>25675</v>
      </c>
      <c r="H17" s="52">
        <v>13141</v>
      </c>
      <c r="I17" s="53">
        <v>12534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8277</v>
      </c>
      <c r="G18" s="52">
        <v>24657</v>
      </c>
      <c r="H18" s="52">
        <v>12458</v>
      </c>
      <c r="I18" s="53">
        <v>12199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8042</v>
      </c>
      <c r="G19" s="52">
        <v>22717</v>
      </c>
      <c r="H19" s="52">
        <v>11783</v>
      </c>
      <c r="I19" s="53">
        <v>10934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7278</v>
      </c>
      <c r="G20" s="52">
        <v>19626</v>
      </c>
      <c r="H20" s="52">
        <v>9991</v>
      </c>
      <c r="I20" s="53">
        <v>9635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4218</v>
      </c>
      <c r="G21" s="52">
        <v>11013</v>
      </c>
      <c r="H21" s="52">
        <v>5552</v>
      </c>
      <c r="I21" s="53">
        <v>5461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14502</v>
      </c>
      <c r="G22" s="52">
        <v>43418</v>
      </c>
      <c r="H22" s="52">
        <v>22093</v>
      </c>
      <c r="I22" s="53">
        <v>21325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242</v>
      </c>
      <c r="E23" s="52">
        <v>240</v>
      </c>
      <c r="F23" s="52">
        <v>18128</v>
      </c>
      <c r="G23" s="52">
        <v>49143</v>
      </c>
      <c r="H23" s="52">
        <v>24699</v>
      </c>
      <c r="I23" s="53">
        <v>24444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12638</v>
      </c>
      <c r="G24" s="52">
        <v>37017</v>
      </c>
      <c r="H24" s="52">
        <v>18523</v>
      </c>
      <c r="I24" s="53">
        <v>18494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10209</v>
      </c>
      <c r="G25" s="52">
        <v>30447</v>
      </c>
      <c r="H25" s="52">
        <v>15666</v>
      </c>
      <c r="I25" s="53">
        <v>14781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2729</v>
      </c>
      <c r="G26" s="52">
        <v>7300</v>
      </c>
      <c r="H26" s="52">
        <v>3809</v>
      </c>
      <c r="I26" s="53">
        <v>3491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5159</v>
      </c>
      <c r="G27" s="52">
        <v>13959</v>
      </c>
      <c r="H27" s="52">
        <v>7206</v>
      </c>
      <c r="I27" s="53">
        <v>6753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3523</v>
      </c>
      <c r="G28" s="52">
        <v>9490</v>
      </c>
      <c r="H28" s="52">
        <v>5020</v>
      </c>
      <c r="I28" s="53">
        <v>4470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2854</v>
      </c>
      <c r="G29" s="52">
        <v>8686</v>
      </c>
      <c r="H29" s="52">
        <v>4679</v>
      </c>
      <c r="I29" s="53">
        <v>4007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1949</v>
      </c>
      <c r="G30" s="52">
        <v>4767</v>
      </c>
      <c r="H30" s="52">
        <v>2684</v>
      </c>
      <c r="I30" s="53">
        <v>2083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27939</v>
      </c>
      <c r="G31" s="52">
        <v>75911</v>
      </c>
      <c r="H31" s="52">
        <v>38358</v>
      </c>
      <c r="I31" s="53">
        <v>37553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22929</v>
      </c>
      <c r="G32" s="52">
        <v>68398</v>
      </c>
      <c r="H32" s="52">
        <v>34702</v>
      </c>
      <c r="I32" s="53">
        <v>33696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11247</v>
      </c>
      <c r="G33" s="52">
        <v>34285</v>
      </c>
      <c r="H33" s="52">
        <v>17668</v>
      </c>
      <c r="I33" s="53">
        <v>16617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1534</v>
      </c>
      <c r="G34" s="52">
        <v>3986</v>
      </c>
      <c r="H34" s="52">
        <v>2142</v>
      </c>
      <c r="I34" s="53">
        <v>1844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1092</v>
      </c>
      <c r="F35" s="52">
        <v>85386</v>
      </c>
      <c r="G35" s="52">
        <v>234814</v>
      </c>
      <c r="H35" s="52">
        <v>115547</v>
      </c>
      <c r="I35" s="53">
        <v>119267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72262</v>
      </c>
      <c r="G36" s="52">
        <v>186403</v>
      </c>
      <c r="H36" s="52">
        <v>89230</v>
      </c>
      <c r="I36" s="53">
        <v>97173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46222</v>
      </c>
      <c r="G37" s="52">
        <v>124906</v>
      </c>
      <c r="H37" s="52">
        <v>61742</v>
      </c>
      <c r="I37" s="53">
        <v>63164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51253</v>
      </c>
      <c r="G38" s="52">
        <v>131980</v>
      </c>
      <c r="H38" s="52">
        <v>64060</v>
      </c>
      <c r="I38" s="53">
        <v>67920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64034</v>
      </c>
      <c r="G39" s="52">
        <v>193704</v>
      </c>
      <c r="H39" s="52">
        <v>97605</v>
      </c>
      <c r="I39" s="53">
        <v>96099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26073</v>
      </c>
      <c r="G40" s="52">
        <v>66835</v>
      </c>
      <c r="H40" s="52">
        <v>31760</v>
      </c>
      <c r="I40" s="53">
        <v>35075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31705</v>
      </c>
      <c r="G41" s="52">
        <v>78152</v>
      </c>
      <c r="H41" s="55">
        <v>37709</v>
      </c>
      <c r="I41" s="56">
        <v>40443</v>
      </c>
    </row>
    <row r="42" spans="1:9" ht="17.25" customHeight="1">
      <c r="A42" s="57" t="s">
        <v>2344</v>
      </c>
      <c r="B42" s="60" t="s">
        <v>2479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2480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2481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2482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2483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2484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2471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9658</v>
      </c>
      <c r="E4" s="52">
        <v>9650</v>
      </c>
      <c r="F4" s="52">
        <v>689651</v>
      </c>
      <c r="G4" s="52">
        <v>1883723</v>
      </c>
      <c r="H4" s="52">
        <v>939785</v>
      </c>
      <c r="I4" s="53">
        <v>943938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29087</v>
      </c>
      <c r="G5" s="52">
        <v>77622</v>
      </c>
      <c r="H5" s="52">
        <v>38416</v>
      </c>
      <c r="I5" s="53">
        <v>39206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10042</v>
      </c>
      <c r="G6" s="52">
        <v>25377</v>
      </c>
      <c r="H6" s="52">
        <v>13238</v>
      </c>
      <c r="I6" s="53">
        <v>12139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10788</v>
      </c>
      <c r="G7" s="52">
        <v>28073</v>
      </c>
      <c r="H7" s="52">
        <v>14665</v>
      </c>
      <c r="I7" s="53">
        <v>13408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7934</v>
      </c>
      <c r="G8" s="52">
        <v>21173</v>
      </c>
      <c r="H8" s="52">
        <v>11050</v>
      </c>
      <c r="I8" s="53">
        <v>10123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8798</v>
      </c>
      <c r="G9" s="52">
        <v>23305</v>
      </c>
      <c r="H9" s="52">
        <v>12092</v>
      </c>
      <c r="I9" s="53">
        <v>11213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8333</v>
      </c>
      <c r="G10" s="52">
        <v>20746</v>
      </c>
      <c r="H10" s="52">
        <v>11005</v>
      </c>
      <c r="I10" s="53">
        <v>9741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15825</v>
      </c>
      <c r="G11" s="52">
        <v>44221</v>
      </c>
      <c r="H11" s="52">
        <v>22456</v>
      </c>
      <c r="I11" s="53">
        <v>21765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9066</v>
      </c>
      <c r="G12" s="52">
        <v>23876</v>
      </c>
      <c r="H12" s="52">
        <v>12317</v>
      </c>
      <c r="I12" s="53">
        <v>11559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7805</v>
      </c>
      <c r="G13" s="52">
        <v>22120</v>
      </c>
      <c r="H13" s="52">
        <v>11450</v>
      </c>
      <c r="I13" s="53">
        <v>10670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7968</v>
      </c>
      <c r="G14" s="52">
        <v>21299</v>
      </c>
      <c r="H14" s="52">
        <v>10846</v>
      </c>
      <c r="I14" s="53">
        <v>10453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3818</v>
      </c>
      <c r="G15" s="52">
        <v>9576</v>
      </c>
      <c r="H15" s="52">
        <v>5175</v>
      </c>
      <c r="I15" s="53">
        <v>4401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20842</v>
      </c>
      <c r="G16" s="52">
        <v>59114</v>
      </c>
      <c r="H16" s="52">
        <v>29284</v>
      </c>
      <c r="I16" s="53">
        <v>29830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9626</v>
      </c>
      <c r="G17" s="52">
        <v>25658</v>
      </c>
      <c r="H17" s="52">
        <v>13138</v>
      </c>
      <c r="I17" s="53">
        <v>12520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8274</v>
      </c>
      <c r="G18" s="52">
        <v>24680</v>
      </c>
      <c r="H18" s="52">
        <v>12466</v>
      </c>
      <c r="I18" s="53">
        <v>12214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8036</v>
      </c>
      <c r="G19" s="52">
        <v>22713</v>
      </c>
      <c r="H19" s="52">
        <v>11776</v>
      </c>
      <c r="I19" s="53">
        <v>10937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7279</v>
      </c>
      <c r="G20" s="52">
        <v>19640</v>
      </c>
      <c r="H20" s="52">
        <v>10004</v>
      </c>
      <c r="I20" s="53">
        <v>9636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4217</v>
      </c>
      <c r="G21" s="52">
        <v>11038</v>
      </c>
      <c r="H21" s="52">
        <v>5568</v>
      </c>
      <c r="I21" s="53">
        <v>5470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14495</v>
      </c>
      <c r="G22" s="52">
        <v>43439</v>
      </c>
      <c r="H22" s="52">
        <v>22112</v>
      </c>
      <c r="I22" s="53">
        <v>21327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242</v>
      </c>
      <c r="E23" s="52">
        <v>240</v>
      </c>
      <c r="F23" s="52">
        <v>18069</v>
      </c>
      <c r="G23" s="52">
        <v>49040</v>
      </c>
      <c r="H23" s="52">
        <v>24641</v>
      </c>
      <c r="I23" s="53">
        <v>24399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12623</v>
      </c>
      <c r="G24" s="52">
        <v>37007</v>
      </c>
      <c r="H24" s="52">
        <v>18515</v>
      </c>
      <c r="I24" s="53">
        <v>18492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10215</v>
      </c>
      <c r="G25" s="52">
        <v>30463</v>
      </c>
      <c r="H25" s="52">
        <v>15673</v>
      </c>
      <c r="I25" s="53">
        <v>14790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2726</v>
      </c>
      <c r="G26" s="52">
        <v>7305</v>
      </c>
      <c r="H26" s="52">
        <v>3806</v>
      </c>
      <c r="I26" s="53">
        <v>3499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5164</v>
      </c>
      <c r="G27" s="52">
        <v>13971</v>
      </c>
      <c r="H27" s="52">
        <v>7209</v>
      </c>
      <c r="I27" s="53">
        <v>6762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3528</v>
      </c>
      <c r="G28" s="52">
        <v>9519</v>
      </c>
      <c r="H28" s="52">
        <v>5037</v>
      </c>
      <c r="I28" s="53">
        <v>4482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2850</v>
      </c>
      <c r="G29" s="52">
        <v>8711</v>
      </c>
      <c r="H29" s="52">
        <v>4685</v>
      </c>
      <c r="I29" s="53">
        <v>4026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1949</v>
      </c>
      <c r="G30" s="52">
        <v>4776</v>
      </c>
      <c r="H30" s="52">
        <v>2688</v>
      </c>
      <c r="I30" s="53">
        <v>2088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27930</v>
      </c>
      <c r="G31" s="52">
        <v>75925</v>
      </c>
      <c r="H31" s="52">
        <v>38365</v>
      </c>
      <c r="I31" s="53">
        <v>37560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22913</v>
      </c>
      <c r="G32" s="52">
        <v>68396</v>
      </c>
      <c r="H32" s="52">
        <v>34695</v>
      </c>
      <c r="I32" s="53">
        <v>33701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11253</v>
      </c>
      <c r="G33" s="52">
        <v>34321</v>
      </c>
      <c r="H33" s="52">
        <v>17687</v>
      </c>
      <c r="I33" s="53">
        <v>16634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1535</v>
      </c>
      <c r="G34" s="52">
        <v>3989</v>
      </c>
      <c r="H34" s="52">
        <v>2138</v>
      </c>
      <c r="I34" s="53">
        <v>1851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85321</v>
      </c>
      <c r="G35" s="52">
        <v>234817</v>
      </c>
      <c r="H35" s="52">
        <v>115534</v>
      </c>
      <c r="I35" s="53">
        <v>119283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72241</v>
      </c>
      <c r="G36" s="52">
        <v>186362</v>
      </c>
      <c r="H36" s="52">
        <v>89226</v>
      </c>
      <c r="I36" s="53">
        <v>97136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46148</v>
      </c>
      <c r="G37" s="52">
        <v>124841</v>
      </c>
      <c r="H37" s="52">
        <v>61706</v>
      </c>
      <c r="I37" s="53">
        <v>63135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51232</v>
      </c>
      <c r="G38" s="52">
        <v>132049</v>
      </c>
      <c r="H38" s="52">
        <v>64104</v>
      </c>
      <c r="I38" s="53">
        <v>67945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63993</v>
      </c>
      <c r="G39" s="52">
        <v>193628</v>
      </c>
      <c r="H39" s="52">
        <v>97570</v>
      </c>
      <c r="I39" s="53">
        <v>96058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26023</v>
      </c>
      <c r="G40" s="52">
        <v>66721</v>
      </c>
      <c r="H40" s="52">
        <v>31711</v>
      </c>
      <c r="I40" s="53">
        <v>35010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31705</v>
      </c>
      <c r="G41" s="52">
        <v>78212</v>
      </c>
      <c r="H41" s="55">
        <v>37737</v>
      </c>
      <c r="I41" s="56">
        <v>40475</v>
      </c>
    </row>
    <row r="42" spans="1:9" ht="17.25" customHeight="1">
      <c r="A42" s="57" t="s">
        <v>2344</v>
      </c>
      <c r="B42" s="60" t="s">
        <v>2472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2473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2474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2475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2476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2477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2464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9658</v>
      </c>
      <c r="E4" s="52">
        <v>9650</v>
      </c>
      <c r="F4" s="52">
        <v>689258</v>
      </c>
      <c r="G4" s="52">
        <v>1883831</v>
      </c>
      <c r="H4" s="52">
        <v>939967</v>
      </c>
      <c r="I4" s="53">
        <v>943864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29089</v>
      </c>
      <c r="G5" s="52">
        <v>77617</v>
      </c>
      <c r="H5" s="52">
        <v>38417</v>
      </c>
      <c r="I5" s="53">
        <v>39200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10038</v>
      </c>
      <c r="G6" s="52">
        <v>25395</v>
      </c>
      <c r="H6" s="52">
        <v>13246</v>
      </c>
      <c r="I6" s="53">
        <v>12149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10791</v>
      </c>
      <c r="G7" s="52">
        <v>28105</v>
      </c>
      <c r="H7" s="52">
        <v>14677</v>
      </c>
      <c r="I7" s="53">
        <v>13428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7932</v>
      </c>
      <c r="G8" s="52">
        <v>21205</v>
      </c>
      <c r="H8" s="52">
        <v>11067</v>
      </c>
      <c r="I8" s="53">
        <v>10138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8808</v>
      </c>
      <c r="G9" s="52">
        <v>23346</v>
      </c>
      <c r="H9" s="52">
        <v>12115</v>
      </c>
      <c r="I9" s="53">
        <v>11231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8335</v>
      </c>
      <c r="G10" s="52">
        <v>20788</v>
      </c>
      <c r="H10" s="52">
        <v>11022</v>
      </c>
      <c r="I10" s="53">
        <v>9766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15838</v>
      </c>
      <c r="G11" s="52">
        <v>44260</v>
      </c>
      <c r="H11" s="52">
        <v>22484</v>
      </c>
      <c r="I11" s="53">
        <v>21776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9064</v>
      </c>
      <c r="G12" s="52">
        <v>23916</v>
      </c>
      <c r="H12" s="52">
        <v>12335</v>
      </c>
      <c r="I12" s="53">
        <v>11581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7811</v>
      </c>
      <c r="G13" s="52">
        <v>22148</v>
      </c>
      <c r="H13" s="52">
        <v>11459</v>
      </c>
      <c r="I13" s="53">
        <v>10689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7969</v>
      </c>
      <c r="G14" s="52">
        <v>21314</v>
      </c>
      <c r="H14" s="52">
        <v>10857</v>
      </c>
      <c r="I14" s="53">
        <v>10457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3826</v>
      </c>
      <c r="G15" s="52">
        <v>9605</v>
      </c>
      <c r="H15" s="52">
        <v>5192</v>
      </c>
      <c r="I15" s="53">
        <v>4413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20835</v>
      </c>
      <c r="G16" s="52">
        <v>59083</v>
      </c>
      <c r="H16" s="52">
        <v>29263</v>
      </c>
      <c r="I16" s="53">
        <v>29820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9622</v>
      </c>
      <c r="G17" s="52">
        <v>25665</v>
      </c>
      <c r="H17" s="52">
        <v>13137</v>
      </c>
      <c r="I17" s="53">
        <v>12528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8276</v>
      </c>
      <c r="G18" s="52">
        <v>24690</v>
      </c>
      <c r="H18" s="52">
        <v>12466</v>
      </c>
      <c r="I18" s="53">
        <v>12224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8031</v>
      </c>
      <c r="G19" s="52">
        <v>22732</v>
      </c>
      <c r="H19" s="52">
        <v>11773</v>
      </c>
      <c r="I19" s="53">
        <v>10959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7278</v>
      </c>
      <c r="G20" s="52">
        <v>19664</v>
      </c>
      <c r="H20" s="52">
        <v>10022</v>
      </c>
      <c r="I20" s="53">
        <v>9642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4218</v>
      </c>
      <c r="G21" s="52">
        <v>11051</v>
      </c>
      <c r="H21" s="52">
        <v>5581</v>
      </c>
      <c r="I21" s="53">
        <v>5470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14479</v>
      </c>
      <c r="G22" s="52">
        <v>43456</v>
      </c>
      <c r="H22" s="52">
        <v>22124</v>
      </c>
      <c r="I22" s="53">
        <v>21332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242</v>
      </c>
      <c r="E23" s="52">
        <v>240</v>
      </c>
      <c r="F23" s="52">
        <v>18027</v>
      </c>
      <c r="G23" s="52">
        <v>48968</v>
      </c>
      <c r="H23" s="52">
        <v>24593</v>
      </c>
      <c r="I23" s="53">
        <v>24375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12585</v>
      </c>
      <c r="G24" s="52">
        <v>36898</v>
      </c>
      <c r="H24" s="52">
        <v>18462</v>
      </c>
      <c r="I24" s="53">
        <v>18436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10217</v>
      </c>
      <c r="G25" s="52">
        <v>30483</v>
      </c>
      <c r="H25" s="52">
        <v>15673</v>
      </c>
      <c r="I25" s="53">
        <v>14810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2726</v>
      </c>
      <c r="G26" s="52">
        <v>7317</v>
      </c>
      <c r="H26" s="52">
        <v>3813</v>
      </c>
      <c r="I26" s="53">
        <v>3504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5161</v>
      </c>
      <c r="G27" s="52">
        <v>13997</v>
      </c>
      <c r="H27" s="52">
        <v>7222</v>
      </c>
      <c r="I27" s="53">
        <v>6775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3525</v>
      </c>
      <c r="G28" s="52">
        <v>9537</v>
      </c>
      <c r="H28" s="52">
        <v>5043</v>
      </c>
      <c r="I28" s="53">
        <v>4494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2851</v>
      </c>
      <c r="G29" s="52">
        <v>8724</v>
      </c>
      <c r="H29" s="52">
        <v>4698</v>
      </c>
      <c r="I29" s="53">
        <v>4026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1947</v>
      </c>
      <c r="G30" s="52">
        <v>4781</v>
      </c>
      <c r="H30" s="52">
        <v>2686</v>
      </c>
      <c r="I30" s="53">
        <v>2095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27920</v>
      </c>
      <c r="G31" s="52">
        <v>75878</v>
      </c>
      <c r="H31" s="52">
        <v>38350</v>
      </c>
      <c r="I31" s="53">
        <v>37528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22917</v>
      </c>
      <c r="G32" s="52">
        <v>68403</v>
      </c>
      <c r="H32" s="52">
        <v>34696</v>
      </c>
      <c r="I32" s="53">
        <v>33707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11253</v>
      </c>
      <c r="G33" s="52">
        <v>34353</v>
      </c>
      <c r="H33" s="52">
        <v>17705</v>
      </c>
      <c r="I33" s="53">
        <v>16648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1534</v>
      </c>
      <c r="G34" s="52">
        <v>3995</v>
      </c>
      <c r="H34" s="52">
        <v>2140</v>
      </c>
      <c r="I34" s="53">
        <v>1855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85297</v>
      </c>
      <c r="G35" s="52">
        <v>234891</v>
      </c>
      <c r="H35" s="52">
        <v>115623</v>
      </c>
      <c r="I35" s="53">
        <v>119268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72175</v>
      </c>
      <c r="G36" s="52">
        <v>186250</v>
      </c>
      <c r="H36" s="52">
        <v>89167</v>
      </c>
      <c r="I36" s="53">
        <v>97083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46099</v>
      </c>
      <c r="G37" s="52">
        <v>124824</v>
      </c>
      <c r="H37" s="52">
        <v>61713</v>
      </c>
      <c r="I37" s="53">
        <v>63111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51203</v>
      </c>
      <c r="G38" s="52">
        <v>132112</v>
      </c>
      <c r="H38" s="52">
        <v>64131</v>
      </c>
      <c r="I38" s="53">
        <v>67981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63875</v>
      </c>
      <c r="G39" s="52">
        <v>193438</v>
      </c>
      <c r="H39" s="52">
        <v>97539</v>
      </c>
      <c r="I39" s="53">
        <v>95899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26016</v>
      </c>
      <c r="G40" s="52">
        <v>66775</v>
      </c>
      <c r="H40" s="52">
        <v>31743</v>
      </c>
      <c r="I40" s="53">
        <v>35032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31690</v>
      </c>
      <c r="G41" s="52">
        <v>78167</v>
      </c>
      <c r="H41" s="55">
        <v>37733</v>
      </c>
      <c r="I41" s="56">
        <v>40434</v>
      </c>
    </row>
    <row r="42" spans="1:9" ht="17.25" customHeight="1">
      <c r="A42" s="57" t="s">
        <v>2344</v>
      </c>
      <c r="B42" s="60" t="s">
        <v>2465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2466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2467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2468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2469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2470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2457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9658</v>
      </c>
      <c r="E4" s="52">
        <v>9650</v>
      </c>
      <c r="F4" s="52">
        <v>688692</v>
      </c>
      <c r="G4" s="52">
        <v>1883760</v>
      </c>
      <c r="H4" s="52">
        <v>939972</v>
      </c>
      <c r="I4" s="53">
        <v>943788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29082</v>
      </c>
      <c r="G5" s="52">
        <v>77632</v>
      </c>
      <c r="H5" s="52">
        <v>38430</v>
      </c>
      <c r="I5" s="53">
        <v>39202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10039</v>
      </c>
      <c r="G6" s="52">
        <v>25393</v>
      </c>
      <c r="H6" s="52">
        <v>13253</v>
      </c>
      <c r="I6" s="53">
        <v>12140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10790</v>
      </c>
      <c r="G7" s="52">
        <v>28140</v>
      </c>
      <c r="H7" s="52">
        <v>14696</v>
      </c>
      <c r="I7" s="53">
        <v>13444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7926</v>
      </c>
      <c r="G8" s="52">
        <v>21215</v>
      </c>
      <c r="H8" s="52">
        <v>11064</v>
      </c>
      <c r="I8" s="53">
        <v>10151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8814</v>
      </c>
      <c r="G9" s="52">
        <v>23397</v>
      </c>
      <c r="H9" s="52">
        <v>12151</v>
      </c>
      <c r="I9" s="53">
        <v>11246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8339</v>
      </c>
      <c r="G10" s="52">
        <v>20836</v>
      </c>
      <c r="H10" s="52">
        <v>11049</v>
      </c>
      <c r="I10" s="53">
        <v>9787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15826</v>
      </c>
      <c r="G11" s="52">
        <v>44295</v>
      </c>
      <c r="H11" s="52">
        <v>22508</v>
      </c>
      <c r="I11" s="53">
        <v>21787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9052</v>
      </c>
      <c r="G12" s="52">
        <v>23919</v>
      </c>
      <c r="H12" s="52">
        <v>12343</v>
      </c>
      <c r="I12" s="53">
        <v>11576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7800</v>
      </c>
      <c r="G13" s="52">
        <v>22172</v>
      </c>
      <c r="H13" s="52">
        <v>11457</v>
      </c>
      <c r="I13" s="53">
        <v>10715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7953</v>
      </c>
      <c r="G14" s="52">
        <v>21315</v>
      </c>
      <c r="H14" s="52">
        <v>10859</v>
      </c>
      <c r="I14" s="53">
        <v>10456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3832</v>
      </c>
      <c r="G15" s="52">
        <v>9631</v>
      </c>
      <c r="H15" s="52">
        <v>5205</v>
      </c>
      <c r="I15" s="53">
        <v>4426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20815</v>
      </c>
      <c r="G16" s="52">
        <v>59065</v>
      </c>
      <c r="H16" s="52">
        <v>29263</v>
      </c>
      <c r="I16" s="53">
        <v>29802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9619</v>
      </c>
      <c r="G17" s="52">
        <v>25704</v>
      </c>
      <c r="H17" s="52">
        <v>13147</v>
      </c>
      <c r="I17" s="53">
        <v>12557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8276</v>
      </c>
      <c r="G18" s="52">
        <v>24713</v>
      </c>
      <c r="H18" s="52">
        <v>12472</v>
      </c>
      <c r="I18" s="53">
        <v>12241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8033</v>
      </c>
      <c r="G19" s="52">
        <v>22755</v>
      </c>
      <c r="H19" s="52">
        <v>11785</v>
      </c>
      <c r="I19" s="53">
        <v>10970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7274</v>
      </c>
      <c r="G20" s="52">
        <v>19679</v>
      </c>
      <c r="H20" s="52">
        <v>10026</v>
      </c>
      <c r="I20" s="53">
        <v>9653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4221</v>
      </c>
      <c r="G21" s="52">
        <v>11064</v>
      </c>
      <c r="H21" s="52">
        <v>5592</v>
      </c>
      <c r="I21" s="53">
        <v>5472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14471</v>
      </c>
      <c r="G22" s="52">
        <v>43477</v>
      </c>
      <c r="H22" s="52">
        <v>22125</v>
      </c>
      <c r="I22" s="53">
        <v>21352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242</v>
      </c>
      <c r="E23" s="52">
        <v>240</v>
      </c>
      <c r="F23" s="52">
        <v>17997</v>
      </c>
      <c r="G23" s="52">
        <v>48919</v>
      </c>
      <c r="H23" s="52">
        <v>24566</v>
      </c>
      <c r="I23" s="53">
        <v>24353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12566</v>
      </c>
      <c r="G24" s="52">
        <v>36868</v>
      </c>
      <c r="H24" s="52">
        <v>18441</v>
      </c>
      <c r="I24" s="53">
        <v>18427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10208</v>
      </c>
      <c r="G25" s="52">
        <v>30510</v>
      </c>
      <c r="H25" s="52">
        <v>15707</v>
      </c>
      <c r="I25" s="53">
        <v>14803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2726</v>
      </c>
      <c r="G26" s="52">
        <v>7319</v>
      </c>
      <c r="H26" s="52">
        <v>3818</v>
      </c>
      <c r="I26" s="53">
        <v>3501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5153</v>
      </c>
      <c r="G27" s="52">
        <v>14020</v>
      </c>
      <c r="H27" s="52">
        <v>7231</v>
      </c>
      <c r="I27" s="53">
        <v>6789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3523</v>
      </c>
      <c r="G28" s="52">
        <v>9554</v>
      </c>
      <c r="H28" s="52">
        <v>5047</v>
      </c>
      <c r="I28" s="53">
        <v>4507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2852</v>
      </c>
      <c r="G29" s="52">
        <v>8742</v>
      </c>
      <c r="H29" s="52">
        <v>4705</v>
      </c>
      <c r="I29" s="53">
        <v>4037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1950</v>
      </c>
      <c r="G30" s="52">
        <v>4787</v>
      </c>
      <c r="H30" s="52">
        <v>2690</v>
      </c>
      <c r="I30" s="53">
        <v>2097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27896</v>
      </c>
      <c r="G31" s="52">
        <v>75849</v>
      </c>
      <c r="H31" s="52">
        <v>38328</v>
      </c>
      <c r="I31" s="53">
        <v>37521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22897</v>
      </c>
      <c r="G32" s="52">
        <v>68406</v>
      </c>
      <c r="H32" s="52">
        <v>34697</v>
      </c>
      <c r="I32" s="53">
        <v>33709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11247</v>
      </c>
      <c r="G33" s="52">
        <v>34386</v>
      </c>
      <c r="H33" s="52">
        <v>17724</v>
      </c>
      <c r="I33" s="53">
        <v>16662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1536</v>
      </c>
      <c r="G34" s="52">
        <v>4002</v>
      </c>
      <c r="H34" s="52">
        <v>2146</v>
      </c>
      <c r="I34" s="53">
        <v>1856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85255</v>
      </c>
      <c r="G35" s="52">
        <v>234940</v>
      </c>
      <c r="H35" s="52">
        <v>115673</v>
      </c>
      <c r="I35" s="53">
        <v>119267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72089</v>
      </c>
      <c r="G36" s="52">
        <v>186082</v>
      </c>
      <c r="H36" s="52">
        <v>89087</v>
      </c>
      <c r="I36" s="53">
        <v>96995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46033</v>
      </c>
      <c r="G37" s="52">
        <v>124770</v>
      </c>
      <c r="H37" s="52">
        <v>61700</v>
      </c>
      <c r="I37" s="53">
        <v>63070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51136</v>
      </c>
      <c r="G38" s="52">
        <v>132035</v>
      </c>
      <c r="H38" s="52">
        <v>64089</v>
      </c>
      <c r="I38" s="53">
        <v>67946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63802</v>
      </c>
      <c r="G39" s="52">
        <v>193313</v>
      </c>
      <c r="H39" s="52">
        <v>97481</v>
      </c>
      <c r="I39" s="53">
        <v>95832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25995</v>
      </c>
      <c r="G40" s="52">
        <v>66730</v>
      </c>
      <c r="H40" s="52">
        <v>31697</v>
      </c>
      <c r="I40" s="53">
        <v>35033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31669</v>
      </c>
      <c r="G41" s="52">
        <v>78126</v>
      </c>
      <c r="H41" s="55">
        <v>37720</v>
      </c>
      <c r="I41" s="56">
        <v>40406</v>
      </c>
    </row>
    <row r="42" spans="1:9" ht="17.25" customHeight="1">
      <c r="A42" s="57" t="s">
        <v>2344</v>
      </c>
      <c r="B42" s="60" t="s">
        <v>2458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2459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2460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2461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2462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2463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2450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9658</v>
      </c>
      <c r="E4" s="52">
        <v>9650</v>
      </c>
      <c r="F4" s="52">
        <v>688573</v>
      </c>
      <c r="G4" s="52">
        <v>1883804</v>
      </c>
      <c r="H4" s="52">
        <v>940121</v>
      </c>
      <c r="I4" s="53">
        <v>943683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29074</v>
      </c>
      <c r="G5" s="52">
        <v>77651</v>
      </c>
      <c r="H5" s="52">
        <v>38446</v>
      </c>
      <c r="I5" s="53">
        <v>39205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10029</v>
      </c>
      <c r="G6" s="52">
        <v>25397</v>
      </c>
      <c r="H6" s="52">
        <v>13258</v>
      </c>
      <c r="I6" s="53">
        <v>12139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10793</v>
      </c>
      <c r="G7" s="52">
        <v>28152</v>
      </c>
      <c r="H7" s="52">
        <v>14702</v>
      </c>
      <c r="I7" s="53">
        <v>13450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7923</v>
      </c>
      <c r="G8" s="52">
        <v>21212</v>
      </c>
      <c r="H8" s="52">
        <v>11061</v>
      </c>
      <c r="I8" s="53">
        <v>10151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8812</v>
      </c>
      <c r="G9" s="52">
        <v>23424</v>
      </c>
      <c r="H9" s="52">
        <v>12168</v>
      </c>
      <c r="I9" s="53">
        <v>11256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8337</v>
      </c>
      <c r="G10" s="52">
        <v>20870</v>
      </c>
      <c r="H10" s="52">
        <v>11071</v>
      </c>
      <c r="I10" s="53">
        <v>9799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15834</v>
      </c>
      <c r="G11" s="52">
        <v>44306</v>
      </c>
      <c r="H11" s="52">
        <v>22520</v>
      </c>
      <c r="I11" s="53">
        <v>21786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9051</v>
      </c>
      <c r="G12" s="52">
        <v>23938</v>
      </c>
      <c r="H12" s="52">
        <v>12354</v>
      </c>
      <c r="I12" s="53">
        <v>11584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7806</v>
      </c>
      <c r="G13" s="52">
        <v>22196</v>
      </c>
      <c r="H13" s="52">
        <v>11476</v>
      </c>
      <c r="I13" s="53">
        <v>10720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7946</v>
      </c>
      <c r="G14" s="52">
        <v>21329</v>
      </c>
      <c r="H14" s="52">
        <v>10863</v>
      </c>
      <c r="I14" s="53">
        <v>10466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3834</v>
      </c>
      <c r="G15" s="52">
        <v>9643</v>
      </c>
      <c r="H15" s="52">
        <v>5209</v>
      </c>
      <c r="I15" s="53">
        <v>4434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20819</v>
      </c>
      <c r="G16" s="52">
        <v>59087</v>
      </c>
      <c r="H16" s="52">
        <v>29290</v>
      </c>
      <c r="I16" s="53">
        <v>29797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9629</v>
      </c>
      <c r="G17" s="52">
        <v>25725</v>
      </c>
      <c r="H17" s="52">
        <v>13163</v>
      </c>
      <c r="I17" s="53">
        <v>12562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8270</v>
      </c>
      <c r="G18" s="52">
        <v>24724</v>
      </c>
      <c r="H18" s="52">
        <v>12471</v>
      </c>
      <c r="I18" s="53">
        <v>12253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8034</v>
      </c>
      <c r="G19" s="52">
        <v>22810</v>
      </c>
      <c r="H19" s="52">
        <v>11809</v>
      </c>
      <c r="I19" s="53">
        <v>11001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7280</v>
      </c>
      <c r="G20" s="52">
        <v>19691</v>
      </c>
      <c r="H20" s="52">
        <v>10037</v>
      </c>
      <c r="I20" s="53">
        <v>9654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4222</v>
      </c>
      <c r="G21" s="52">
        <v>11099</v>
      </c>
      <c r="H21" s="52">
        <v>5612</v>
      </c>
      <c r="I21" s="53">
        <v>5487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14473</v>
      </c>
      <c r="G22" s="52">
        <v>43516</v>
      </c>
      <c r="H22" s="52">
        <v>22142</v>
      </c>
      <c r="I22" s="53">
        <v>21374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242</v>
      </c>
      <c r="E23" s="52">
        <v>240</v>
      </c>
      <c r="F23" s="52">
        <v>17982</v>
      </c>
      <c r="G23" s="52">
        <v>48870</v>
      </c>
      <c r="H23" s="52">
        <v>24549</v>
      </c>
      <c r="I23" s="53">
        <v>24321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12547</v>
      </c>
      <c r="G24" s="52">
        <v>36824</v>
      </c>
      <c r="H24" s="52">
        <v>18421</v>
      </c>
      <c r="I24" s="53">
        <v>18403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10203</v>
      </c>
      <c r="G25" s="52">
        <v>30522</v>
      </c>
      <c r="H25" s="52">
        <v>15701</v>
      </c>
      <c r="I25" s="53">
        <v>14821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2729</v>
      </c>
      <c r="G26" s="52">
        <v>7328</v>
      </c>
      <c r="H26" s="52">
        <v>3824</v>
      </c>
      <c r="I26" s="53">
        <v>3504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5152</v>
      </c>
      <c r="G27" s="52">
        <v>14021</v>
      </c>
      <c r="H27" s="52">
        <v>7238</v>
      </c>
      <c r="I27" s="53">
        <v>6783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3523</v>
      </c>
      <c r="G28" s="52">
        <v>9572</v>
      </c>
      <c r="H28" s="52">
        <v>5060</v>
      </c>
      <c r="I28" s="53">
        <v>4512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2853</v>
      </c>
      <c r="G29" s="52">
        <v>8741</v>
      </c>
      <c r="H29" s="52">
        <v>4707</v>
      </c>
      <c r="I29" s="53">
        <v>4034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1952</v>
      </c>
      <c r="G30" s="52">
        <v>4801</v>
      </c>
      <c r="H30" s="52">
        <v>2699</v>
      </c>
      <c r="I30" s="53">
        <v>2102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27891</v>
      </c>
      <c r="G31" s="52">
        <v>75797</v>
      </c>
      <c r="H31" s="52">
        <v>38315</v>
      </c>
      <c r="I31" s="53">
        <v>37482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22895</v>
      </c>
      <c r="G32" s="52">
        <v>68391</v>
      </c>
      <c r="H32" s="52">
        <v>34681</v>
      </c>
      <c r="I32" s="53">
        <v>33710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11236</v>
      </c>
      <c r="G33" s="52">
        <v>34387</v>
      </c>
      <c r="H33" s="52">
        <v>17734</v>
      </c>
      <c r="I33" s="53">
        <v>16653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1537</v>
      </c>
      <c r="G34" s="52">
        <v>3999</v>
      </c>
      <c r="H34" s="52">
        <v>2148</v>
      </c>
      <c r="I34" s="53">
        <v>1851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85246</v>
      </c>
      <c r="G35" s="52">
        <v>234921</v>
      </c>
      <c r="H35" s="52">
        <v>115666</v>
      </c>
      <c r="I35" s="53">
        <v>119255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72151</v>
      </c>
      <c r="G36" s="52">
        <v>186117</v>
      </c>
      <c r="H36" s="52">
        <v>89132</v>
      </c>
      <c r="I36" s="53">
        <v>96985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46007</v>
      </c>
      <c r="G37" s="52">
        <v>124790</v>
      </c>
      <c r="H37" s="52">
        <v>61702</v>
      </c>
      <c r="I37" s="53">
        <v>63088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51117</v>
      </c>
      <c r="G38" s="52">
        <v>132020</v>
      </c>
      <c r="H38" s="52">
        <v>64122</v>
      </c>
      <c r="I38" s="53">
        <v>67898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63746</v>
      </c>
      <c r="G39" s="52">
        <v>193163</v>
      </c>
      <c r="H39" s="52">
        <v>97401</v>
      </c>
      <c r="I39" s="53">
        <v>95762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25971</v>
      </c>
      <c r="G40" s="52">
        <v>66677</v>
      </c>
      <c r="H40" s="52">
        <v>31656</v>
      </c>
      <c r="I40" s="53">
        <v>35021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31669</v>
      </c>
      <c r="G41" s="52">
        <v>78093</v>
      </c>
      <c r="H41" s="55">
        <v>37713</v>
      </c>
      <c r="I41" s="56">
        <v>40380</v>
      </c>
    </row>
    <row r="42" spans="1:9" ht="17.25" customHeight="1">
      <c r="A42" s="57" t="s">
        <v>2344</v>
      </c>
      <c r="B42" s="60" t="s">
        <v>2451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2452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2453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2454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2455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2456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2443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9657</v>
      </c>
      <c r="E4" s="52">
        <v>9650</v>
      </c>
      <c r="F4" s="52">
        <v>688535</v>
      </c>
      <c r="G4" s="52">
        <v>1884036</v>
      </c>
      <c r="H4" s="52">
        <v>940312</v>
      </c>
      <c r="I4" s="53">
        <v>943724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29079</v>
      </c>
      <c r="G5" s="52">
        <v>77666</v>
      </c>
      <c r="H5" s="52">
        <v>38430</v>
      </c>
      <c r="I5" s="53">
        <v>39236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10029</v>
      </c>
      <c r="G6" s="52">
        <v>25427</v>
      </c>
      <c r="H6" s="52">
        <v>13269</v>
      </c>
      <c r="I6" s="53">
        <v>12158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10800</v>
      </c>
      <c r="G7" s="52">
        <v>28175</v>
      </c>
      <c r="H7" s="52">
        <v>14727</v>
      </c>
      <c r="I7" s="53">
        <v>13448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7924</v>
      </c>
      <c r="G8" s="52">
        <v>21219</v>
      </c>
      <c r="H8" s="52">
        <v>11067</v>
      </c>
      <c r="I8" s="53">
        <v>10152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8823</v>
      </c>
      <c r="G9" s="52">
        <v>23470</v>
      </c>
      <c r="H9" s="52">
        <v>12195</v>
      </c>
      <c r="I9" s="53">
        <v>11275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8341</v>
      </c>
      <c r="G10" s="52">
        <v>20883</v>
      </c>
      <c r="H10" s="52">
        <v>11086</v>
      </c>
      <c r="I10" s="53">
        <v>9797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15835</v>
      </c>
      <c r="G11" s="52">
        <v>44337</v>
      </c>
      <c r="H11" s="52">
        <v>22538</v>
      </c>
      <c r="I11" s="53">
        <v>21799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9060</v>
      </c>
      <c r="G12" s="52">
        <v>23969</v>
      </c>
      <c r="H12" s="52">
        <v>12366</v>
      </c>
      <c r="I12" s="53">
        <v>11603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7806</v>
      </c>
      <c r="G13" s="52">
        <v>22202</v>
      </c>
      <c r="H13" s="52">
        <v>11475</v>
      </c>
      <c r="I13" s="53">
        <v>10727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7949</v>
      </c>
      <c r="G14" s="52">
        <v>21355</v>
      </c>
      <c r="H14" s="52">
        <v>10874</v>
      </c>
      <c r="I14" s="53">
        <v>10481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3840</v>
      </c>
      <c r="G15" s="52">
        <v>9652</v>
      </c>
      <c r="H15" s="52">
        <v>5213</v>
      </c>
      <c r="I15" s="53">
        <v>4439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20815</v>
      </c>
      <c r="G16" s="52">
        <v>59128</v>
      </c>
      <c r="H16" s="52">
        <v>29321</v>
      </c>
      <c r="I16" s="53">
        <v>29807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9634</v>
      </c>
      <c r="G17" s="52">
        <v>25743</v>
      </c>
      <c r="H17" s="52">
        <v>13172</v>
      </c>
      <c r="I17" s="53">
        <v>12571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8268</v>
      </c>
      <c r="G18" s="52">
        <v>24735</v>
      </c>
      <c r="H18" s="52">
        <v>12472</v>
      </c>
      <c r="I18" s="53">
        <v>12263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8046</v>
      </c>
      <c r="G19" s="52">
        <v>22849</v>
      </c>
      <c r="H19" s="52">
        <v>11835</v>
      </c>
      <c r="I19" s="53">
        <v>11014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7278</v>
      </c>
      <c r="G20" s="52">
        <v>19697</v>
      </c>
      <c r="H20" s="52">
        <v>10044</v>
      </c>
      <c r="I20" s="53">
        <v>9653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4223</v>
      </c>
      <c r="G21" s="52">
        <v>11100</v>
      </c>
      <c r="H21" s="52">
        <v>5608</v>
      </c>
      <c r="I21" s="53">
        <v>5492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14479</v>
      </c>
      <c r="G22" s="52">
        <v>43539</v>
      </c>
      <c r="H22" s="52">
        <v>22156</v>
      </c>
      <c r="I22" s="53">
        <v>21383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241</v>
      </c>
      <c r="E23" s="52">
        <v>240</v>
      </c>
      <c r="F23" s="52">
        <v>17983</v>
      </c>
      <c r="G23" s="52">
        <v>48857</v>
      </c>
      <c r="H23" s="52">
        <v>24562</v>
      </c>
      <c r="I23" s="53">
        <v>24295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12540</v>
      </c>
      <c r="G24" s="52">
        <v>36821</v>
      </c>
      <c r="H24" s="52">
        <v>18425</v>
      </c>
      <c r="I24" s="53">
        <v>18396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10200</v>
      </c>
      <c r="G25" s="52">
        <v>30545</v>
      </c>
      <c r="H25" s="52">
        <v>15711</v>
      </c>
      <c r="I25" s="53">
        <v>14834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2730</v>
      </c>
      <c r="G26" s="52">
        <v>7337</v>
      </c>
      <c r="H26" s="52">
        <v>3821</v>
      </c>
      <c r="I26" s="53">
        <v>3516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5150</v>
      </c>
      <c r="G27" s="52">
        <v>14038</v>
      </c>
      <c r="H27" s="52">
        <v>7250</v>
      </c>
      <c r="I27" s="53">
        <v>6788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3523</v>
      </c>
      <c r="G28" s="52">
        <v>9595</v>
      </c>
      <c r="H28" s="52">
        <v>5071</v>
      </c>
      <c r="I28" s="53">
        <v>4524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2858</v>
      </c>
      <c r="G29" s="52">
        <v>8747</v>
      </c>
      <c r="H29" s="52">
        <v>4713</v>
      </c>
      <c r="I29" s="53">
        <v>4034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1955</v>
      </c>
      <c r="G30" s="52">
        <v>4813</v>
      </c>
      <c r="H30" s="52">
        <v>2708</v>
      </c>
      <c r="I30" s="53">
        <v>2105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27881</v>
      </c>
      <c r="G31" s="52">
        <v>75773</v>
      </c>
      <c r="H31" s="52">
        <v>38303</v>
      </c>
      <c r="I31" s="53">
        <v>37470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22887</v>
      </c>
      <c r="G32" s="52">
        <v>68404</v>
      </c>
      <c r="H32" s="52">
        <v>34672</v>
      </c>
      <c r="I32" s="53">
        <v>33732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11236</v>
      </c>
      <c r="G33" s="52">
        <v>34391</v>
      </c>
      <c r="H33" s="52">
        <v>17734</v>
      </c>
      <c r="I33" s="53">
        <v>16657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1533</v>
      </c>
      <c r="G34" s="52">
        <v>4000</v>
      </c>
      <c r="H34" s="52">
        <v>2150</v>
      </c>
      <c r="I34" s="53">
        <v>1850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85225</v>
      </c>
      <c r="G35" s="52">
        <v>234907</v>
      </c>
      <c r="H35" s="52">
        <v>115679</v>
      </c>
      <c r="I35" s="53">
        <v>119228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72166</v>
      </c>
      <c r="G36" s="52">
        <v>186114</v>
      </c>
      <c r="H36" s="52">
        <v>89135</v>
      </c>
      <c r="I36" s="53">
        <v>96979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46029</v>
      </c>
      <c r="G37" s="52">
        <v>124845</v>
      </c>
      <c r="H37" s="52">
        <v>61730</v>
      </c>
      <c r="I37" s="53">
        <v>63115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51105</v>
      </c>
      <c r="G38" s="52">
        <v>131940</v>
      </c>
      <c r="H38" s="52">
        <v>64079</v>
      </c>
      <c r="I38" s="53">
        <v>67861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63741</v>
      </c>
      <c r="G39" s="52">
        <v>193102</v>
      </c>
      <c r="H39" s="52">
        <v>97374</v>
      </c>
      <c r="I39" s="53">
        <v>95728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25952</v>
      </c>
      <c r="G40" s="52">
        <v>66669</v>
      </c>
      <c r="H40" s="52">
        <v>31660</v>
      </c>
      <c r="I40" s="53">
        <v>35009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31612</v>
      </c>
      <c r="G41" s="52">
        <v>77992</v>
      </c>
      <c r="H41" s="55">
        <v>37687</v>
      </c>
      <c r="I41" s="56">
        <v>40305</v>
      </c>
    </row>
    <row r="42" spans="1:9" ht="17.25" customHeight="1">
      <c r="A42" s="57" t="s">
        <v>2344</v>
      </c>
      <c r="B42" s="60" t="s">
        <v>2444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2445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2446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2447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2448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2449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2436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9658</v>
      </c>
      <c r="E4" s="52">
        <v>9649</v>
      </c>
      <c r="F4" s="52">
        <v>687418</v>
      </c>
      <c r="G4" s="52">
        <v>1884327</v>
      </c>
      <c r="H4" s="52">
        <v>940516</v>
      </c>
      <c r="I4" s="53">
        <v>943811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29060</v>
      </c>
      <c r="G5" s="52">
        <v>77728</v>
      </c>
      <c r="H5" s="52">
        <v>38466</v>
      </c>
      <c r="I5" s="53">
        <v>39262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10029</v>
      </c>
      <c r="G6" s="52">
        <v>25461</v>
      </c>
      <c r="H6" s="52">
        <v>13290</v>
      </c>
      <c r="I6" s="53">
        <v>12171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10800</v>
      </c>
      <c r="G7" s="52">
        <v>28194</v>
      </c>
      <c r="H7" s="52">
        <v>14742</v>
      </c>
      <c r="I7" s="53">
        <v>13452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7931</v>
      </c>
      <c r="G8" s="52">
        <v>21254</v>
      </c>
      <c r="H8" s="52">
        <v>11085</v>
      </c>
      <c r="I8" s="53">
        <v>10169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8825</v>
      </c>
      <c r="G9" s="52">
        <v>23475</v>
      </c>
      <c r="H9" s="52">
        <v>12194</v>
      </c>
      <c r="I9" s="53">
        <v>11281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8346</v>
      </c>
      <c r="G10" s="52">
        <v>20905</v>
      </c>
      <c r="H10" s="52">
        <v>11103</v>
      </c>
      <c r="I10" s="53">
        <v>9802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15821</v>
      </c>
      <c r="G11" s="52">
        <v>44383</v>
      </c>
      <c r="H11" s="52">
        <v>22559</v>
      </c>
      <c r="I11" s="53">
        <v>21824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9075</v>
      </c>
      <c r="G12" s="52">
        <v>24013</v>
      </c>
      <c r="H12" s="52">
        <v>12387</v>
      </c>
      <c r="I12" s="53">
        <v>11626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7811</v>
      </c>
      <c r="G13" s="52">
        <v>22235</v>
      </c>
      <c r="H13" s="52">
        <v>11498</v>
      </c>
      <c r="I13" s="53">
        <v>10737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7934</v>
      </c>
      <c r="G14" s="52">
        <v>21340</v>
      </c>
      <c r="H14" s="52">
        <v>10871</v>
      </c>
      <c r="I14" s="53">
        <v>10469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3845</v>
      </c>
      <c r="G15" s="52">
        <v>9663</v>
      </c>
      <c r="H15" s="52">
        <v>5218</v>
      </c>
      <c r="I15" s="53">
        <v>4445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20772</v>
      </c>
      <c r="G16" s="52">
        <v>59154</v>
      </c>
      <c r="H16" s="52">
        <v>29332</v>
      </c>
      <c r="I16" s="53">
        <v>29822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9625</v>
      </c>
      <c r="G17" s="52">
        <v>25758</v>
      </c>
      <c r="H17" s="52">
        <v>13185</v>
      </c>
      <c r="I17" s="53">
        <v>12573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8257</v>
      </c>
      <c r="G18" s="52">
        <v>24745</v>
      </c>
      <c r="H18" s="52">
        <v>12479</v>
      </c>
      <c r="I18" s="53">
        <v>12266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8038</v>
      </c>
      <c r="G19" s="52">
        <v>22872</v>
      </c>
      <c r="H19" s="52">
        <v>11855</v>
      </c>
      <c r="I19" s="53">
        <v>11017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7272</v>
      </c>
      <c r="G20" s="52">
        <v>19706</v>
      </c>
      <c r="H20" s="52">
        <v>10048</v>
      </c>
      <c r="I20" s="53">
        <v>9658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4229</v>
      </c>
      <c r="G21" s="52">
        <v>11120</v>
      </c>
      <c r="H21" s="52">
        <v>5615</v>
      </c>
      <c r="I21" s="53">
        <v>5505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14463</v>
      </c>
      <c r="G22" s="52">
        <v>43542</v>
      </c>
      <c r="H22" s="52">
        <v>22171</v>
      </c>
      <c r="I22" s="53">
        <v>21371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241</v>
      </c>
      <c r="E23" s="52">
        <v>240</v>
      </c>
      <c r="F23" s="52">
        <v>17944</v>
      </c>
      <c r="G23" s="52">
        <v>48826</v>
      </c>
      <c r="H23" s="52">
        <v>24545</v>
      </c>
      <c r="I23" s="53">
        <v>24281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12507</v>
      </c>
      <c r="G24" s="52">
        <v>36773</v>
      </c>
      <c r="H24" s="52">
        <v>18399</v>
      </c>
      <c r="I24" s="53">
        <v>18374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10180</v>
      </c>
      <c r="G25" s="52">
        <v>30587</v>
      </c>
      <c r="H25" s="52">
        <v>15733</v>
      </c>
      <c r="I25" s="53">
        <v>14854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2725</v>
      </c>
      <c r="G26" s="52">
        <v>7325</v>
      </c>
      <c r="H26" s="52">
        <v>3816</v>
      </c>
      <c r="I26" s="53">
        <v>3509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5152</v>
      </c>
      <c r="G27" s="52">
        <v>14046</v>
      </c>
      <c r="H27" s="52">
        <v>7261</v>
      </c>
      <c r="I27" s="53">
        <v>6785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3515</v>
      </c>
      <c r="G28" s="52">
        <v>9608</v>
      </c>
      <c r="H28" s="52">
        <v>5080</v>
      </c>
      <c r="I28" s="53">
        <v>4528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2859</v>
      </c>
      <c r="G29" s="52">
        <v>8750</v>
      </c>
      <c r="H29" s="52">
        <v>4720</v>
      </c>
      <c r="I29" s="53">
        <v>4030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1960</v>
      </c>
      <c r="G30" s="52">
        <v>4814</v>
      </c>
      <c r="H30" s="52">
        <v>2708</v>
      </c>
      <c r="I30" s="53">
        <v>2106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27795</v>
      </c>
      <c r="G31" s="52">
        <v>75703</v>
      </c>
      <c r="H31" s="52">
        <v>38285</v>
      </c>
      <c r="I31" s="53">
        <v>37418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22853</v>
      </c>
      <c r="G32" s="52">
        <v>68430</v>
      </c>
      <c r="H32" s="52">
        <v>34676</v>
      </c>
      <c r="I32" s="53">
        <v>33754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11223</v>
      </c>
      <c r="G33" s="52">
        <v>34401</v>
      </c>
      <c r="H33" s="52">
        <v>17734</v>
      </c>
      <c r="I33" s="53">
        <v>16667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1534</v>
      </c>
      <c r="G34" s="52">
        <v>4001</v>
      </c>
      <c r="H34" s="52">
        <v>2152</v>
      </c>
      <c r="I34" s="53">
        <v>1849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85002</v>
      </c>
      <c r="G35" s="52">
        <v>234739</v>
      </c>
      <c r="H35" s="52">
        <v>115594</v>
      </c>
      <c r="I35" s="53">
        <v>119145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72044</v>
      </c>
      <c r="G36" s="52">
        <v>186253</v>
      </c>
      <c r="H36" s="52">
        <v>89205</v>
      </c>
      <c r="I36" s="53">
        <v>97048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45948</v>
      </c>
      <c r="G37" s="52">
        <v>124940</v>
      </c>
      <c r="H37" s="52">
        <v>61823</v>
      </c>
      <c r="I37" s="53">
        <v>63117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558</v>
      </c>
      <c r="E38" s="52">
        <v>557</v>
      </c>
      <c r="F38" s="52">
        <v>51034</v>
      </c>
      <c r="G38" s="52">
        <v>131972</v>
      </c>
      <c r="H38" s="52">
        <v>64093</v>
      </c>
      <c r="I38" s="53">
        <v>67879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63587</v>
      </c>
      <c r="G39" s="52">
        <v>193009</v>
      </c>
      <c r="H39" s="52">
        <v>97306</v>
      </c>
      <c r="I39" s="53">
        <v>95703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296</v>
      </c>
      <c r="F40" s="52">
        <v>25894</v>
      </c>
      <c r="G40" s="52">
        <v>66660</v>
      </c>
      <c r="H40" s="52">
        <v>31644</v>
      </c>
      <c r="I40" s="53">
        <v>35016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31529</v>
      </c>
      <c r="G41" s="52">
        <v>77942</v>
      </c>
      <c r="H41" s="55">
        <v>37644</v>
      </c>
      <c r="I41" s="56">
        <v>40298</v>
      </c>
    </row>
    <row r="42" spans="1:9" ht="17.25" customHeight="1">
      <c r="A42" s="57" t="s">
        <v>2344</v>
      </c>
      <c r="B42" s="60" t="s">
        <v>2437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2438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2439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2440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2441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2442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2429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9656</v>
      </c>
      <c r="E4" s="52">
        <v>9649</v>
      </c>
      <c r="F4" s="52">
        <v>686530</v>
      </c>
      <c r="G4" s="52">
        <v>1884596</v>
      </c>
      <c r="H4" s="52">
        <v>940721</v>
      </c>
      <c r="I4" s="53">
        <v>943875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29034</v>
      </c>
      <c r="G5" s="52">
        <v>77792</v>
      </c>
      <c r="H5" s="52">
        <v>38492</v>
      </c>
      <c r="I5" s="53">
        <v>39300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10025</v>
      </c>
      <c r="G6" s="52">
        <v>25515</v>
      </c>
      <c r="H6" s="52">
        <v>13320</v>
      </c>
      <c r="I6" s="53">
        <v>12195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10803</v>
      </c>
      <c r="G7" s="52">
        <v>28246</v>
      </c>
      <c r="H7" s="52">
        <v>14756</v>
      </c>
      <c r="I7" s="53">
        <v>13490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7923</v>
      </c>
      <c r="G8" s="52">
        <v>21260</v>
      </c>
      <c r="H8" s="52">
        <v>11097</v>
      </c>
      <c r="I8" s="53">
        <v>10163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8827</v>
      </c>
      <c r="G9" s="52">
        <v>23495</v>
      </c>
      <c r="H9" s="52">
        <v>12206</v>
      </c>
      <c r="I9" s="53">
        <v>11289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8348</v>
      </c>
      <c r="G10" s="52">
        <v>20932</v>
      </c>
      <c r="H10" s="52">
        <v>11119</v>
      </c>
      <c r="I10" s="53">
        <v>9813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15812</v>
      </c>
      <c r="G11" s="52">
        <v>44420</v>
      </c>
      <c r="H11" s="52">
        <v>22566</v>
      </c>
      <c r="I11" s="53">
        <v>21854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9075</v>
      </c>
      <c r="G12" s="52">
        <v>24033</v>
      </c>
      <c r="H12" s="52">
        <v>12399</v>
      </c>
      <c r="I12" s="53">
        <v>11634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7803</v>
      </c>
      <c r="G13" s="52">
        <v>22254</v>
      </c>
      <c r="H13" s="52">
        <v>11516</v>
      </c>
      <c r="I13" s="53">
        <v>10738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7927</v>
      </c>
      <c r="G14" s="52">
        <v>21339</v>
      </c>
      <c r="H14" s="52">
        <v>10879</v>
      </c>
      <c r="I14" s="53">
        <v>10460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3850</v>
      </c>
      <c r="G15" s="52">
        <v>9668</v>
      </c>
      <c r="H15" s="52">
        <v>5223</v>
      </c>
      <c r="I15" s="53">
        <v>4445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20745</v>
      </c>
      <c r="G16" s="52">
        <v>59230</v>
      </c>
      <c r="H16" s="52">
        <v>29369</v>
      </c>
      <c r="I16" s="53">
        <v>29861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9613</v>
      </c>
      <c r="G17" s="52">
        <v>25801</v>
      </c>
      <c r="H17" s="52">
        <v>13192</v>
      </c>
      <c r="I17" s="53">
        <v>12609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8251</v>
      </c>
      <c r="G18" s="52">
        <v>24745</v>
      </c>
      <c r="H18" s="52">
        <v>12482</v>
      </c>
      <c r="I18" s="53">
        <v>12263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8029</v>
      </c>
      <c r="G19" s="52">
        <v>22882</v>
      </c>
      <c r="H19" s="52">
        <v>11851</v>
      </c>
      <c r="I19" s="53">
        <v>11031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7273</v>
      </c>
      <c r="G20" s="52">
        <v>19703</v>
      </c>
      <c r="H20" s="52">
        <v>10058</v>
      </c>
      <c r="I20" s="53">
        <v>9645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4228</v>
      </c>
      <c r="G21" s="52">
        <v>11141</v>
      </c>
      <c r="H21" s="52">
        <v>5622</v>
      </c>
      <c r="I21" s="53">
        <v>5519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14463</v>
      </c>
      <c r="G22" s="52">
        <v>43582</v>
      </c>
      <c r="H22" s="52">
        <v>22184</v>
      </c>
      <c r="I22" s="53">
        <v>21398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241</v>
      </c>
      <c r="E23" s="52">
        <v>240</v>
      </c>
      <c r="F23" s="52">
        <v>17884</v>
      </c>
      <c r="G23" s="52">
        <v>48702</v>
      </c>
      <c r="H23" s="52">
        <v>24485</v>
      </c>
      <c r="I23" s="53">
        <v>24217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12481</v>
      </c>
      <c r="G24" s="52">
        <v>36770</v>
      </c>
      <c r="H24" s="52">
        <v>18396</v>
      </c>
      <c r="I24" s="53">
        <v>18374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10166</v>
      </c>
      <c r="G25" s="52">
        <v>30586</v>
      </c>
      <c r="H25" s="52">
        <v>15731</v>
      </c>
      <c r="I25" s="53">
        <v>14855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2725</v>
      </c>
      <c r="G26" s="52">
        <v>7318</v>
      </c>
      <c r="H26" s="52">
        <v>3813</v>
      </c>
      <c r="I26" s="53">
        <v>3505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5157</v>
      </c>
      <c r="G27" s="52">
        <v>14089</v>
      </c>
      <c r="H27" s="52">
        <v>7287</v>
      </c>
      <c r="I27" s="53">
        <v>6802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3514</v>
      </c>
      <c r="G28" s="52">
        <v>9627</v>
      </c>
      <c r="H28" s="52">
        <v>5093</v>
      </c>
      <c r="I28" s="53">
        <v>4534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2861</v>
      </c>
      <c r="G29" s="52">
        <v>8765</v>
      </c>
      <c r="H29" s="52">
        <v>4732</v>
      </c>
      <c r="I29" s="53">
        <v>4033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1960</v>
      </c>
      <c r="G30" s="52">
        <v>4825</v>
      </c>
      <c r="H30" s="52">
        <v>2707</v>
      </c>
      <c r="I30" s="53">
        <v>2118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27744</v>
      </c>
      <c r="G31" s="52">
        <v>75615</v>
      </c>
      <c r="H31" s="52">
        <v>38236</v>
      </c>
      <c r="I31" s="53">
        <v>37379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22843</v>
      </c>
      <c r="G32" s="52">
        <v>68463</v>
      </c>
      <c r="H32" s="52">
        <v>34695</v>
      </c>
      <c r="I32" s="53">
        <v>33768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11191</v>
      </c>
      <c r="G33" s="52">
        <v>34419</v>
      </c>
      <c r="H33" s="52">
        <v>17750</v>
      </c>
      <c r="I33" s="53">
        <v>16669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1536</v>
      </c>
      <c r="G34" s="52">
        <v>4006</v>
      </c>
      <c r="H34" s="52">
        <v>2154</v>
      </c>
      <c r="I34" s="53">
        <v>1852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84796</v>
      </c>
      <c r="G35" s="52">
        <v>234449</v>
      </c>
      <c r="H35" s="52">
        <v>115483</v>
      </c>
      <c r="I35" s="53">
        <v>118966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72000</v>
      </c>
      <c r="G36" s="52">
        <v>186396</v>
      </c>
      <c r="H36" s="52">
        <v>89265</v>
      </c>
      <c r="I36" s="53">
        <v>97131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45902</v>
      </c>
      <c r="G37" s="52">
        <v>125004</v>
      </c>
      <c r="H37" s="52">
        <v>61836</v>
      </c>
      <c r="I37" s="53">
        <v>63168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50986</v>
      </c>
      <c r="G38" s="52">
        <v>132042</v>
      </c>
      <c r="H38" s="52">
        <v>64163</v>
      </c>
      <c r="I38" s="53">
        <v>67879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63450</v>
      </c>
      <c r="G39" s="52">
        <v>192887</v>
      </c>
      <c r="H39" s="52">
        <v>97223</v>
      </c>
      <c r="I39" s="53">
        <v>95664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297</v>
      </c>
      <c r="E40" s="52">
        <v>296</v>
      </c>
      <c r="F40" s="52">
        <v>25828</v>
      </c>
      <c r="G40" s="52">
        <v>66613</v>
      </c>
      <c r="H40" s="52">
        <v>31643</v>
      </c>
      <c r="I40" s="53">
        <v>34970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31477</v>
      </c>
      <c r="G41" s="52">
        <v>77982</v>
      </c>
      <c r="H41" s="55">
        <v>37698</v>
      </c>
      <c r="I41" s="56">
        <v>40284</v>
      </c>
    </row>
    <row r="42" spans="1:9" ht="17.25" customHeight="1">
      <c r="A42" s="57" t="s">
        <v>2344</v>
      </c>
      <c r="B42" s="60" t="s">
        <v>2430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2431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2432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2433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2434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2435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2422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9655</v>
      </c>
      <c r="E4" s="52">
        <v>9649</v>
      </c>
      <c r="F4" s="52">
        <v>685873</v>
      </c>
      <c r="G4" s="52">
        <v>1884717</v>
      </c>
      <c r="H4" s="52">
        <v>940901</v>
      </c>
      <c r="I4" s="53">
        <v>943816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29016</v>
      </c>
      <c r="G5" s="52">
        <v>77858</v>
      </c>
      <c r="H5" s="52">
        <v>38535</v>
      </c>
      <c r="I5" s="53">
        <v>39323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10010</v>
      </c>
      <c r="G6" s="52">
        <v>25487</v>
      </c>
      <c r="H6" s="52">
        <v>13300</v>
      </c>
      <c r="I6" s="53">
        <v>12187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10799</v>
      </c>
      <c r="G7" s="52">
        <v>28294</v>
      </c>
      <c r="H7" s="52">
        <v>14791</v>
      </c>
      <c r="I7" s="53">
        <v>13503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7921</v>
      </c>
      <c r="G8" s="52">
        <v>21271</v>
      </c>
      <c r="H8" s="52">
        <v>11104</v>
      </c>
      <c r="I8" s="53">
        <v>10167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8838</v>
      </c>
      <c r="G9" s="52">
        <v>23532</v>
      </c>
      <c r="H9" s="52">
        <v>12230</v>
      </c>
      <c r="I9" s="53">
        <v>11302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8345</v>
      </c>
      <c r="G10" s="52">
        <v>20942</v>
      </c>
      <c r="H10" s="52">
        <v>11116</v>
      </c>
      <c r="I10" s="53">
        <v>9826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15815</v>
      </c>
      <c r="G11" s="52">
        <v>44440</v>
      </c>
      <c r="H11" s="52">
        <v>22581</v>
      </c>
      <c r="I11" s="53">
        <v>21859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9064</v>
      </c>
      <c r="G12" s="52">
        <v>24056</v>
      </c>
      <c r="H12" s="52">
        <v>12402</v>
      </c>
      <c r="I12" s="53">
        <v>11654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7803</v>
      </c>
      <c r="G13" s="52">
        <v>22260</v>
      </c>
      <c r="H13" s="52">
        <v>11514</v>
      </c>
      <c r="I13" s="53">
        <v>10746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7929</v>
      </c>
      <c r="G14" s="52">
        <v>21322</v>
      </c>
      <c r="H14" s="52">
        <v>10877</v>
      </c>
      <c r="I14" s="53">
        <v>10445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3858</v>
      </c>
      <c r="G15" s="52">
        <v>9688</v>
      </c>
      <c r="H15" s="52">
        <v>5236</v>
      </c>
      <c r="I15" s="53">
        <v>4452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20739</v>
      </c>
      <c r="G16" s="52">
        <v>59317</v>
      </c>
      <c r="H16" s="52">
        <v>29415</v>
      </c>
      <c r="I16" s="53">
        <v>29902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9611</v>
      </c>
      <c r="G17" s="52">
        <v>25828</v>
      </c>
      <c r="H17" s="52">
        <v>13202</v>
      </c>
      <c r="I17" s="53">
        <v>12626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8245</v>
      </c>
      <c r="G18" s="52">
        <v>24747</v>
      </c>
      <c r="H18" s="52">
        <v>12490</v>
      </c>
      <c r="I18" s="53">
        <v>12257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8025</v>
      </c>
      <c r="G19" s="52">
        <v>22892</v>
      </c>
      <c r="H19" s="52">
        <v>11852</v>
      </c>
      <c r="I19" s="53">
        <v>11040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7285</v>
      </c>
      <c r="G20" s="52">
        <v>19715</v>
      </c>
      <c r="H20" s="52">
        <v>10060</v>
      </c>
      <c r="I20" s="53">
        <v>9655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4231</v>
      </c>
      <c r="G21" s="52">
        <v>11146</v>
      </c>
      <c r="H21" s="52">
        <v>5627</v>
      </c>
      <c r="I21" s="53">
        <v>5519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14459</v>
      </c>
      <c r="G22" s="52">
        <v>43606</v>
      </c>
      <c r="H22" s="52">
        <v>22204</v>
      </c>
      <c r="I22" s="53">
        <v>21402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240</v>
      </c>
      <c r="E23" s="52">
        <v>240</v>
      </c>
      <c r="F23" s="52">
        <v>17841</v>
      </c>
      <c r="G23" s="52">
        <v>48656</v>
      </c>
      <c r="H23" s="52">
        <v>24456</v>
      </c>
      <c r="I23" s="53">
        <v>24200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12466</v>
      </c>
      <c r="G24" s="52">
        <v>36757</v>
      </c>
      <c r="H24" s="52">
        <v>18392</v>
      </c>
      <c r="I24" s="53">
        <v>18365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10150</v>
      </c>
      <c r="G25" s="52">
        <v>30544</v>
      </c>
      <c r="H25" s="52">
        <v>15712</v>
      </c>
      <c r="I25" s="53">
        <v>14832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2721</v>
      </c>
      <c r="G26" s="52">
        <v>7325</v>
      </c>
      <c r="H26" s="52">
        <v>3820</v>
      </c>
      <c r="I26" s="53">
        <v>3505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5155</v>
      </c>
      <c r="G27" s="52">
        <v>14097</v>
      </c>
      <c r="H27" s="52">
        <v>7294</v>
      </c>
      <c r="I27" s="53">
        <v>6803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3512</v>
      </c>
      <c r="G28" s="52">
        <v>9638</v>
      </c>
      <c r="H28" s="52">
        <v>5099</v>
      </c>
      <c r="I28" s="53">
        <v>4539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2862</v>
      </c>
      <c r="G29" s="52">
        <v>8761</v>
      </c>
      <c r="H29" s="52">
        <v>4720</v>
      </c>
      <c r="I29" s="53">
        <v>4041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1965</v>
      </c>
      <c r="G30" s="52">
        <v>4829</v>
      </c>
      <c r="H30" s="52">
        <v>2703</v>
      </c>
      <c r="I30" s="53">
        <v>2126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27718</v>
      </c>
      <c r="G31" s="52">
        <v>75520</v>
      </c>
      <c r="H31" s="52">
        <v>38189</v>
      </c>
      <c r="I31" s="53">
        <v>37331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22831</v>
      </c>
      <c r="G32" s="52">
        <v>68464</v>
      </c>
      <c r="H32" s="52">
        <v>34699</v>
      </c>
      <c r="I32" s="53">
        <v>33765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11175</v>
      </c>
      <c r="G33" s="52">
        <v>34411</v>
      </c>
      <c r="H33" s="52">
        <v>17751</v>
      </c>
      <c r="I33" s="53">
        <v>16660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1535</v>
      </c>
      <c r="G34" s="52">
        <v>4003</v>
      </c>
      <c r="H34" s="52">
        <v>2153</v>
      </c>
      <c r="I34" s="53">
        <v>1850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84650</v>
      </c>
      <c r="G35" s="52">
        <v>234313</v>
      </c>
      <c r="H35" s="52">
        <v>115408</v>
      </c>
      <c r="I35" s="53">
        <v>118905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71963</v>
      </c>
      <c r="G36" s="52">
        <v>186563</v>
      </c>
      <c r="H36" s="52">
        <v>89381</v>
      </c>
      <c r="I36" s="53">
        <v>97182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45853</v>
      </c>
      <c r="G37" s="52">
        <v>125034</v>
      </c>
      <c r="H37" s="52">
        <v>61882</v>
      </c>
      <c r="I37" s="53">
        <v>63152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50956</v>
      </c>
      <c r="G38" s="52">
        <v>132144</v>
      </c>
      <c r="H38" s="52">
        <v>64220</v>
      </c>
      <c r="I38" s="53">
        <v>67924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63319</v>
      </c>
      <c r="G39" s="52">
        <v>192759</v>
      </c>
      <c r="H39" s="52">
        <v>97182</v>
      </c>
      <c r="I39" s="53">
        <v>95577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297</v>
      </c>
      <c r="E40" s="52">
        <v>296</v>
      </c>
      <c r="F40" s="52">
        <v>25792</v>
      </c>
      <c r="G40" s="52">
        <v>66653</v>
      </c>
      <c r="H40" s="52">
        <v>31683</v>
      </c>
      <c r="I40" s="53">
        <v>34970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31416</v>
      </c>
      <c r="G41" s="52">
        <v>77845</v>
      </c>
      <c r="H41" s="55">
        <v>37621</v>
      </c>
      <c r="I41" s="56">
        <v>40224</v>
      </c>
    </row>
    <row r="42" spans="1:9" ht="17.25" customHeight="1">
      <c r="A42" s="57" t="s">
        <v>2344</v>
      </c>
      <c r="B42" s="60" t="s">
        <v>2423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2424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2425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2426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2427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2428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2540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9653</v>
      </c>
      <c r="F4" s="52">
        <v>696194</v>
      </c>
      <c r="G4" s="52">
        <v>1881156</v>
      </c>
      <c r="H4" s="52">
        <v>937540</v>
      </c>
      <c r="I4" s="53">
        <v>943616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29256</v>
      </c>
      <c r="G5" s="52">
        <v>77005</v>
      </c>
      <c r="H5" s="52">
        <v>38068</v>
      </c>
      <c r="I5" s="53">
        <v>38937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10075</v>
      </c>
      <c r="G6" s="52">
        <v>25234</v>
      </c>
      <c r="H6" s="52">
        <v>13136</v>
      </c>
      <c r="I6" s="53">
        <v>12098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10755</v>
      </c>
      <c r="G7" s="52">
        <v>27717</v>
      </c>
      <c r="H7" s="52">
        <v>14480</v>
      </c>
      <c r="I7" s="53">
        <v>13237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7975</v>
      </c>
      <c r="G8" s="52">
        <v>21095</v>
      </c>
      <c r="H8" s="52">
        <v>10990</v>
      </c>
      <c r="I8" s="53">
        <v>10105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8780</v>
      </c>
      <c r="G9" s="52">
        <v>23047</v>
      </c>
      <c r="H9" s="52">
        <v>11972</v>
      </c>
      <c r="I9" s="53">
        <v>11075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8295</v>
      </c>
      <c r="G10" s="52">
        <v>20482</v>
      </c>
      <c r="H10" s="52">
        <v>10856</v>
      </c>
      <c r="I10" s="53">
        <v>9626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15963</v>
      </c>
      <c r="G11" s="52">
        <v>43976</v>
      </c>
      <c r="H11" s="52">
        <v>22351</v>
      </c>
      <c r="I11" s="53">
        <v>21625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9186</v>
      </c>
      <c r="G12" s="52">
        <v>23703</v>
      </c>
      <c r="H12" s="52">
        <v>12228</v>
      </c>
      <c r="I12" s="53">
        <v>11475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7835</v>
      </c>
      <c r="G13" s="52">
        <v>21891</v>
      </c>
      <c r="H13" s="52">
        <v>11319</v>
      </c>
      <c r="I13" s="53">
        <v>10572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8065</v>
      </c>
      <c r="G14" s="52">
        <v>21363</v>
      </c>
      <c r="H14" s="52">
        <v>10864</v>
      </c>
      <c r="I14" s="53">
        <v>10499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3792</v>
      </c>
      <c r="G15" s="52">
        <v>9400</v>
      </c>
      <c r="H15" s="52">
        <v>5066</v>
      </c>
      <c r="I15" s="53">
        <v>4334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21077</v>
      </c>
      <c r="G16" s="52">
        <v>59055</v>
      </c>
      <c r="H16" s="52">
        <v>29251</v>
      </c>
      <c r="I16" s="53">
        <v>29804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9661</v>
      </c>
      <c r="G17" s="52">
        <v>25499</v>
      </c>
      <c r="H17" s="52">
        <v>13040</v>
      </c>
      <c r="I17" s="53">
        <v>12459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8300</v>
      </c>
      <c r="G18" s="52">
        <v>24554</v>
      </c>
      <c r="H18" s="52">
        <v>12411</v>
      </c>
      <c r="I18" s="53">
        <v>12143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7993</v>
      </c>
      <c r="G19" s="52">
        <v>22315</v>
      </c>
      <c r="H19" s="52">
        <v>11566</v>
      </c>
      <c r="I19" s="53">
        <v>10749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7260</v>
      </c>
      <c r="G20" s="52">
        <v>19385</v>
      </c>
      <c r="H20" s="52">
        <v>9864</v>
      </c>
      <c r="I20" s="53">
        <v>9521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4206</v>
      </c>
      <c r="G21" s="52">
        <v>10848</v>
      </c>
      <c r="H21" s="52">
        <v>5456</v>
      </c>
      <c r="I21" s="53">
        <v>5392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14580</v>
      </c>
      <c r="G22" s="52">
        <v>43261</v>
      </c>
      <c r="H22" s="52">
        <v>22006</v>
      </c>
      <c r="I22" s="53">
        <v>21255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18747</v>
      </c>
      <c r="G23" s="52">
        <v>49988</v>
      </c>
      <c r="H23" s="52">
        <v>25131</v>
      </c>
      <c r="I23" s="53">
        <v>24857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12887</v>
      </c>
      <c r="G24" s="52">
        <v>37244</v>
      </c>
      <c r="H24" s="52">
        <v>18606</v>
      </c>
      <c r="I24" s="53">
        <v>18638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10344</v>
      </c>
      <c r="G25" s="52">
        <v>30425</v>
      </c>
      <c r="H25" s="52">
        <v>15647</v>
      </c>
      <c r="I25" s="53">
        <v>14778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2718</v>
      </c>
      <c r="G26" s="52">
        <v>7195</v>
      </c>
      <c r="H26" s="52">
        <v>3770</v>
      </c>
      <c r="I26" s="53">
        <v>3425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5141</v>
      </c>
      <c r="G27" s="52">
        <v>13794</v>
      </c>
      <c r="H27" s="52">
        <v>7129</v>
      </c>
      <c r="I27" s="53">
        <v>6665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3498</v>
      </c>
      <c r="G28" s="52">
        <v>9331</v>
      </c>
      <c r="H28" s="52">
        <v>4925</v>
      </c>
      <c r="I28" s="53">
        <v>4406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2847</v>
      </c>
      <c r="G29" s="52">
        <v>8598</v>
      </c>
      <c r="H29" s="52">
        <v>4630</v>
      </c>
      <c r="I29" s="53">
        <v>3968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1935</v>
      </c>
      <c r="G30" s="52">
        <v>4684</v>
      </c>
      <c r="H30" s="52">
        <v>2643</v>
      </c>
      <c r="I30" s="53">
        <v>2041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28233</v>
      </c>
      <c r="G31" s="52">
        <v>76066</v>
      </c>
      <c r="H31" s="52">
        <v>38374</v>
      </c>
      <c r="I31" s="53">
        <v>37692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23013</v>
      </c>
      <c r="G32" s="52">
        <v>68118</v>
      </c>
      <c r="H32" s="52">
        <v>34481</v>
      </c>
      <c r="I32" s="53">
        <v>33637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11357</v>
      </c>
      <c r="G33" s="52">
        <v>34226</v>
      </c>
      <c r="H33" s="52">
        <v>17602</v>
      </c>
      <c r="I33" s="53">
        <v>16624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1523</v>
      </c>
      <c r="G34" s="52">
        <v>3918</v>
      </c>
      <c r="H34" s="52">
        <v>2104</v>
      </c>
      <c r="I34" s="53">
        <v>1814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1093</v>
      </c>
      <c r="F35" s="52">
        <v>86649</v>
      </c>
      <c r="G35" s="52">
        <v>235720</v>
      </c>
      <c r="H35" s="52">
        <v>115787</v>
      </c>
      <c r="I35" s="53">
        <v>119933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72684</v>
      </c>
      <c r="G36" s="52">
        <v>185960</v>
      </c>
      <c r="H36" s="52">
        <v>88941</v>
      </c>
      <c r="I36" s="53">
        <v>97019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46777</v>
      </c>
      <c r="G37" s="52">
        <v>124794</v>
      </c>
      <c r="H37" s="52">
        <v>61570</v>
      </c>
      <c r="I37" s="53">
        <v>63224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51455</v>
      </c>
      <c r="G38" s="52">
        <v>131518</v>
      </c>
      <c r="H38" s="52">
        <v>63784</v>
      </c>
      <c r="I38" s="53">
        <v>67734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64842</v>
      </c>
      <c r="G39" s="52">
        <v>194134</v>
      </c>
      <c r="H39" s="52">
        <v>97783</v>
      </c>
      <c r="I39" s="53">
        <v>96351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26390</v>
      </c>
      <c r="G40" s="52">
        <v>67129</v>
      </c>
      <c r="H40" s="52">
        <v>31818</v>
      </c>
      <c r="I40" s="53">
        <v>35311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32100</v>
      </c>
      <c r="G41" s="52">
        <v>78484</v>
      </c>
      <c r="H41" s="55">
        <v>37891</v>
      </c>
      <c r="I41" s="56">
        <v>40593</v>
      </c>
    </row>
    <row r="42" spans="1:9" ht="17.25" customHeight="1">
      <c r="A42" s="57" t="s">
        <v>2344</v>
      </c>
      <c r="B42" s="60" t="s">
        <v>2541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2542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2543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2544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2545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2546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2421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9655</v>
      </c>
      <c r="E4" s="52">
        <v>9649</v>
      </c>
      <c r="F4" s="52">
        <v>685436</v>
      </c>
      <c r="G4" s="52">
        <v>1884935</v>
      </c>
      <c r="H4" s="52">
        <v>941100</v>
      </c>
      <c r="I4" s="53">
        <v>943835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29011</v>
      </c>
      <c r="G5" s="52">
        <v>77916</v>
      </c>
      <c r="H5" s="52">
        <v>38555</v>
      </c>
      <c r="I5" s="53">
        <v>39361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10025</v>
      </c>
      <c r="G6" s="52">
        <v>25516</v>
      </c>
      <c r="H6" s="52">
        <v>13314</v>
      </c>
      <c r="I6" s="53">
        <v>12202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10801</v>
      </c>
      <c r="G7" s="52">
        <v>28324</v>
      </c>
      <c r="H7" s="52">
        <v>14799</v>
      </c>
      <c r="I7" s="53">
        <v>13525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7923</v>
      </c>
      <c r="G8" s="52">
        <v>21273</v>
      </c>
      <c r="H8" s="52">
        <v>11103</v>
      </c>
      <c r="I8" s="53">
        <v>10170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8844</v>
      </c>
      <c r="G9" s="52">
        <v>23571</v>
      </c>
      <c r="H9" s="52">
        <v>12250</v>
      </c>
      <c r="I9" s="53">
        <v>11321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8350</v>
      </c>
      <c r="G10" s="52">
        <v>20953</v>
      </c>
      <c r="H10" s="52">
        <v>11127</v>
      </c>
      <c r="I10" s="53">
        <v>9826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15820</v>
      </c>
      <c r="G11" s="52">
        <v>44468</v>
      </c>
      <c r="H11" s="52">
        <v>22594</v>
      </c>
      <c r="I11" s="53">
        <v>21874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9050</v>
      </c>
      <c r="G12" s="52">
        <v>24063</v>
      </c>
      <c r="H12" s="52">
        <v>12411</v>
      </c>
      <c r="I12" s="53">
        <v>11652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7801</v>
      </c>
      <c r="G13" s="52">
        <v>22284</v>
      </c>
      <c r="H13" s="52">
        <v>11525</v>
      </c>
      <c r="I13" s="53">
        <v>10759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7918</v>
      </c>
      <c r="G14" s="52">
        <v>21312</v>
      </c>
      <c r="H14" s="52">
        <v>10869</v>
      </c>
      <c r="I14" s="53">
        <v>10443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3860</v>
      </c>
      <c r="G15" s="52">
        <v>9712</v>
      </c>
      <c r="H15" s="52">
        <v>5242</v>
      </c>
      <c r="I15" s="53">
        <v>4470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20726</v>
      </c>
      <c r="G16" s="52">
        <v>59312</v>
      </c>
      <c r="H16" s="52">
        <v>29422</v>
      </c>
      <c r="I16" s="53">
        <v>29890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9610</v>
      </c>
      <c r="G17" s="52">
        <v>25872</v>
      </c>
      <c r="H17" s="52">
        <v>13216</v>
      </c>
      <c r="I17" s="53">
        <v>12656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8242</v>
      </c>
      <c r="G18" s="52">
        <v>24735</v>
      </c>
      <c r="H18" s="52">
        <v>12489</v>
      </c>
      <c r="I18" s="53">
        <v>12246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8033</v>
      </c>
      <c r="G19" s="52">
        <v>22935</v>
      </c>
      <c r="H19" s="52">
        <v>11878</v>
      </c>
      <c r="I19" s="53">
        <v>11057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7287</v>
      </c>
      <c r="G20" s="52">
        <v>19728</v>
      </c>
      <c r="H20" s="52">
        <v>10068</v>
      </c>
      <c r="I20" s="53">
        <v>9660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4235</v>
      </c>
      <c r="G21" s="52">
        <v>11149</v>
      </c>
      <c r="H21" s="52">
        <v>5625</v>
      </c>
      <c r="I21" s="53">
        <v>5524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14448</v>
      </c>
      <c r="G22" s="52">
        <v>43614</v>
      </c>
      <c r="H22" s="52">
        <v>22218</v>
      </c>
      <c r="I22" s="53">
        <v>21396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240</v>
      </c>
      <c r="E23" s="52">
        <v>240</v>
      </c>
      <c r="F23" s="52">
        <v>17820</v>
      </c>
      <c r="G23" s="52">
        <v>48617</v>
      </c>
      <c r="H23" s="52">
        <v>24442</v>
      </c>
      <c r="I23" s="53">
        <v>24175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12451</v>
      </c>
      <c r="G24" s="52">
        <v>36764</v>
      </c>
      <c r="H24" s="52">
        <v>18409</v>
      </c>
      <c r="I24" s="53">
        <v>18355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10139</v>
      </c>
      <c r="G25" s="52">
        <v>30532</v>
      </c>
      <c r="H25" s="52">
        <v>15713</v>
      </c>
      <c r="I25" s="53">
        <v>14819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2715</v>
      </c>
      <c r="G26" s="52">
        <v>7320</v>
      </c>
      <c r="H26" s="52">
        <v>3814</v>
      </c>
      <c r="I26" s="53">
        <v>3506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5156</v>
      </c>
      <c r="G27" s="52">
        <v>14110</v>
      </c>
      <c r="H27" s="52">
        <v>7298</v>
      </c>
      <c r="I27" s="53">
        <v>6812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3509</v>
      </c>
      <c r="G28" s="52">
        <v>9652</v>
      </c>
      <c r="H28" s="52">
        <v>5098</v>
      </c>
      <c r="I28" s="53">
        <v>4554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2866</v>
      </c>
      <c r="G29" s="52">
        <v>8765</v>
      </c>
      <c r="H29" s="52">
        <v>4726</v>
      </c>
      <c r="I29" s="53">
        <v>4039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1969</v>
      </c>
      <c r="G30" s="52">
        <v>4840</v>
      </c>
      <c r="H30" s="52">
        <v>2712</v>
      </c>
      <c r="I30" s="53">
        <v>2128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27706</v>
      </c>
      <c r="G31" s="52">
        <v>75539</v>
      </c>
      <c r="H31" s="52">
        <v>38202</v>
      </c>
      <c r="I31" s="53">
        <v>37337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22819</v>
      </c>
      <c r="G32" s="52">
        <v>68476</v>
      </c>
      <c r="H32" s="52">
        <v>34729</v>
      </c>
      <c r="I32" s="53">
        <v>33747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11158</v>
      </c>
      <c r="G33" s="52">
        <v>34403</v>
      </c>
      <c r="H33" s="52">
        <v>17741</v>
      </c>
      <c r="I33" s="53">
        <v>16662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1536</v>
      </c>
      <c r="G34" s="52">
        <v>4010</v>
      </c>
      <c r="H34" s="52">
        <v>2156</v>
      </c>
      <c r="I34" s="53">
        <v>1854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1091</v>
      </c>
      <c r="F35" s="52">
        <v>84531</v>
      </c>
      <c r="G35" s="52">
        <v>234231</v>
      </c>
      <c r="H35" s="52">
        <v>115414</v>
      </c>
      <c r="I35" s="53">
        <v>118817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71922</v>
      </c>
      <c r="G36" s="52">
        <v>186575</v>
      </c>
      <c r="H36" s="52">
        <v>89389</v>
      </c>
      <c r="I36" s="53">
        <v>97186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45825</v>
      </c>
      <c r="G37" s="52">
        <v>125055</v>
      </c>
      <c r="H37" s="52">
        <v>61905</v>
      </c>
      <c r="I37" s="53">
        <v>63150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51005</v>
      </c>
      <c r="G38" s="52">
        <v>132403</v>
      </c>
      <c r="H38" s="52">
        <v>64319</v>
      </c>
      <c r="I38" s="53">
        <v>68084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63201</v>
      </c>
      <c r="G39" s="52">
        <v>192535</v>
      </c>
      <c r="H39" s="52">
        <v>97064</v>
      </c>
      <c r="I39" s="53">
        <v>95471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297</v>
      </c>
      <c r="E40" s="52">
        <v>296</v>
      </c>
      <c r="F40" s="52">
        <v>25764</v>
      </c>
      <c r="G40" s="52">
        <v>66671</v>
      </c>
      <c r="H40" s="52">
        <v>31693</v>
      </c>
      <c r="I40" s="53">
        <v>34978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31360</v>
      </c>
      <c r="G41" s="52">
        <v>77700</v>
      </c>
      <c r="H41" s="55">
        <v>37571</v>
      </c>
      <c r="I41" s="56">
        <v>40129</v>
      </c>
    </row>
    <row r="42" spans="1:9" ht="17.25" customHeight="1">
      <c r="A42" s="57" t="s">
        <v>2344</v>
      </c>
      <c r="B42" s="60" t="s">
        <v>2415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2416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2417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2418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2419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2420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2408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9655</v>
      </c>
      <c r="E4" s="52">
        <v>9647</v>
      </c>
      <c r="F4" s="52">
        <v>684903</v>
      </c>
      <c r="G4" s="52">
        <v>1885478</v>
      </c>
      <c r="H4" s="52">
        <v>941381</v>
      </c>
      <c r="I4" s="53">
        <v>944097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29011</v>
      </c>
      <c r="G5" s="52">
        <v>78005</v>
      </c>
      <c r="H5" s="52">
        <v>38594</v>
      </c>
      <c r="I5" s="53">
        <v>39411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10037</v>
      </c>
      <c r="G6" s="52">
        <v>25540</v>
      </c>
      <c r="H6" s="52">
        <v>13337</v>
      </c>
      <c r="I6" s="53">
        <v>12203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10809</v>
      </c>
      <c r="G7" s="52">
        <v>28356</v>
      </c>
      <c r="H7" s="52">
        <v>14816</v>
      </c>
      <c r="I7" s="53">
        <v>13540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7914</v>
      </c>
      <c r="G8" s="52">
        <v>21281</v>
      </c>
      <c r="H8" s="52">
        <v>11107</v>
      </c>
      <c r="I8" s="53">
        <v>10174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8848</v>
      </c>
      <c r="G9" s="52">
        <v>23597</v>
      </c>
      <c r="H9" s="52">
        <v>12266</v>
      </c>
      <c r="I9" s="53">
        <v>11331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8362</v>
      </c>
      <c r="G10" s="52">
        <v>20982</v>
      </c>
      <c r="H10" s="52">
        <v>11145</v>
      </c>
      <c r="I10" s="53">
        <v>9837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15812</v>
      </c>
      <c r="G11" s="52">
        <v>44523</v>
      </c>
      <c r="H11" s="52">
        <v>22624</v>
      </c>
      <c r="I11" s="53">
        <v>21899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9060</v>
      </c>
      <c r="G12" s="52">
        <v>24096</v>
      </c>
      <c r="H12" s="52">
        <v>12425</v>
      </c>
      <c r="I12" s="53">
        <v>11671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7792</v>
      </c>
      <c r="G13" s="52">
        <v>22278</v>
      </c>
      <c r="H13" s="52">
        <v>11515</v>
      </c>
      <c r="I13" s="53">
        <v>10763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7924</v>
      </c>
      <c r="G14" s="52">
        <v>21343</v>
      </c>
      <c r="H14" s="52">
        <v>10881</v>
      </c>
      <c r="I14" s="53">
        <v>10462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3861</v>
      </c>
      <c r="G15" s="52">
        <v>9712</v>
      </c>
      <c r="H15" s="52">
        <v>5246</v>
      </c>
      <c r="I15" s="53">
        <v>4466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20736</v>
      </c>
      <c r="G16" s="52">
        <v>59381</v>
      </c>
      <c r="H16" s="52">
        <v>29475</v>
      </c>
      <c r="I16" s="53">
        <v>29906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9614</v>
      </c>
      <c r="G17" s="52">
        <v>25920</v>
      </c>
      <c r="H17" s="52">
        <v>13239</v>
      </c>
      <c r="I17" s="53">
        <v>12681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8227</v>
      </c>
      <c r="G18" s="52">
        <v>24733</v>
      </c>
      <c r="H18" s="52">
        <v>12487</v>
      </c>
      <c r="I18" s="53">
        <v>12246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8044</v>
      </c>
      <c r="G19" s="52">
        <v>22915</v>
      </c>
      <c r="H19" s="52">
        <v>11872</v>
      </c>
      <c r="I19" s="53">
        <v>11043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7281</v>
      </c>
      <c r="G20" s="52">
        <v>19738</v>
      </c>
      <c r="H20" s="52">
        <v>10068</v>
      </c>
      <c r="I20" s="53">
        <v>9670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4241</v>
      </c>
      <c r="G21" s="52">
        <v>11161</v>
      </c>
      <c r="H21" s="52">
        <v>5631</v>
      </c>
      <c r="I21" s="53">
        <v>5530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14452</v>
      </c>
      <c r="G22" s="52">
        <v>43644</v>
      </c>
      <c r="H22" s="52">
        <v>22228</v>
      </c>
      <c r="I22" s="53">
        <v>21416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240</v>
      </c>
      <c r="E23" s="52">
        <v>240</v>
      </c>
      <c r="F23" s="52">
        <v>17791</v>
      </c>
      <c r="G23" s="52">
        <v>48598</v>
      </c>
      <c r="H23" s="52">
        <v>24423</v>
      </c>
      <c r="I23" s="53">
        <v>24175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12410</v>
      </c>
      <c r="G24" s="52">
        <v>36702</v>
      </c>
      <c r="H24" s="52">
        <v>18381</v>
      </c>
      <c r="I24" s="53">
        <v>18321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10138</v>
      </c>
      <c r="G25" s="52">
        <v>30552</v>
      </c>
      <c r="H25" s="52">
        <v>15723</v>
      </c>
      <c r="I25" s="53">
        <v>14829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2722</v>
      </c>
      <c r="G26" s="52">
        <v>7320</v>
      </c>
      <c r="H26" s="52">
        <v>3815</v>
      </c>
      <c r="I26" s="53">
        <v>3505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5159</v>
      </c>
      <c r="G27" s="52">
        <v>14134</v>
      </c>
      <c r="H27" s="52">
        <v>7313</v>
      </c>
      <c r="I27" s="53">
        <v>6821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3508</v>
      </c>
      <c r="G28" s="52">
        <v>9662</v>
      </c>
      <c r="H28" s="52">
        <v>5105</v>
      </c>
      <c r="I28" s="53">
        <v>4557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2867</v>
      </c>
      <c r="G29" s="52">
        <v>8767</v>
      </c>
      <c r="H29" s="52">
        <v>4723</v>
      </c>
      <c r="I29" s="53">
        <v>4044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1971</v>
      </c>
      <c r="G30" s="52">
        <v>4851</v>
      </c>
      <c r="H30" s="52">
        <v>2719</v>
      </c>
      <c r="I30" s="53">
        <v>2132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27679</v>
      </c>
      <c r="G31" s="52">
        <v>75545</v>
      </c>
      <c r="H31" s="52">
        <v>38216</v>
      </c>
      <c r="I31" s="53">
        <v>37329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22796</v>
      </c>
      <c r="G32" s="52">
        <v>68535</v>
      </c>
      <c r="H32" s="52">
        <v>34765</v>
      </c>
      <c r="I32" s="53">
        <v>33770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11149</v>
      </c>
      <c r="G33" s="52">
        <v>34391</v>
      </c>
      <c r="H33" s="52">
        <v>17738</v>
      </c>
      <c r="I33" s="53">
        <v>16653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1536</v>
      </c>
      <c r="G34" s="52">
        <v>4008</v>
      </c>
      <c r="H34" s="52">
        <v>2157</v>
      </c>
      <c r="I34" s="53">
        <v>1851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1089</v>
      </c>
      <c r="F35" s="52">
        <v>84393</v>
      </c>
      <c r="G35" s="52">
        <v>234211</v>
      </c>
      <c r="H35" s="52">
        <v>115378</v>
      </c>
      <c r="I35" s="53">
        <v>118833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71863</v>
      </c>
      <c r="G36" s="52">
        <v>186596</v>
      </c>
      <c r="H36" s="52">
        <v>89425</v>
      </c>
      <c r="I36" s="53">
        <v>97171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45760</v>
      </c>
      <c r="G37" s="52">
        <v>125120</v>
      </c>
      <c r="H37" s="52">
        <v>61936</v>
      </c>
      <c r="I37" s="53">
        <v>63184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50994</v>
      </c>
      <c r="G38" s="52">
        <v>132524</v>
      </c>
      <c r="H38" s="52">
        <v>64389</v>
      </c>
      <c r="I38" s="53">
        <v>68135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63038</v>
      </c>
      <c r="G39" s="52">
        <v>192346</v>
      </c>
      <c r="H39" s="52">
        <v>96944</v>
      </c>
      <c r="I39" s="53">
        <v>95402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297</v>
      </c>
      <c r="E40" s="52">
        <v>296</v>
      </c>
      <c r="F40" s="52">
        <v>25714</v>
      </c>
      <c r="G40" s="52">
        <v>66625</v>
      </c>
      <c r="H40" s="52">
        <v>31672</v>
      </c>
      <c r="I40" s="53">
        <v>34953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31390</v>
      </c>
      <c r="G41" s="52">
        <v>77786</v>
      </c>
      <c r="H41" s="55">
        <v>37603</v>
      </c>
      <c r="I41" s="56">
        <v>40183</v>
      </c>
    </row>
    <row r="42" spans="1:9" ht="17.25" customHeight="1">
      <c r="A42" s="57" t="s">
        <v>2344</v>
      </c>
      <c r="B42" s="60" t="s">
        <v>2409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2410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2411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2412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2413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2414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2401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724</v>
      </c>
      <c r="C4" s="52">
        <v>724</v>
      </c>
      <c r="D4" s="52">
        <v>11004</v>
      </c>
      <c r="E4" s="52">
        <v>10986</v>
      </c>
      <c r="F4" s="52">
        <v>684668</v>
      </c>
      <c r="G4" s="52">
        <v>1885882</v>
      </c>
      <c r="H4" s="52">
        <v>941658</v>
      </c>
      <c r="I4" s="53">
        <v>944224</v>
      </c>
    </row>
    <row r="5" spans="1:9" ht="18" customHeight="1">
      <c r="A5" s="49" t="s">
        <v>10</v>
      </c>
      <c r="B5" s="52">
        <v>25</v>
      </c>
      <c r="C5" s="52">
        <v>25</v>
      </c>
      <c r="D5" s="52">
        <v>447</v>
      </c>
      <c r="E5" s="52">
        <v>447</v>
      </c>
      <c r="F5" s="52">
        <v>29010</v>
      </c>
      <c r="G5" s="52">
        <v>78018</v>
      </c>
      <c r="H5" s="52">
        <v>38590</v>
      </c>
      <c r="I5" s="53">
        <v>39428</v>
      </c>
    </row>
    <row r="6" spans="1:9" ht="18" customHeight="1">
      <c r="A6" s="49" t="s">
        <v>11</v>
      </c>
      <c r="B6" s="52">
        <v>25</v>
      </c>
      <c r="C6" s="52">
        <v>25</v>
      </c>
      <c r="D6" s="52">
        <v>288</v>
      </c>
      <c r="E6" s="52">
        <v>286</v>
      </c>
      <c r="F6" s="52">
        <v>10035</v>
      </c>
      <c r="G6" s="52">
        <v>25540</v>
      </c>
      <c r="H6" s="52">
        <v>13343</v>
      </c>
      <c r="I6" s="53">
        <v>12197</v>
      </c>
    </row>
    <row r="7" spans="1:9" ht="18" customHeight="1">
      <c r="A7" s="49" t="s">
        <v>12</v>
      </c>
      <c r="B7" s="52">
        <v>24</v>
      </c>
      <c r="C7" s="52">
        <v>24</v>
      </c>
      <c r="D7" s="52">
        <v>233</v>
      </c>
      <c r="E7" s="52">
        <v>233</v>
      </c>
      <c r="F7" s="52">
        <v>10815</v>
      </c>
      <c r="G7" s="52">
        <v>28399</v>
      </c>
      <c r="H7" s="52">
        <v>14844</v>
      </c>
      <c r="I7" s="53">
        <v>13555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7914</v>
      </c>
      <c r="G8" s="52">
        <v>21309</v>
      </c>
      <c r="H8" s="52">
        <v>11123</v>
      </c>
      <c r="I8" s="53">
        <v>10186</v>
      </c>
    </row>
    <row r="9" spans="1:9" ht="18" customHeight="1">
      <c r="A9" s="49" t="s">
        <v>14</v>
      </c>
      <c r="B9" s="52">
        <v>21</v>
      </c>
      <c r="C9" s="52">
        <v>21</v>
      </c>
      <c r="D9" s="52">
        <v>233</v>
      </c>
      <c r="E9" s="52">
        <v>233</v>
      </c>
      <c r="F9" s="52">
        <v>8863</v>
      </c>
      <c r="G9" s="52">
        <v>23636</v>
      </c>
      <c r="H9" s="52">
        <v>12287</v>
      </c>
      <c r="I9" s="53">
        <v>11349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8367</v>
      </c>
      <c r="G10" s="52">
        <v>21007</v>
      </c>
      <c r="H10" s="52">
        <v>11161</v>
      </c>
      <c r="I10" s="53">
        <v>9846</v>
      </c>
    </row>
    <row r="11" spans="1:9" ht="18" customHeight="1">
      <c r="A11" s="49" t="s">
        <v>16</v>
      </c>
      <c r="B11" s="52">
        <v>24</v>
      </c>
      <c r="C11" s="52">
        <v>24</v>
      </c>
      <c r="D11" s="52">
        <v>279</v>
      </c>
      <c r="E11" s="52">
        <v>279</v>
      </c>
      <c r="F11" s="52">
        <v>15804</v>
      </c>
      <c r="G11" s="52">
        <v>44538</v>
      </c>
      <c r="H11" s="52">
        <v>22633</v>
      </c>
      <c r="I11" s="53">
        <v>21905</v>
      </c>
    </row>
    <row r="12" spans="1:9" ht="18" customHeight="1">
      <c r="A12" s="49" t="s">
        <v>37</v>
      </c>
      <c r="B12" s="52">
        <v>15</v>
      </c>
      <c r="C12" s="52">
        <v>15</v>
      </c>
      <c r="D12" s="52">
        <v>241</v>
      </c>
      <c r="E12" s="52">
        <v>241</v>
      </c>
      <c r="F12" s="52">
        <v>9070</v>
      </c>
      <c r="G12" s="52">
        <v>24126</v>
      </c>
      <c r="H12" s="52">
        <v>12446</v>
      </c>
      <c r="I12" s="53">
        <v>11680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7783</v>
      </c>
      <c r="G13" s="52">
        <v>22269</v>
      </c>
      <c r="H13" s="52">
        <v>11515</v>
      </c>
      <c r="I13" s="53">
        <v>10754</v>
      </c>
    </row>
    <row r="14" spans="1:9" ht="18" customHeight="1">
      <c r="A14" s="49" t="s">
        <v>35</v>
      </c>
      <c r="B14" s="52">
        <v>13</v>
      </c>
      <c r="C14" s="52">
        <v>13</v>
      </c>
      <c r="D14" s="52">
        <v>193</v>
      </c>
      <c r="E14" s="52">
        <v>193</v>
      </c>
      <c r="F14" s="52">
        <v>7920</v>
      </c>
      <c r="G14" s="52">
        <v>21347</v>
      </c>
      <c r="H14" s="52">
        <v>10888</v>
      </c>
      <c r="I14" s="53">
        <v>10459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3861</v>
      </c>
      <c r="G15" s="52">
        <v>9711</v>
      </c>
      <c r="H15" s="52">
        <v>5243</v>
      </c>
      <c r="I15" s="53">
        <v>4468</v>
      </c>
    </row>
    <row r="16" spans="1:9" ht="18" customHeight="1">
      <c r="A16" s="49" t="s">
        <v>43</v>
      </c>
      <c r="B16" s="52">
        <v>19</v>
      </c>
      <c r="C16" s="52">
        <v>19</v>
      </c>
      <c r="D16" s="52">
        <v>346</v>
      </c>
      <c r="E16" s="52">
        <v>346</v>
      </c>
      <c r="F16" s="52">
        <v>20713</v>
      </c>
      <c r="G16" s="52">
        <v>59355</v>
      </c>
      <c r="H16" s="52">
        <v>29451</v>
      </c>
      <c r="I16" s="53">
        <v>29904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9612</v>
      </c>
      <c r="G17" s="52">
        <v>25936</v>
      </c>
      <c r="H17" s="52">
        <v>13255</v>
      </c>
      <c r="I17" s="53">
        <v>12681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8227</v>
      </c>
      <c r="G18" s="52">
        <v>24764</v>
      </c>
      <c r="H18" s="52">
        <v>12508</v>
      </c>
      <c r="I18" s="53">
        <v>12256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8048</v>
      </c>
      <c r="G19" s="52">
        <v>22947</v>
      </c>
      <c r="H19" s="52">
        <v>11898</v>
      </c>
      <c r="I19" s="53">
        <v>11049</v>
      </c>
    </row>
    <row r="20" spans="1:9" ht="18" customHeight="1">
      <c r="A20" s="49" t="s">
        <v>31</v>
      </c>
      <c r="B20" s="52">
        <v>18</v>
      </c>
      <c r="C20" s="52">
        <v>18</v>
      </c>
      <c r="D20" s="52">
        <v>243</v>
      </c>
      <c r="E20" s="52">
        <v>243</v>
      </c>
      <c r="F20" s="52">
        <v>7287</v>
      </c>
      <c r="G20" s="52">
        <v>19753</v>
      </c>
      <c r="H20" s="52">
        <v>10072</v>
      </c>
      <c r="I20" s="53">
        <v>9681</v>
      </c>
    </row>
    <row r="21" spans="1:9" ht="18" customHeight="1">
      <c r="A21" s="49" t="s">
        <v>28</v>
      </c>
      <c r="B21" s="52">
        <v>12</v>
      </c>
      <c r="C21" s="52">
        <v>12</v>
      </c>
      <c r="D21" s="52">
        <v>113</v>
      </c>
      <c r="E21" s="52">
        <v>113</v>
      </c>
      <c r="F21" s="52">
        <v>4247</v>
      </c>
      <c r="G21" s="52">
        <v>11169</v>
      </c>
      <c r="H21" s="52">
        <v>5636</v>
      </c>
      <c r="I21" s="53">
        <v>5533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14457</v>
      </c>
      <c r="G22" s="52">
        <v>43671</v>
      </c>
      <c r="H22" s="52">
        <v>22241</v>
      </c>
      <c r="I22" s="53">
        <v>21430</v>
      </c>
    </row>
    <row r="23" spans="1:9" ht="18" customHeight="1">
      <c r="A23" s="49" t="s">
        <v>30</v>
      </c>
      <c r="B23" s="52">
        <v>21</v>
      </c>
      <c r="C23" s="52">
        <v>21</v>
      </c>
      <c r="D23" s="52">
        <v>269</v>
      </c>
      <c r="E23" s="52">
        <v>269</v>
      </c>
      <c r="F23" s="52">
        <v>17760</v>
      </c>
      <c r="G23" s="52">
        <v>48536</v>
      </c>
      <c r="H23" s="52">
        <v>24395</v>
      </c>
      <c r="I23" s="53">
        <v>24141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12392</v>
      </c>
      <c r="G24" s="52">
        <v>36668</v>
      </c>
      <c r="H24" s="52">
        <v>18374</v>
      </c>
      <c r="I24" s="53">
        <v>18294</v>
      </c>
    </row>
    <row r="25" spans="1:9" ht="18" customHeight="1">
      <c r="A25" s="49" t="s">
        <v>26</v>
      </c>
      <c r="B25" s="52">
        <v>15</v>
      </c>
      <c r="C25" s="52">
        <v>15</v>
      </c>
      <c r="D25" s="52">
        <v>166</v>
      </c>
      <c r="E25" s="52">
        <v>166</v>
      </c>
      <c r="F25" s="52">
        <v>10135</v>
      </c>
      <c r="G25" s="52">
        <v>30540</v>
      </c>
      <c r="H25" s="52">
        <v>15718</v>
      </c>
      <c r="I25" s="53">
        <v>14822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2720</v>
      </c>
      <c r="G26" s="52">
        <v>7319</v>
      </c>
      <c r="H26" s="52">
        <v>3816</v>
      </c>
      <c r="I26" s="53">
        <v>3503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5154</v>
      </c>
      <c r="G27" s="52">
        <v>14138</v>
      </c>
      <c r="H27" s="52">
        <v>7322</v>
      </c>
      <c r="I27" s="53">
        <v>6816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3511</v>
      </c>
      <c r="G28" s="52">
        <v>9670</v>
      </c>
      <c r="H28" s="52">
        <v>5116</v>
      </c>
      <c r="I28" s="53">
        <v>4554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2871</v>
      </c>
      <c r="G29" s="52">
        <v>8758</v>
      </c>
      <c r="H29" s="52">
        <v>4712</v>
      </c>
      <c r="I29" s="53">
        <v>4046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1969</v>
      </c>
      <c r="G30" s="52">
        <v>4856</v>
      </c>
      <c r="H30" s="52">
        <v>2723</v>
      </c>
      <c r="I30" s="53">
        <v>2133</v>
      </c>
    </row>
    <row r="31" spans="1:9" ht="18" customHeight="1">
      <c r="A31" s="49" t="s">
        <v>20</v>
      </c>
      <c r="B31" s="52">
        <v>17</v>
      </c>
      <c r="C31" s="52">
        <v>17</v>
      </c>
      <c r="D31" s="52">
        <v>366</v>
      </c>
      <c r="E31" s="52">
        <v>362</v>
      </c>
      <c r="F31" s="52">
        <v>27665</v>
      </c>
      <c r="G31" s="52">
        <v>75490</v>
      </c>
      <c r="H31" s="52">
        <v>38193</v>
      </c>
      <c r="I31" s="53">
        <v>37297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22777</v>
      </c>
      <c r="G32" s="52">
        <v>68536</v>
      </c>
      <c r="H32" s="52">
        <v>34776</v>
      </c>
      <c r="I32" s="53">
        <v>33760</v>
      </c>
    </row>
    <row r="33" spans="1:9" ht="18" customHeight="1">
      <c r="A33" s="49" t="s">
        <v>18</v>
      </c>
      <c r="B33" s="52">
        <v>17</v>
      </c>
      <c r="C33" s="52">
        <v>17</v>
      </c>
      <c r="D33" s="52">
        <v>225</v>
      </c>
      <c r="E33" s="52">
        <v>225</v>
      </c>
      <c r="F33" s="52">
        <v>11150</v>
      </c>
      <c r="G33" s="52">
        <v>34390</v>
      </c>
      <c r="H33" s="52">
        <v>17740</v>
      </c>
      <c r="I33" s="53">
        <v>16650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1538</v>
      </c>
      <c r="G34" s="52">
        <v>4016</v>
      </c>
      <c r="H34" s="52">
        <v>2157</v>
      </c>
      <c r="I34" s="53">
        <v>1859</v>
      </c>
    </row>
    <row r="35" spans="1:9" ht="18" customHeight="1">
      <c r="A35" s="49" t="s">
        <v>45</v>
      </c>
      <c r="B35" s="52">
        <v>39</v>
      </c>
      <c r="C35" s="52">
        <v>39</v>
      </c>
      <c r="D35" s="52">
        <v>1087</v>
      </c>
      <c r="E35" s="52">
        <v>1080</v>
      </c>
      <c r="F35" s="52">
        <v>84331</v>
      </c>
      <c r="G35" s="52">
        <v>234127</v>
      </c>
      <c r="H35" s="52">
        <v>115348</v>
      </c>
      <c r="I35" s="53">
        <v>118779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71864</v>
      </c>
      <c r="G36" s="52">
        <v>186703</v>
      </c>
      <c r="H36" s="52">
        <v>89489</v>
      </c>
      <c r="I36" s="53">
        <v>97214</v>
      </c>
    </row>
    <row r="37" spans="1:9" ht="18" customHeight="1">
      <c r="A37" s="51" t="s">
        <v>2336</v>
      </c>
      <c r="B37" s="52">
        <v>38</v>
      </c>
      <c r="C37" s="52">
        <v>38</v>
      </c>
      <c r="D37" s="52">
        <v>638</v>
      </c>
      <c r="E37" s="52">
        <v>638</v>
      </c>
      <c r="F37" s="52">
        <v>45736</v>
      </c>
      <c r="G37" s="52">
        <v>125199</v>
      </c>
      <c r="H37" s="52">
        <v>61976</v>
      </c>
      <c r="I37" s="53">
        <v>63223</v>
      </c>
    </row>
    <row r="38" spans="1:9" ht="18" customHeight="1">
      <c r="A38" s="51" t="s">
        <v>2337</v>
      </c>
      <c r="B38" s="52">
        <v>43</v>
      </c>
      <c r="C38" s="52">
        <v>43</v>
      </c>
      <c r="D38" s="52">
        <v>769</v>
      </c>
      <c r="E38" s="52">
        <v>768</v>
      </c>
      <c r="F38" s="52">
        <v>51002</v>
      </c>
      <c r="G38" s="52">
        <v>132613</v>
      </c>
      <c r="H38" s="52">
        <v>64433</v>
      </c>
      <c r="I38" s="53">
        <v>68180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62993</v>
      </c>
      <c r="G39" s="52">
        <v>192401</v>
      </c>
      <c r="H39" s="52">
        <v>96956</v>
      </c>
      <c r="I39" s="53">
        <v>95445</v>
      </c>
    </row>
    <row r="40" spans="1:9" ht="18" customHeight="1">
      <c r="A40" s="49" t="s">
        <v>42</v>
      </c>
      <c r="B40" s="52">
        <v>15</v>
      </c>
      <c r="C40" s="52">
        <v>15</v>
      </c>
      <c r="D40" s="52">
        <v>339</v>
      </c>
      <c r="E40" s="52">
        <v>338</v>
      </c>
      <c r="F40" s="52">
        <v>25694</v>
      </c>
      <c r="G40" s="52">
        <v>66615</v>
      </c>
      <c r="H40" s="52">
        <v>31670</v>
      </c>
      <c r="I40" s="53">
        <v>34945</v>
      </c>
    </row>
    <row r="41" spans="1:9" ht="18" customHeight="1" thickBot="1">
      <c r="A41" s="54" t="s">
        <v>38</v>
      </c>
      <c r="B41" s="55">
        <v>35</v>
      </c>
      <c r="C41" s="55">
        <v>35</v>
      </c>
      <c r="D41" s="55">
        <v>659</v>
      </c>
      <c r="E41" s="55">
        <v>657</v>
      </c>
      <c r="F41" s="55">
        <v>31373</v>
      </c>
      <c r="G41" s="52">
        <v>77812</v>
      </c>
      <c r="H41" s="55">
        <v>37610</v>
      </c>
      <c r="I41" s="56">
        <v>40202</v>
      </c>
    </row>
    <row r="42" spans="1:9" ht="17.25" customHeight="1">
      <c r="A42" s="57" t="s">
        <v>2344</v>
      </c>
      <c r="B42" s="60" t="s">
        <v>2402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2403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2404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2405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2406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2407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2345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2346</v>
      </c>
      <c r="B2" s="72" t="s">
        <v>2347</v>
      </c>
      <c r="C2" s="73"/>
      <c r="D2" s="72" t="s">
        <v>2348</v>
      </c>
      <c r="E2" s="73"/>
      <c r="F2" s="74" t="s">
        <v>2349</v>
      </c>
      <c r="G2" s="76" t="s">
        <v>2350</v>
      </c>
      <c r="H2" s="77"/>
      <c r="I2" s="78"/>
    </row>
    <row r="3" spans="1:9" ht="16.5">
      <c r="A3" s="71"/>
      <c r="B3" s="44" t="s">
        <v>2351</v>
      </c>
      <c r="C3" s="44" t="s">
        <v>2352</v>
      </c>
      <c r="D3" s="44" t="s">
        <v>2351</v>
      </c>
      <c r="E3" s="44" t="s">
        <v>2352</v>
      </c>
      <c r="F3" s="75"/>
      <c r="G3" s="44" t="s">
        <v>2353</v>
      </c>
      <c r="H3" s="44" t="s">
        <v>2354</v>
      </c>
      <c r="I3" s="50" t="s">
        <v>2355</v>
      </c>
    </row>
    <row r="4" spans="1:9" ht="18" customHeight="1">
      <c r="A4" s="51" t="s">
        <v>2356</v>
      </c>
      <c r="B4" s="52">
        <v>724</v>
      </c>
      <c r="C4" s="52">
        <v>724</v>
      </c>
      <c r="D4" s="52">
        <v>11015</v>
      </c>
      <c r="E4" s="52">
        <v>10994</v>
      </c>
      <c r="F4" s="52">
        <v>684225</v>
      </c>
      <c r="G4" s="52">
        <v>1886074</v>
      </c>
      <c r="H4" s="52">
        <v>941905</v>
      </c>
      <c r="I4" s="53">
        <v>944169</v>
      </c>
    </row>
    <row r="5" spans="1:9" ht="18" customHeight="1">
      <c r="A5" s="49" t="s">
        <v>2357</v>
      </c>
      <c r="B5" s="52">
        <v>25</v>
      </c>
      <c r="C5" s="52">
        <v>25</v>
      </c>
      <c r="D5" s="52">
        <v>447</v>
      </c>
      <c r="E5" s="52">
        <v>447</v>
      </c>
      <c r="F5" s="52">
        <v>29010</v>
      </c>
      <c r="G5" s="52">
        <v>78023</v>
      </c>
      <c r="H5" s="52">
        <v>38591</v>
      </c>
      <c r="I5" s="53">
        <v>39432</v>
      </c>
    </row>
    <row r="6" spans="1:9" ht="18" customHeight="1">
      <c r="A6" s="49" t="s">
        <v>2358</v>
      </c>
      <c r="B6" s="52">
        <v>25</v>
      </c>
      <c r="C6" s="52">
        <v>25</v>
      </c>
      <c r="D6" s="52">
        <v>288</v>
      </c>
      <c r="E6" s="52">
        <v>286</v>
      </c>
      <c r="F6" s="52">
        <v>10035</v>
      </c>
      <c r="G6" s="52">
        <v>25560</v>
      </c>
      <c r="H6" s="52">
        <v>13356</v>
      </c>
      <c r="I6" s="53">
        <v>12204</v>
      </c>
    </row>
    <row r="7" spans="1:9" ht="18" customHeight="1">
      <c r="A7" s="49" t="s">
        <v>2359</v>
      </c>
      <c r="B7" s="52">
        <v>24</v>
      </c>
      <c r="C7" s="52">
        <v>24</v>
      </c>
      <c r="D7" s="52">
        <v>233</v>
      </c>
      <c r="E7" s="52">
        <v>233</v>
      </c>
      <c r="F7" s="52">
        <v>10816</v>
      </c>
      <c r="G7" s="52">
        <v>28438</v>
      </c>
      <c r="H7" s="52">
        <v>14862</v>
      </c>
      <c r="I7" s="53">
        <v>13576</v>
      </c>
    </row>
    <row r="8" spans="1:9" ht="18" customHeight="1">
      <c r="A8" s="49" t="s">
        <v>2360</v>
      </c>
      <c r="B8" s="52">
        <v>13</v>
      </c>
      <c r="C8" s="52">
        <v>13</v>
      </c>
      <c r="D8" s="52">
        <v>146</v>
      </c>
      <c r="E8" s="52">
        <v>146</v>
      </c>
      <c r="F8" s="52">
        <v>7908</v>
      </c>
      <c r="G8" s="52">
        <v>21334</v>
      </c>
      <c r="H8" s="52">
        <v>11141</v>
      </c>
      <c r="I8" s="53">
        <v>10193</v>
      </c>
    </row>
    <row r="9" spans="1:9" ht="18" customHeight="1">
      <c r="A9" s="49" t="s">
        <v>2361</v>
      </c>
      <c r="B9" s="52">
        <v>21</v>
      </c>
      <c r="C9" s="52">
        <v>21</v>
      </c>
      <c r="D9" s="52">
        <v>233</v>
      </c>
      <c r="E9" s="52">
        <v>233</v>
      </c>
      <c r="F9" s="52">
        <v>8871</v>
      </c>
      <c r="G9" s="52">
        <v>23650</v>
      </c>
      <c r="H9" s="52">
        <v>12298</v>
      </c>
      <c r="I9" s="53">
        <v>11352</v>
      </c>
    </row>
    <row r="10" spans="1:9" ht="18" customHeight="1">
      <c r="A10" s="49" t="s">
        <v>2362</v>
      </c>
      <c r="B10" s="52">
        <v>16</v>
      </c>
      <c r="C10" s="52">
        <v>16</v>
      </c>
      <c r="D10" s="52">
        <v>193</v>
      </c>
      <c r="E10" s="52">
        <v>193</v>
      </c>
      <c r="F10" s="52">
        <v>8373</v>
      </c>
      <c r="G10" s="52">
        <v>21026</v>
      </c>
      <c r="H10" s="52">
        <v>11171</v>
      </c>
      <c r="I10" s="53">
        <v>9855</v>
      </c>
    </row>
    <row r="11" spans="1:9" ht="18" customHeight="1">
      <c r="A11" s="49" t="s">
        <v>2363</v>
      </c>
      <c r="B11" s="52">
        <v>24</v>
      </c>
      <c r="C11" s="52">
        <v>24</v>
      </c>
      <c r="D11" s="52">
        <v>279</v>
      </c>
      <c r="E11" s="52">
        <v>279</v>
      </c>
      <c r="F11" s="52">
        <v>15810</v>
      </c>
      <c r="G11" s="52">
        <v>44574</v>
      </c>
      <c r="H11" s="52">
        <v>22642</v>
      </c>
      <c r="I11" s="53">
        <v>21932</v>
      </c>
    </row>
    <row r="12" spans="1:9" ht="18" customHeight="1">
      <c r="A12" s="49" t="s">
        <v>2364</v>
      </c>
      <c r="B12" s="52">
        <v>15</v>
      </c>
      <c r="C12" s="52">
        <v>15</v>
      </c>
      <c r="D12" s="52">
        <v>241</v>
      </c>
      <c r="E12" s="52">
        <v>241</v>
      </c>
      <c r="F12" s="52">
        <v>9075</v>
      </c>
      <c r="G12" s="52">
        <v>24176</v>
      </c>
      <c r="H12" s="52">
        <v>12483</v>
      </c>
      <c r="I12" s="53">
        <v>11693</v>
      </c>
    </row>
    <row r="13" spans="1:9" ht="18" customHeight="1">
      <c r="A13" s="49" t="s">
        <v>2365</v>
      </c>
      <c r="B13" s="52">
        <v>11</v>
      </c>
      <c r="C13" s="52">
        <v>11</v>
      </c>
      <c r="D13" s="52">
        <v>155</v>
      </c>
      <c r="E13" s="52">
        <v>155</v>
      </c>
      <c r="F13" s="52">
        <v>7774</v>
      </c>
      <c r="G13" s="52">
        <v>22276</v>
      </c>
      <c r="H13" s="52">
        <v>11525</v>
      </c>
      <c r="I13" s="53">
        <v>10751</v>
      </c>
    </row>
    <row r="14" spans="1:9" ht="18" customHeight="1">
      <c r="A14" s="49" t="s">
        <v>2366</v>
      </c>
      <c r="B14" s="52">
        <v>13</v>
      </c>
      <c r="C14" s="52">
        <v>13</v>
      </c>
      <c r="D14" s="52">
        <v>193</v>
      </c>
      <c r="E14" s="52">
        <v>193</v>
      </c>
      <c r="F14" s="52">
        <v>7922</v>
      </c>
      <c r="G14" s="52">
        <v>21380</v>
      </c>
      <c r="H14" s="52">
        <v>10897</v>
      </c>
      <c r="I14" s="53">
        <v>10483</v>
      </c>
    </row>
    <row r="15" spans="1:9" ht="18" customHeight="1">
      <c r="A15" s="49" t="s">
        <v>2367</v>
      </c>
      <c r="B15" s="52">
        <v>10</v>
      </c>
      <c r="C15" s="52">
        <v>10</v>
      </c>
      <c r="D15" s="52">
        <v>85</v>
      </c>
      <c r="E15" s="52">
        <v>85</v>
      </c>
      <c r="F15" s="52">
        <v>3864</v>
      </c>
      <c r="G15" s="52">
        <v>9738</v>
      </c>
      <c r="H15" s="52">
        <v>5254</v>
      </c>
      <c r="I15" s="53">
        <v>4484</v>
      </c>
    </row>
    <row r="16" spans="1:9" ht="18" customHeight="1">
      <c r="A16" s="49" t="s">
        <v>2368</v>
      </c>
      <c r="B16" s="52">
        <v>19</v>
      </c>
      <c r="C16" s="52">
        <v>19</v>
      </c>
      <c r="D16" s="52">
        <v>346</v>
      </c>
      <c r="E16" s="52">
        <v>346</v>
      </c>
      <c r="F16" s="52">
        <v>20713</v>
      </c>
      <c r="G16" s="52">
        <v>59335</v>
      </c>
      <c r="H16" s="52">
        <v>29444</v>
      </c>
      <c r="I16" s="53">
        <v>29891</v>
      </c>
    </row>
    <row r="17" spans="1:9" ht="18" customHeight="1">
      <c r="A17" s="49" t="s">
        <v>2369</v>
      </c>
      <c r="B17" s="52">
        <v>13</v>
      </c>
      <c r="C17" s="52">
        <v>13</v>
      </c>
      <c r="D17" s="52">
        <v>154</v>
      </c>
      <c r="E17" s="52">
        <v>154</v>
      </c>
      <c r="F17" s="52">
        <v>9628</v>
      </c>
      <c r="G17" s="52">
        <v>25965</v>
      </c>
      <c r="H17" s="52">
        <v>13273</v>
      </c>
      <c r="I17" s="53">
        <v>12692</v>
      </c>
    </row>
    <row r="18" spans="1:9" ht="18" customHeight="1">
      <c r="A18" s="49" t="s">
        <v>2370</v>
      </c>
      <c r="B18" s="52">
        <v>12</v>
      </c>
      <c r="C18" s="52">
        <v>12</v>
      </c>
      <c r="D18" s="52">
        <v>151</v>
      </c>
      <c r="E18" s="52">
        <v>151</v>
      </c>
      <c r="F18" s="52">
        <v>8209</v>
      </c>
      <c r="G18" s="52">
        <v>24752</v>
      </c>
      <c r="H18" s="52">
        <v>12517</v>
      </c>
      <c r="I18" s="53">
        <v>12235</v>
      </c>
    </row>
    <row r="19" spans="1:9" ht="18" customHeight="1">
      <c r="A19" s="49" t="s">
        <v>2371</v>
      </c>
      <c r="B19" s="52">
        <v>18</v>
      </c>
      <c r="C19" s="52">
        <v>18</v>
      </c>
      <c r="D19" s="52">
        <v>154</v>
      </c>
      <c r="E19" s="52">
        <v>154</v>
      </c>
      <c r="F19" s="52">
        <v>8059</v>
      </c>
      <c r="G19" s="52">
        <v>22983</v>
      </c>
      <c r="H19" s="52">
        <v>11909</v>
      </c>
      <c r="I19" s="53">
        <v>11074</v>
      </c>
    </row>
    <row r="20" spans="1:9" ht="18" customHeight="1">
      <c r="A20" s="49" t="s">
        <v>2372</v>
      </c>
      <c r="B20" s="52">
        <v>18</v>
      </c>
      <c r="C20" s="52">
        <v>18</v>
      </c>
      <c r="D20" s="52">
        <v>243</v>
      </c>
      <c r="E20" s="52">
        <v>243</v>
      </c>
      <c r="F20" s="52">
        <v>7289</v>
      </c>
      <c r="G20" s="52">
        <v>19817</v>
      </c>
      <c r="H20" s="52">
        <v>10094</v>
      </c>
      <c r="I20" s="53">
        <v>9723</v>
      </c>
    </row>
    <row r="21" spans="1:9" ht="18" customHeight="1">
      <c r="A21" s="49" t="s">
        <v>2373</v>
      </c>
      <c r="B21" s="52">
        <v>12</v>
      </c>
      <c r="C21" s="52">
        <v>12</v>
      </c>
      <c r="D21" s="52">
        <v>113</v>
      </c>
      <c r="E21" s="52">
        <v>113</v>
      </c>
      <c r="F21" s="52">
        <v>4255</v>
      </c>
      <c r="G21" s="52">
        <v>11178</v>
      </c>
      <c r="H21" s="52">
        <v>5648</v>
      </c>
      <c r="I21" s="53">
        <v>5530</v>
      </c>
    </row>
    <row r="22" spans="1:9" ht="18" customHeight="1">
      <c r="A22" s="49" t="s">
        <v>2374</v>
      </c>
      <c r="B22" s="52">
        <v>16</v>
      </c>
      <c r="C22" s="52">
        <v>16</v>
      </c>
      <c r="D22" s="52">
        <v>185</v>
      </c>
      <c r="E22" s="52">
        <v>185</v>
      </c>
      <c r="F22" s="52">
        <v>14454</v>
      </c>
      <c r="G22" s="52">
        <v>43640</v>
      </c>
      <c r="H22" s="52">
        <v>22234</v>
      </c>
      <c r="I22" s="53">
        <v>21406</v>
      </c>
    </row>
    <row r="23" spans="1:9" ht="18" customHeight="1">
      <c r="A23" s="49" t="s">
        <v>2375</v>
      </c>
      <c r="B23" s="52">
        <v>21</v>
      </c>
      <c r="C23" s="52">
        <v>21</v>
      </c>
      <c r="D23" s="52">
        <v>269</v>
      </c>
      <c r="E23" s="52">
        <v>269</v>
      </c>
      <c r="F23" s="52">
        <v>17741</v>
      </c>
      <c r="G23" s="52">
        <v>48452</v>
      </c>
      <c r="H23" s="52">
        <v>24355</v>
      </c>
      <c r="I23" s="53">
        <v>24097</v>
      </c>
    </row>
    <row r="24" spans="1:9" ht="18" customHeight="1">
      <c r="A24" s="49" t="s">
        <v>2376</v>
      </c>
      <c r="B24" s="52">
        <v>11</v>
      </c>
      <c r="C24" s="52">
        <v>11</v>
      </c>
      <c r="D24" s="52">
        <v>174</v>
      </c>
      <c r="E24" s="52">
        <v>174</v>
      </c>
      <c r="F24" s="52">
        <v>12338</v>
      </c>
      <c r="G24" s="52">
        <v>36639</v>
      </c>
      <c r="H24" s="52">
        <v>18371</v>
      </c>
      <c r="I24" s="53">
        <v>18268</v>
      </c>
    </row>
    <row r="25" spans="1:9" ht="18" customHeight="1">
      <c r="A25" s="49" t="s">
        <v>2377</v>
      </c>
      <c r="B25" s="52">
        <v>15</v>
      </c>
      <c r="C25" s="52">
        <v>15</v>
      </c>
      <c r="D25" s="52">
        <v>166</v>
      </c>
      <c r="E25" s="52">
        <v>166</v>
      </c>
      <c r="F25" s="52">
        <v>10120</v>
      </c>
      <c r="G25" s="52">
        <v>30555</v>
      </c>
      <c r="H25" s="52">
        <v>15721</v>
      </c>
      <c r="I25" s="53">
        <v>14834</v>
      </c>
    </row>
    <row r="26" spans="1:9" ht="18" customHeight="1">
      <c r="A26" s="49" t="s">
        <v>2378</v>
      </c>
      <c r="B26" s="52">
        <v>7</v>
      </c>
      <c r="C26" s="52">
        <v>7</v>
      </c>
      <c r="D26" s="52">
        <v>64</v>
      </c>
      <c r="E26" s="52">
        <v>64</v>
      </c>
      <c r="F26" s="52">
        <v>2720</v>
      </c>
      <c r="G26" s="52">
        <v>7319</v>
      </c>
      <c r="H26" s="52">
        <v>3815</v>
      </c>
      <c r="I26" s="53">
        <v>3504</v>
      </c>
    </row>
    <row r="27" spans="1:9" ht="18" customHeight="1">
      <c r="A27" s="49" t="s">
        <v>2379</v>
      </c>
      <c r="B27" s="52">
        <v>10</v>
      </c>
      <c r="C27" s="52">
        <v>10</v>
      </c>
      <c r="D27" s="52">
        <v>103</v>
      </c>
      <c r="E27" s="52">
        <v>103</v>
      </c>
      <c r="F27" s="52">
        <v>5149</v>
      </c>
      <c r="G27" s="52">
        <v>14135</v>
      </c>
      <c r="H27" s="52">
        <v>7314</v>
      </c>
      <c r="I27" s="53">
        <v>6821</v>
      </c>
    </row>
    <row r="28" spans="1:9" ht="18" customHeight="1">
      <c r="A28" s="49" t="s">
        <v>2380</v>
      </c>
      <c r="B28" s="52">
        <v>7</v>
      </c>
      <c r="C28" s="52">
        <v>7</v>
      </c>
      <c r="D28" s="52">
        <v>77</v>
      </c>
      <c r="E28" s="52">
        <v>77</v>
      </c>
      <c r="F28" s="52">
        <v>3517</v>
      </c>
      <c r="G28" s="52">
        <v>9700</v>
      </c>
      <c r="H28" s="52">
        <v>5136</v>
      </c>
      <c r="I28" s="53">
        <v>4564</v>
      </c>
    </row>
    <row r="29" spans="1:9" ht="18" customHeight="1">
      <c r="A29" s="49" t="s">
        <v>2381</v>
      </c>
      <c r="B29" s="52">
        <v>9</v>
      </c>
      <c r="C29" s="52">
        <v>9</v>
      </c>
      <c r="D29" s="52">
        <v>65</v>
      </c>
      <c r="E29" s="52">
        <v>65</v>
      </c>
      <c r="F29" s="52">
        <v>2873</v>
      </c>
      <c r="G29" s="52">
        <v>8767</v>
      </c>
      <c r="H29" s="52">
        <v>4731</v>
      </c>
      <c r="I29" s="53">
        <v>4036</v>
      </c>
    </row>
    <row r="30" spans="1:9" ht="18" customHeight="1">
      <c r="A30" s="49" t="s">
        <v>2382</v>
      </c>
      <c r="B30" s="52">
        <v>10</v>
      </c>
      <c r="C30" s="52">
        <v>10</v>
      </c>
      <c r="D30" s="52">
        <v>67</v>
      </c>
      <c r="E30" s="52">
        <v>67</v>
      </c>
      <c r="F30" s="52">
        <v>1971</v>
      </c>
      <c r="G30" s="52">
        <v>4857</v>
      </c>
      <c r="H30" s="52">
        <v>2722</v>
      </c>
      <c r="I30" s="53">
        <v>2135</v>
      </c>
    </row>
    <row r="31" spans="1:9" ht="18" customHeight="1">
      <c r="A31" s="49" t="s">
        <v>2383</v>
      </c>
      <c r="B31" s="52">
        <v>17</v>
      </c>
      <c r="C31" s="52">
        <v>17</v>
      </c>
      <c r="D31" s="52">
        <v>376</v>
      </c>
      <c r="E31" s="52">
        <v>370</v>
      </c>
      <c r="F31" s="52">
        <v>27651</v>
      </c>
      <c r="G31" s="52">
        <v>75524</v>
      </c>
      <c r="H31" s="52">
        <v>38227</v>
      </c>
      <c r="I31" s="53">
        <v>37297</v>
      </c>
    </row>
    <row r="32" spans="1:9" ht="18" customHeight="1">
      <c r="A32" s="49" t="s">
        <v>2384</v>
      </c>
      <c r="B32" s="52">
        <v>21</v>
      </c>
      <c r="C32" s="52">
        <v>21</v>
      </c>
      <c r="D32" s="52">
        <v>312</v>
      </c>
      <c r="E32" s="52">
        <v>312</v>
      </c>
      <c r="F32" s="52">
        <v>22750</v>
      </c>
      <c r="G32" s="52">
        <v>68460</v>
      </c>
      <c r="H32" s="52">
        <v>34752</v>
      </c>
      <c r="I32" s="53">
        <v>33708</v>
      </c>
    </row>
    <row r="33" spans="1:9" ht="18" customHeight="1">
      <c r="A33" s="49" t="s">
        <v>2385</v>
      </c>
      <c r="B33" s="52">
        <v>17</v>
      </c>
      <c r="C33" s="52">
        <v>17</v>
      </c>
      <c r="D33" s="52">
        <v>225</v>
      </c>
      <c r="E33" s="52">
        <v>225</v>
      </c>
      <c r="F33" s="52">
        <v>11153</v>
      </c>
      <c r="G33" s="52">
        <v>34428</v>
      </c>
      <c r="H33" s="52">
        <v>17760</v>
      </c>
      <c r="I33" s="53">
        <v>16668</v>
      </c>
    </row>
    <row r="34" spans="1:9" ht="18" customHeight="1">
      <c r="A34" s="49" t="s">
        <v>2386</v>
      </c>
      <c r="B34" s="52">
        <v>8</v>
      </c>
      <c r="C34" s="52">
        <v>8</v>
      </c>
      <c r="D34" s="52">
        <v>53</v>
      </c>
      <c r="E34" s="52">
        <v>53</v>
      </c>
      <c r="F34" s="52">
        <v>1536</v>
      </c>
      <c r="G34" s="52">
        <v>4027</v>
      </c>
      <c r="H34" s="52">
        <v>2156</v>
      </c>
      <c r="I34" s="53">
        <v>1871</v>
      </c>
    </row>
    <row r="35" spans="1:9" ht="18" customHeight="1">
      <c r="A35" s="49" t="s">
        <v>2387</v>
      </c>
      <c r="B35" s="52">
        <v>39</v>
      </c>
      <c r="C35" s="52">
        <v>39</v>
      </c>
      <c r="D35" s="52">
        <v>1087</v>
      </c>
      <c r="E35" s="52">
        <v>1079</v>
      </c>
      <c r="F35" s="52">
        <v>84179</v>
      </c>
      <c r="G35" s="52">
        <v>234038</v>
      </c>
      <c r="H35" s="52">
        <v>115328</v>
      </c>
      <c r="I35" s="53">
        <v>118710</v>
      </c>
    </row>
    <row r="36" spans="1:9" ht="18" customHeight="1">
      <c r="A36" s="51" t="s">
        <v>2388</v>
      </c>
      <c r="B36" s="52">
        <v>45</v>
      </c>
      <c r="C36" s="52">
        <v>45</v>
      </c>
      <c r="D36" s="52">
        <v>877</v>
      </c>
      <c r="E36" s="52">
        <v>875</v>
      </c>
      <c r="F36" s="52">
        <v>71905</v>
      </c>
      <c r="G36" s="52">
        <v>186762</v>
      </c>
      <c r="H36" s="52">
        <v>89499</v>
      </c>
      <c r="I36" s="53">
        <v>97263</v>
      </c>
    </row>
    <row r="37" spans="1:9" ht="18" customHeight="1">
      <c r="A37" s="51" t="s">
        <v>2389</v>
      </c>
      <c r="B37" s="52">
        <v>38</v>
      </c>
      <c r="C37" s="52">
        <v>38</v>
      </c>
      <c r="D37" s="52">
        <v>638</v>
      </c>
      <c r="E37" s="52">
        <v>638</v>
      </c>
      <c r="F37" s="52">
        <v>45734</v>
      </c>
      <c r="G37" s="52">
        <v>125312</v>
      </c>
      <c r="H37" s="52">
        <v>62034</v>
      </c>
      <c r="I37" s="53">
        <v>63278</v>
      </c>
    </row>
    <row r="38" spans="1:9" ht="18" customHeight="1">
      <c r="A38" s="51" t="s">
        <v>2390</v>
      </c>
      <c r="B38" s="52">
        <v>43</v>
      </c>
      <c r="C38" s="52">
        <v>43</v>
      </c>
      <c r="D38" s="52">
        <v>768</v>
      </c>
      <c r="E38" s="52">
        <v>768</v>
      </c>
      <c r="F38" s="52">
        <v>50933</v>
      </c>
      <c r="G38" s="52">
        <v>132577</v>
      </c>
      <c r="H38" s="52">
        <v>64472</v>
      </c>
      <c r="I38" s="53">
        <v>68105</v>
      </c>
    </row>
    <row r="39" spans="1:9" ht="18" customHeight="1">
      <c r="A39" s="49" t="s">
        <v>2391</v>
      </c>
      <c r="B39" s="52">
        <v>51</v>
      </c>
      <c r="C39" s="52">
        <v>51</v>
      </c>
      <c r="D39" s="52">
        <v>856</v>
      </c>
      <c r="E39" s="52">
        <v>856</v>
      </c>
      <c r="F39" s="52">
        <v>62918</v>
      </c>
      <c r="G39" s="52">
        <v>192363</v>
      </c>
      <c r="H39" s="52">
        <v>96933</v>
      </c>
      <c r="I39" s="53">
        <v>95430</v>
      </c>
    </row>
    <row r="40" spans="1:9" ht="18" customHeight="1">
      <c r="A40" s="49" t="s">
        <v>2392</v>
      </c>
      <c r="B40" s="52">
        <v>15</v>
      </c>
      <c r="C40" s="52">
        <v>15</v>
      </c>
      <c r="D40" s="52">
        <v>339</v>
      </c>
      <c r="E40" s="52">
        <v>338</v>
      </c>
      <c r="F40" s="52">
        <v>25635</v>
      </c>
      <c r="G40" s="52">
        <v>66521</v>
      </c>
      <c r="H40" s="52">
        <v>31628</v>
      </c>
      <c r="I40" s="53">
        <v>34893</v>
      </c>
    </row>
    <row r="41" spans="1:9" ht="18" customHeight="1" thickBot="1">
      <c r="A41" s="54" t="s">
        <v>2393</v>
      </c>
      <c r="B41" s="55">
        <v>35</v>
      </c>
      <c r="C41" s="55">
        <v>35</v>
      </c>
      <c r="D41" s="55">
        <v>660</v>
      </c>
      <c r="E41" s="55">
        <v>658</v>
      </c>
      <c r="F41" s="55">
        <v>31337</v>
      </c>
      <c r="G41" s="52">
        <v>77793</v>
      </c>
      <c r="H41" s="55">
        <v>37612</v>
      </c>
      <c r="I41" s="56">
        <v>40181</v>
      </c>
    </row>
    <row r="42" spans="1:9" ht="17.25" customHeight="1">
      <c r="A42" s="57" t="s">
        <v>2394</v>
      </c>
      <c r="B42" s="60" t="s">
        <v>2395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2396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2397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2398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2399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2400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2292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2294</v>
      </c>
      <c r="C2" s="73"/>
      <c r="D2" s="72" t="s">
        <v>2295</v>
      </c>
      <c r="E2" s="73"/>
      <c r="F2" s="74" t="s">
        <v>2296</v>
      </c>
      <c r="G2" s="76" t="s">
        <v>2297</v>
      </c>
      <c r="H2" s="77"/>
      <c r="I2" s="78"/>
    </row>
    <row r="3" spans="1:9" ht="16.5">
      <c r="A3" s="71"/>
      <c r="B3" s="44" t="s">
        <v>2298</v>
      </c>
      <c r="C3" s="44" t="s">
        <v>2299</v>
      </c>
      <c r="D3" s="44" t="s">
        <v>2298</v>
      </c>
      <c r="E3" s="44" t="s">
        <v>2299</v>
      </c>
      <c r="F3" s="75"/>
      <c r="G3" s="44" t="s">
        <v>2300</v>
      </c>
      <c r="H3" s="44" t="s">
        <v>2301</v>
      </c>
      <c r="I3" s="50" t="s">
        <v>2302</v>
      </c>
    </row>
    <row r="4" spans="1:9" ht="18" customHeight="1">
      <c r="A4" s="51" t="s">
        <v>2303</v>
      </c>
      <c r="B4" s="52">
        <v>724</v>
      </c>
      <c r="C4" s="52">
        <v>724</v>
      </c>
      <c r="D4" s="52">
        <v>11017</v>
      </c>
      <c r="E4" s="52">
        <v>10999</v>
      </c>
      <c r="F4" s="52">
        <v>684098</v>
      </c>
      <c r="G4" s="52">
        <v>1886251</v>
      </c>
      <c r="H4" s="52">
        <v>942064</v>
      </c>
      <c r="I4" s="53">
        <v>944187</v>
      </c>
    </row>
    <row r="5" spans="1:9" ht="18" customHeight="1">
      <c r="A5" s="49" t="s">
        <v>2304</v>
      </c>
      <c r="B5" s="52">
        <v>25</v>
      </c>
      <c r="C5" s="52">
        <v>25</v>
      </c>
      <c r="D5" s="52">
        <v>447</v>
      </c>
      <c r="E5" s="52">
        <v>447</v>
      </c>
      <c r="F5" s="52">
        <v>29013</v>
      </c>
      <c r="G5" s="52">
        <v>78005</v>
      </c>
      <c r="H5" s="52">
        <v>38575</v>
      </c>
      <c r="I5" s="53">
        <v>39430</v>
      </c>
    </row>
    <row r="6" spans="1:9" ht="18" customHeight="1">
      <c r="A6" s="49" t="s">
        <v>2305</v>
      </c>
      <c r="B6" s="52">
        <v>25</v>
      </c>
      <c r="C6" s="52">
        <v>25</v>
      </c>
      <c r="D6" s="52">
        <v>288</v>
      </c>
      <c r="E6" s="52">
        <v>286</v>
      </c>
      <c r="F6" s="52">
        <v>10038</v>
      </c>
      <c r="G6" s="52">
        <v>25562</v>
      </c>
      <c r="H6" s="52">
        <v>13357</v>
      </c>
      <c r="I6" s="53">
        <v>12205</v>
      </c>
    </row>
    <row r="7" spans="1:9" ht="18" customHeight="1">
      <c r="A7" s="49" t="s">
        <v>2306</v>
      </c>
      <c r="B7" s="52">
        <v>24</v>
      </c>
      <c r="C7" s="52">
        <v>24</v>
      </c>
      <c r="D7" s="52">
        <v>233</v>
      </c>
      <c r="E7" s="52">
        <v>233</v>
      </c>
      <c r="F7" s="52">
        <v>10827</v>
      </c>
      <c r="G7" s="52">
        <v>28496</v>
      </c>
      <c r="H7" s="52">
        <v>14891</v>
      </c>
      <c r="I7" s="53">
        <v>13605</v>
      </c>
    </row>
    <row r="8" spans="1:9" ht="18" customHeight="1">
      <c r="A8" s="49" t="s">
        <v>2307</v>
      </c>
      <c r="B8" s="52">
        <v>13</v>
      </c>
      <c r="C8" s="52">
        <v>13</v>
      </c>
      <c r="D8" s="52">
        <v>146</v>
      </c>
      <c r="E8" s="52">
        <v>146</v>
      </c>
      <c r="F8" s="52">
        <v>7904</v>
      </c>
      <c r="G8" s="52">
        <v>21334</v>
      </c>
      <c r="H8" s="52">
        <v>11142</v>
      </c>
      <c r="I8" s="53">
        <v>10192</v>
      </c>
    </row>
    <row r="9" spans="1:9" ht="18" customHeight="1">
      <c r="A9" s="49" t="s">
        <v>2308</v>
      </c>
      <c r="B9" s="52">
        <v>21</v>
      </c>
      <c r="C9" s="52">
        <v>21</v>
      </c>
      <c r="D9" s="52">
        <v>233</v>
      </c>
      <c r="E9" s="52">
        <v>233</v>
      </c>
      <c r="F9" s="52">
        <v>8879</v>
      </c>
      <c r="G9" s="52">
        <v>23703</v>
      </c>
      <c r="H9" s="52">
        <v>12329</v>
      </c>
      <c r="I9" s="53">
        <v>11374</v>
      </c>
    </row>
    <row r="10" spans="1:9" ht="18" customHeight="1">
      <c r="A10" s="49" t="s">
        <v>2309</v>
      </c>
      <c r="B10" s="52">
        <v>16</v>
      </c>
      <c r="C10" s="52">
        <v>16</v>
      </c>
      <c r="D10" s="52">
        <v>193</v>
      </c>
      <c r="E10" s="52">
        <v>193</v>
      </c>
      <c r="F10" s="52">
        <v>8385</v>
      </c>
      <c r="G10" s="52">
        <v>21036</v>
      </c>
      <c r="H10" s="52">
        <v>11177</v>
      </c>
      <c r="I10" s="53">
        <v>9859</v>
      </c>
    </row>
    <row r="11" spans="1:9" ht="18" customHeight="1">
      <c r="A11" s="49" t="s">
        <v>2310</v>
      </c>
      <c r="B11" s="52">
        <v>24</v>
      </c>
      <c r="C11" s="52">
        <v>24</v>
      </c>
      <c r="D11" s="52">
        <v>279</v>
      </c>
      <c r="E11" s="52">
        <v>279</v>
      </c>
      <c r="F11" s="52">
        <v>15797</v>
      </c>
      <c r="G11" s="52">
        <v>44579</v>
      </c>
      <c r="H11" s="52">
        <v>22650</v>
      </c>
      <c r="I11" s="53">
        <v>21929</v>
      </c>
    </row>
    <row r="12" spans="1:9" ht="18" customHeight="1">
      <c r="A12" s="49" t="s">
        <v>2311</v>
      </c>
      <c r="B12" s="52">
        <v>15</v>
      </c>
      <c r="C12" s="52">
        <v>15</v>
      </c>
      <c r="D12" s="52">
        <v>241</v>
      </c>
      <c r="E12" s="52">
        <v>241</v>
      </c>
      <c r="F12" s="52">
        <v>9082</v>
      </c>
      <c r="G12" s="52">
        <v>24213</v>
      </c>
      <c r="H12" s="52">
        <v>12499</v>
      </c>
      <c r="I12" s="53">
        <v>11714</v>
      </c>
    </row>
    <row r="13" spans="1:9" ht="18" customHeight="1">
      <c r="A13" s="49" t="s">
        <v>2312</v>
      </c>
      <c r="B13" s="52">
        <v>11</v>
      </c>
      <c r="C13" s="52">
        <v>11</v>
      </c>
      <c r="D13" s="52">
        <v>155</v>
      </c>
      <c r="E13" s="52">
        <v>155</v>
      </c>
      <c r="F13" s="52">
        <v>7778</v>
      </c>
      <c r="G13" s="52">
        <v>22260</v>
      </c>
      <c r="H13" s="52">
        <v>11516</v>
      </c>
      <c r="I13" s="53">
        <v>10744</v>
      </c>
    </row>
    <row r="14" spans="1:9" ht="18" customHeight="1">
      <c r="A14" s="49" t="s">
        <v>2313</v>
      </c>
      <c r="B14" s="52">
        <v>13</v>
      </c>
      <c r="C14" s="52">
        <v>13</v>
      </c>
      <c r="D14" s="52">
        <v>193</v>
      </c>
      <c r="E14" s="52">
        <v>193</v>
      </c>
      <c r="F14" s="52">
        <v>7924</v>
      </c>
      <c r="G14" s="52">
        <v>21418</v>
      </c>
      <c r="H14" s="52">
        <v>10920</v>
      </c>
      <c r="I14" s="53">
        <v>10498</v>
      </c>
    </row>
    <row r="15" spans="1:9" ht="18" customHeight="1">
      <c r="A15" s="49" t="s">
        <v>2314</v>
      </c>
      <c r="B15" s="52">
        <v>10</v>
      </c>
      <c r="C15" s="52">
        <v>10</v>
      </c>
      <c r="D15" s="52">
        <v>85</v>
      </c>
      <c r="E15" s="52">
        <v>85</v>
      </c>
      <c r="F15" s="52">
        <v>3863</v>
      </c>
      <c r="G15" s="52">
        <v>9750</v>
      </c>
      <c r="H15" s="52">
        <v>5256</v>
      </c>
      <c r="I15" s="53">
        <v>4494</v>
      </c>
    </row>
    <row r="16" spans="1:9" ht="18" customHeight="1">
      <c r="A16" s="49" t="s">
        <v>2315</v>
      </c>
      <c r="B16" s="52">
        <v>19</v>
      </c>
      <c r="C16" s="52">
        <v>19</v>
      </c>
      <c r="D16" s="52">
        <v>346</v>
      </c>
      <c r="E16" s="52">
        <v>346</v>
      </c>
      <c r="F16" s="52">
        <v>20696</v>
      </c>
      <c r="G16" s="52">
        <v>59362</v>
      </c>
      <c r="H16" s="52">
        <v>29464</v>
      </c>
      <c r="I16" s="53">
        <v>29898</v>
      </c>
    </row>
    <row r="17" spans="1:9" ht="18" customHeight="1">
      <c r="A17" s="49" t="s">
        <v>2316</v>
      </c>
      <c r="B17" s="52">
        <v>13</v>
      </c>
      <c r="C17" s="52">
        <v>13</v>
      </c>
      <c r="D17" s="52">
        <v>154</v>
      </c>
      <c r="E17" s="52">
        <v>154</v>
      </c>
      <c r="F17" s="52">
        <v>9632</v>
      </c>
      <c r="G17" s="52">
        <v>25995</v>
      </c>
      <c r="H17" s="52">
        <v>13281</v>
      </c>
      <c r="I17" s="53">
        <v>12714</v>
      </c>
    </row>
    <row r="18" spans="1:9" ht="18" customHeight="1">
      <c r="A18" s="49" t="s">
        <v>2317</v>
      </c>
      <c r="B18" s="52">
        <v>12</v>
      </c>
      <c r="C18" s="52">
        <v>12</v>
      </c>
      <c r="D18" s="52">
        <v>151</v>
      </c>
      <c r="E18" s="52">
        <v>151</v>
      </c>
      <c r="F18" s="52">
        <v>8208</v>
      </c>
      <c r="G18" s="52">
        <v>24759</v>
      </c>
      <c r="H18" s="52">
        <v>12516</v>
      </c>
      <c r="I18" s="53">
        <v>12243</v>
      </c>
    </row>
    <row r="19" spans="1:9" ht="18" customHeight="1">
      <c r="A19" s="49" t="s">
        <v>2318</v>
      </c>
      <c r="B19" s="52">
        <v>18</v>
      </c>
      <c r="C19" s="52">
        <v>18</v>
      </c>
      <c r="D19" s="52">
        <v>154</v>
      </c>
      <c r="E19" s="52">
        <v>154</v>
      </c>
      <c r="F19" s="52">
        <v>8061</v>
      </c>
      <c r="G19" s="52">
        <v>22986</v>
      </c>
      <c r="H19" s="52">
        <v>11907</v>
      </c>
      <c r="I19" s="53">
        <v>11079</v>
      </c>
    </row>
    <row r="20" spans="1:9" ht="18" customHeight="1">
      <c r="A20" s="49" t="s">
        <v>2319</v>
      </c>
      <c r="B20" s="52">
        <v>18</v>
      </c>
      <c r="C20" s="52">
        <v>18</v>
      </c>
      <c r="D20" s="52">
        <v>243</v>
      </c>
      <c r="E20" s="52">
        <v>243</v>
      </c>
      <c r="F20" s="52">
        <v>7287</v>
      </c>
      <c r="G20" s="52">
        <v>19837</v>
      </c>
      <c r="H20" s="52">
        <v>10102</v>
      </c>
      <c r="I20" s="53">
        <v>9735</v>
      </c>
    </row>
    <row r="21" spans="1:9" ht="18" customHeight="1">
      <c r="A21" s="49" t="s">
        <v>2320</v>
      </c>
      <c r="B21" s="52">
        <v>12</v>
      </c>
      <c r="C21" s="52">
        <v>12</v>
      </c>
      <c r="D21" s="52">
        <v>113</v>
      </c>
      <c r="E21" s="52">
        <v>113</v>
      </c>
      <c r="F21" s="52">
        <v>4258</v>
      </c>
      <c r="G21" s="52">
        <v>11186</v>
      </c>
      <c r="H21" s="52">
        <v>5659</v>
      </c>
      <c r="I21" s="53">
        <v>5527</v>
      </c>
    </row>
    <row r="22" spans="1:9" ht="18" customHeight="1">
      <c r="A22" s="49" t="s">
        <v>2321</v>
      </c>
      <c r="B22" s="52">
        <v>16</v>
      </c>
      <c r="C22" s="52">
        <v>16</v>
      </c>
      <c r="D22" s="52">
        <v>185</v>
      </c>
      <c r="E22" s="52">
        <v>185</v>
      </c>
      <c r="F22" s="52">
        <v>14451</v>
      </c>
      <c r="G22" s="52">
        <v>43622</v>
      </c>
      <c r="H22" s="52">
        <v>22231</v>
      </c>
      <c r="I22" s="53">
        <v>21391</v>
      </c>
    </row>
    <row r="23" spans="1:9" ht="18" customHeight="1">
      <c r="A23" s="49" t="s">
        <v>2322</v>
      </c>
      <c r="B23" s="52">
        <v>21</v>
      </c>
      <c r="C23" s="52">
        <v>21</v>
      </c>
      <c r="D23" s="52">
        <v>270</v>
      </c>
      <c r="E23" s="52">
        <v>269</v>
      </c>
      <c r="F23" s="52">
        <v>17721</v>
      </c>
      <c r="G23" s="52">
        <v>48407</v>
      </c>
      <c r="H23" s="52">
        <v>24343</v>
      </c>
      <c r="I23" s="53">
        <v>24064</v>
      </c>
    </row>
    <row r="24" spans="1:9" ht="18" customHeight="1">
      <c r="A24" s="49" t="s">
        <v>2323</v>
      </c>
      <c r="B24" s="52">
        <v>11</v>
      </c>
      <c r="C24" s="52">
        <v>11</v>
      </c>
      <c r="D24" s="52">
        <v>174</v>
      </c>
      <c r="E24" s="52">
        <v>174</v>
      </c>
      <c r="F24" s="52">
        <v>12314</v>
      </c>
      <c r="G24" s="52">
        <v>36613</v>
      </c>
      <c r="H24" s="52">
        <v>18359</v>
      </c>
      <c r="I24" s="53">
        <v>18254</v>
      </c>
    </row>
    <row r="25" spans="1:9" ht="18" customHeight="1">
      <c r="A25" s="49" t="s">
        <v>2324</v>
      </c>
      <c r="B25" s="52">
        <v>15</v>
      </c>
      <c r="C25" s="52">
        <v>15</v>
      </c>
      <c r="D25" s="52">
        <v>166</v>
      </c>
      <c r="E25" s="52">
        <v>166</v>
      </c>
      <c r="F25" s="52">
        <v>10116</v>
      </c>
      <c r="G25" s="52">
        <v>30541</v>
      </c>
      <c r="H25" s="52">
        <v>15715</v>
      </c>
      <c r="I25" s="53">
        <v>14826</v>
      </c>
    </row>
    <row r="26" spans="1:9" ht="18" customHeight="1">
      <c r="A26" s="49" t="s">
        <v>2325</v>
      </c>
      <c r="B26" s="52">
        <v>7</v>
      </c>
      <c r="C26" s="52">
        <v>7</v>
      </c>
      <c r="D26" s="52">
        <v>64</v>
      </c>
      <c r="E26" s="52">
        <v>64</v>
      </c>
      <c r="F26" s="52">
        <v>2720</v>
      </c>
      <c r="G26" s="52">
        <v>7321</v>
      </c>
      <c r="H26" s="52">
        <v>3817</v>
      </c>
      <c r="I26" s="53">
        <v>3504</v>
      </c>
    </row>
    <row r="27" spans="1:9" ht="18" customHeight="1">
      <c r="A27" s="49" t="s">
        <v>2326</v>
      </c>
      <c r="B27" s="52">
        <v>10</v>
      </c>
      <c r="C27" s="52">
        <v>10</v>
      </c>
      <c r="D27" s="52">
        <v>103</v>
      </c>
      <c r="E27" s="52">
        <v>103</v>
      </c>
      <c r="F27" s="52">
        <v>5153</v>
      </c>
      <c r="G27" s="52">
        <v>14136</v>
      </c>
      <c r="H27" s="52">
        <v>7315</v>
      </c>
      <c r="I27" s="53">
        <v>6821</v>
      </c>
    </row>
    <row r="28" spans="1:9" ht="18" customHeight="1">
      <c r="A28" s="49" t="s">
        <v>2327</v>
      </c>
      <c r="B28" s="52">
        <v>7</v>
      </c>
      <c r="C28" s="52">
        <v>7</v>
      </c>
      <c r="D28" s="52">
        <v>77</v>
      </c>
      <c r="E28" s="52">
        <v>77</v>
      </c>
      <c r="F28" s="52">
        <v>3519</v>
      </c>
      <c r="G28" s="52">
        <v>9714</v>
      </c>
      <c r="H28" s="52">
        <v>5142</v>
      </c>
      <c r="I28" s="53">
        <v>4572</v>
      </c>
    </row>
    <row r="29" spans="1:9" ht="18" customHeight="1">
      <c r="A29" s="49" t="s">
        <v>2328</v>
      </c>
      <c r="B29" s="52">
        <v>9</v>
      </c>
      <c r="C29" s="52">
        <v>9</v>
      </c>
      <c r="D29" s="52">
        <v>65</v>
      </c>
      <c r="E29" s="52">
        <v>65</v>
      </c>
      <c r="F29" s="52">
        <v>2880</v>
      </c>
      <c r="G29" s="52">
        <v>8791</v>
      </c>
      <c r="H29" s="52">
        <v>4744</v>
      </c>
      <c r="I29" s="53">
        <v>4047</v>
      </c>
    </row>
    <row r="30" spans="1:9" ht="18" customHeight="1">
      <c r="A30" s="49" t="s">
        <v>2329</v>
      </c>
      <c r="B30" s="52">
        <v>10</v>
      </c>
      <c r="C30" s="52">
        <v>10</v>
      </c>
      <c r="D30" s="52">
        <v>67</v>
      </c>
      <c r="E30" s="52">
        <v>67</v>
      </c>
      <c r="F30" s="52">
        <v>1973</v>
      </c>
      <c r="G30" s="52">
        <v>4864</v>
      </c>
      <c r="H30" s="52">
        <v>2725</v>
      </c>
      <c r="I30" s="53">
        <v>2139</v>
      </c>
    </row>
    <row r="31" spans="1:9" ht="18" customHeight="1">
      <c r="A31" s="49" t="s">
        <v>2330</v>
      </c>
      <c r="B31" s="52">
        <v>17</v>
      </c>
      <c r="C31" s="52">
        <v>17</v>
      </c>
      <c r="D31" s="52">
        <v>376</v>
      </c>
      <c r="E31" s="52">
        <v>372</v>
      </c>
      <c r="F31" s="52">
        <v>27626</v>
      </c>
      <c r="G31" s="52">
        <v>75485</v>
      </c>
      <c r="H31" s="52">
        <v>38192</v>
      </c>
      <c r="I31" s="53">
        <v>37293</v>
      </c>
    </row>
    <row r="32" spans="1:9" ht="18" customHeight="1">
      <c r="A32" s="49" t="s">
        <v>2331</v>
      </c>
      <c r="B32" s="52">
        <v>21</v>
      </c>
      <c r="C32" s="52">
        <v>21</v>
      </c>
      <c r="D32" s="52">
        <v>312</v>
      </c>
      <c r="E32" s="52">
        <v>312</v>
      </c>
      <c r="F32" s="52">
        <v>22722</v>
      </c>
      <c r="G32" s="52">
        <v>68444</v>
      </c>
      <c r="H32" s="52">
        <v>34756</v>
      </c>
      <c r="I32" s="53">
        <v>33688</v>
      </c>
    </row>
    <row r="33" spans="1:9" ht="18" customHeight="1">
      <c r="A33" s="49" t="s">
        <v>2332</v>
      </c>
      <c r="B33" s="52">
        <v>17</v>
      </c>
      <c r="C33" s="52">
        <v>17</v>
      </c>
      <c r="D33" s="52">
        <v>225</v>
      </c>
      <c r="E33" s="52">
        <v>225</v>
      </c>
      <c r="F33" s="52">
        <v>11140</v>
      </c>
      <c r="G33" s="52">
        <v>34423</v>
      </c>
      <c r="H33" s="52">
        <v>17763</v>
      </c>
      <c r="I33" s="53">
        <v>16660</v>
      </c>
    </row>
    <row r="34" spans="1:9" ht="18" customHeight="1">
      <c r="A34" s="49" t="s">
        <v>2333</v>
      </c>
      <c r="B34" s="52">
        <v>8</v>
      </c>
      <c r="C34" s="52">
        <v>8</v>
      </c>
      <c r="D34" s="52">
        <v>53</v>
      </c>
      <c r="E34" s="52">
        <v>53</v>
      </c>
      <c r="F34" s="52">
        <v>1539</v>
      </c>
      <c r="G34" s="52">
        <v>4029</v>
      </c>
      <c r="H34" s="52">
        <v>2160</v>
      </c>
      <c r="I34" s="53">
        <v>1869</v>
      </c>
    </row>
    <row r="35" spans="1:9" ht="18" customHeight="1">
      <c r="A35" s="49" t="s">
        <v>2334</v>
      </c>
      <c r="B35" s="52">
        <v>39</v>
      </c>
      <c r="C35" s="52">
        <v>39</v>
      </c>
      <c r="D35" s="52">
        <v>1087</v>
      </c>
      <c r="E35" s="52">
        <v>1079</v>
      </c>
      <c r="F35" s="52">
        <v>84134</v>
      </c>
      <c r="G35" s="52">
        <v>233974</v>
      </c>
      <c r="H35" s="52">
        <v>115298</v>
      </c>
      <c r="I35" s="53">
        <v>118676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877</v>
      </c>
      <c r="E36" s="52">
        <v>877</v>
      </c>
      <c r="F36" s="52">
        <v>71905</v>
      </c>
      <c r="G36" s="52">
        <v>186813</v>
      </c>
      <c r="H36" s="52">
        <v>89508</v>
      </c>
      <c r="I36" s="53">
        <v>97305</v>
      </c>
    </row>
    <row r="37" spans="1:9" ht="18" customHeight="1">
      <c r="A37" s="51" t="s">
        <v>2336</v>
      </c>
      <c r="B37" s="52">
        <v>38</v>
      </c>
      <c r="C37" s="52">
        <v>38</v>
      </c>
      <c r="D37" s="52">
        <v>638</v>
      </c>
      <c r="E37" s="52">
        <v>638</v>
      </c>
      <c r="F37" s="52">
        <v>45724</v>
      </c>
      <c r="G37" s="52">
        <v>125349</v>
      </c>
      <c r="H37" s="52">
        <v>62073</v>
      </c>
      <c r="I37" s="53">
        <v>63276</v>
      </c>
    </row>
    <row r="38" spans="1:9" ht="18" customHeight="1">
      <c r="A38" s="51" t="s">
        <v>2337</v>
      </c>
      <c r="B38" s="52">
        <v>43</v>
      </c>
      <c r="C38" s="52">
        <v>43</v>
      </c>
      <c r="D38" s="52">
        <v>769</v>
      </c>
      <c r="E38" s="52">
        <v>769</v>
      </c>
      <c r="F38" s="52">
        <v>50943</v>
      </c>
      <c r="G38" s="52">
        <v>132602</v>
      </c>
      <c r="H38" s="52">
        <v>64515</v>
      </c>
      <c r="I38" s="53">
        <v>68087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62895</v>
      </c>
      <c r="G39" s="52">
        <v>192327</v>
      </c>
      <c r="H39" s="52">
        <v>96906</v>
      </c>
      <c r="I39" s="53">
        <v>95421</v>
      </c>
    </row>
    <row r="40" spans="1:9" ht="18" customHeight="1">
      <c r="A40" s="49" t="s">
        <v>42</v>
      </c>
      <c r="B40" s="52">
        <v>15</v>
      </c>
      <c r="C40" s="52">
        <v>15</v>
      </c>
      <c r="D40" s="52">
        <v>339</v>
      </c>
      <c r="E40" s="52">
        <v>338</v>
      </c>
      <c r="F40" s="52">
        <v>25657</v>
      </c>
      <c r="G40" s="52">
        <v>66542</v>
      </c>
      <c r="H40" s="52">
        <v>31640</v>
      </c>
      <c r="I40" s="53">
        <v>34902</v>
      </c>
    </row>
    <row r="41" spans="1:9" ht="18" customHeight="1" thickBot="1">
      <c r="A41" s="54" t="s">
        <v>38</v>
      </c>
      <c r="B41" s="55">
        <v>35</v>
      </c>
      <c r="C41" s="55">
        <v>35</v>
      </c>
      <c r="D41" s="55">
        <v>660</v>
      </c>
      <c r="E41" s="55">
        <v>658</v>
      </c>
      <c r="F41" s="55">
        <v>31334</v>
      </c>
      <c r="G41" s="52">
        <v>77773</v>
      </c>
      <c r="H41" s="55">
        <v>37621</v>
      </c>
      <c r="I41" s="56">
        <v>40152</v>
      </c>
    </row>
    <row r="42" spans="1:9" ht="17.25" customHeight="1">
      <c r="A42" s="57" t="s">
        <v>2344</v>
      </c>
      <c r="B42" s="60" t="s">
        <v>2338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2339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2340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2341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2342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2343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2285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2204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2206</v>
      </c>
      <c r="B4" s="52">
        <v>752</v>
      </c>
      <c r="C4" s="52">
        <v>752</v>
      </c>
      <c r="D4" s="52">
        <v>14668</v>
      </c>
      <c r="E4" s="52">
        <v>14626</v>
      </c>
      <c r="F4" s="52">
        <v>683814</v>
      </c>
      <c r="G4" s="52">
        <v>1886522</v>
      </c>
      <c r="H4" s="52">
        <v>942278</v>
      </c>
      <c r="I4" s="53">
        <v>944244</v>
      </c>
    </row>
    <row r="5" spans="1:9" ht="18" customHeight="1">
      <c r="A5" s="49" t="s">
        <v>10</v>
      </c>
      <c r="B5" s="52">
        <v>29</v>
      </c>
      <c r="C5" s="52">
        <v>29</v>
      </c>
      <c r="D5" s="52">
        <v>636</v>
      </c>
      <c r="E5" s="52">
        <v>636</v>
      </c>
      <c r="F5" s="52">
        <v>29016</v>
      </c>
      <c r="G5" s="52">
        <v>77966</v>
      </c>
      <c r="H5" s="52">
        <v>38552</v>
      </c>
      <c r="I5" s="53">
        <v>39414</v>
      </c>
    </row>
    <row r="6" spans="1:9" ht="18" customHeight="1">
      <c r="A6" s="49" t="s">
        <v>11</v>
      </c>
      <c r="B6" s="52">
        <v>25</v>
      </c>
      <c r="C6" s="52">
        <v>25</v>
      </c>
      <c r="D6" s="52">
        <v>325</v>
      </c>
      <c r="E6" s="52">
        <v>323</v>
      </c>
      <c r="F6" s="52">
        <v>10035</v>
      </c>
      <c r="G6" s="52">
        <v>25583</v>
      </c>
      <c r="H6" s="52">
        <v>13368</v>
      </c>
      <c r="I6" s="53">
        <v>12215</v>
      </c>
    </row>
    <row r="7" spans="1:9" ht="18" customHeight="1">
      <c r="A7" s="49" t="s">
        <v>12</v>
      </c>
      <c r="B7" s="52">
        <v>24</v>
      </c>
      <c r="C7" s="52">
        <v>24</v>
      </c>
      <c r="D7" s="52">
        <v>293</v>
      </c>
      <c r="E7" s="52">
        <v>291</v>
      </c>
      <c r="F7" s="52">
        <v>10839</v>
      </c>
      <c r="G7" s="52">
        <v>28520</v>
      </c>
      <c r="H7" s="52">
        <v>14904</v>
      </c>
      <c r="I7" s="53">
        <v>13616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261</v>
      </c>
      <c r="E8" s="52">
        <v>261</v>
      </c>
      <c r="F8" s="52">
        <v>7903</v>
      </c>
      <c r="G8" s="52">
        <v>21365</v>
      </c>
      <c r="H8" s="52">
        <v>11155</v>
      </c>
      <c r="I8" s="53">
        <v>10210</v>
      </c>
    </row>
    <row r="9" spans="1:9" ht="18" customHeight="1">
      <c r="A9" s="49" t="s">
        <v>14</v>
      </c>
      <c r="B9" s="52">
        <v>21</v>
      </c>
      <c r="C9" s="52">
        <v>21</v>
      </c>
      <c r="D9" s="52">
        <v>267</v>
      </c>
      <c r="E9" s="52">
        <v>267</v>
      </c>
      <c r="F9" s="52">
        <v>8877</v>
      </c>
      <c r="G9" s="52">
        <v>23718</v>
      </c>
      <c r="H9" s="52">
        <v>12343</v>
      </c>
      <c r="I9" s="53">
        <v>11375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311</v>
      </c>
      <c r="E10" s="52">
        <v>310</v>
      </c>
      <c r="F10" s="52">
        <v>8387</v>
      </c>
      <c r="G10" s="52">
        <v>21049</v>
      </c>
      <c r="H10" s="52">
        <v>11183</v>
      </c>
      <c r="I10" s="53">
        <v>9866</v>
      </c>
    </row>
    <row r="11" spans="1:9" ht="18" customHeight="1">
      <c r="A11" s="49" t="s">
        <v>16</v>
      </c>
      <c r="B11" s="52">
        <v>29</v>
      </c>
      <c r="C11" s="52">
        <v>29</v>
      </c>
      <c r="D11" s="52">
        <v>392</v>
      </c>
      <c r="E11" s="52">
        <v>392</v>
      </c>
      <c r="F11" s="52">
        <v>15806</v>
      </c>
      <c r="G11" s="52">
        <v>44603</v>
      </c>
      <c r="H11" s="52">
        <v>22677</v>
      </c>
      <c r="I11" s="53">
        <v>21926</v>
      </c>
    </row>
    <row r="12" spans="1:9" ht="18" customHeight="1">
      <c r="A12" s="49" t="s">
        <v>37</v>
      </c>
      <c r="B12" s="52">
        <v>15</v>
      </c>
      <c r="C12" s="52">
        <v>15</v>
      </c>
      <c r="D12" s="52">
        <v>271</v>
      </c>
      <c r="E12" s="52">
        <v>271</v>
      </c>
      <c r="F12" s="52">
        <v>9085</v>
      </c>
      <c r="G12" s="52">
        <v>24239</v>
      </c>
      <c r="H12" s="52">
        <v>12521</v>
      </c>
      <c r="I12" s="53">
        <v>11718</v>
      </c>
    </row>
    <row r="13" spans="1:9" ht="18" customHeight="1">
      <c r="A13" s="49" t="s">
        <v>36</v>
      </c>
      <c r="B13" s="52">
        <v>12</v>
      </c>
      <c r="C13" s="52">
        <v>12</v>
      </c>
      <c r="D13" s="52">
        <v>231</v>
      </c>
      <c r="E13" s="52">
        <v>231</v>
      </c>
      <c r="F13" s="52">
        <v>7773</v>
      </c>
      <c r="G13" s="52">
        <v>22275</v>
      </c>
      <c r="H13" s="52">
        <v>11518</v>
      </c>
      <c r="I13" s="53">
        <v>10757</v>
      </c>
    </row>
    <row r="14" spans="1:9" ht="18" customHeight="1">
      <c r="A14" s="49" t="s">
        <v>35</v>
      </c>
      <c r="B14" s="52">
        <v>13</v>
      </c>
      <c r="C14" s="52">
        <v>13</v>
      </c>
      <c r="D14" s="52">
        <v>256</v>
      </c>
      <c r="E14" s="52">
        <v>256</v>
      </c>
      <c r="F14" s="52">
        <v>7932</v>
      </c>
      <c r="G14" s="52">
        <v>21448</v>
      </c>
      <c r="H14" s="52">
        <v>10931</v>
      </c>
      <c r="I14" s="53">
        <v>10517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145</v>
      </c>
      <c r="E15" s="52">
        <v>145</v>
      </c>
      <c r="F15" s="52">
        <v>3865</v>
      </c>
      <c r="G15" s="52">
        <v>9761</v>
      </c>
      <c r="H15" s="52">
        <v>5252</v>
      </c>
      <c r="I15" s="53">
        <v>4509</v>
      </c>
    </row>
    <row r="16" spans="1:9" ht="18" customHeight="1">
      <c r="A16" s="49" t="s">
        <v>43</v>
      </c>
      <c r="B16" s="52">
        <v>21</v>
      </c>
      <c r="C16" s="52">
        <v>21</v>
      </c>
      <c r="D16" s="52">
        <v>409</v>
      </c>
      <c r="E16" s="52">
        <v>409</v>
      </c>
      <c r="F16" s="52">
        <v>20685</v>
      </c>
      <c r="G16" s="52">
        <v>59380</v>
      </c>
      <c r="H16" s="52">
        <v>29472</v>
      </c>
      <c r="I16" s="53">
        <v>29908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323</v>
      </c>
      <c r="E17" s="52">
        <v>323</v>
      </c>
      <c r="F17" s="52">
        <v>9644</v>
      </c>
      <c r="G17" s="52">
        <v>26078</v>
      </c>
      <c r="H17" s="52">
        <v>13314</v>
      </c>
      <c r="I17" s="53">
        <v>12764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241</v>
      </c>
      <c r="E18" s="52">
        <v>241</v>
      </c>
      <c r="F18" s="52">
        <v>8200</v>
      </c>
      <c r="G18" s="52">
        <v>24758</v>
      </c>
      <c r="H18" s="52">
        <v>12508</v>
      </c>
      <c r="I18" s="53">
        <v>12250</v>
      </c>
    </row>
    <row r="19" spans="1:9" ht="18" customHeight="1">
      <c r="A19" s="49" t="s">
        <v>32</v>
      </c>
      <c r="B19" s="52">
        <v>23</v>
      </c>
      <c r="C19" s="52">
        <v>23</v>
      </c>
      <c r="D19" s="52">
        <v>313</v>
      </c>
      <c r="E19" s="52">
        <v>312</v>
      </c>
      <c r="F19" s="52">
        <v>8065</v>
      </c>
      <c r="G19" s="52">
        <v>22974</v>
      </c>
      <c r="H19" s="52">
        <v>11891</v>
      </c>
      <c r="I19" s="53">
        <v>11083</v>
      </c>
    </row>
    <row r="20" spans="1:9" ht="18" customHeight="1">
      <c r="A20" s="49" t="s">
        <v>31</v>
      </c>
      <c r="B20" s="52">
        <v>18</v>
      </c>
      <c r="C20" s="52">
        <v>18</v>
      </c>
      <c r="D20" s="52">
        <v>304</v>
      </c>
      <c r="E20" s="52">
        <v>304</v>
      </c>
      <c r="F20" s="52">
        <v>7284</v>
      </c>
      <c r="G20" s="52">
        <v>19849</v>
      </c>
      <c r="H20" s="52">
        <v>10111</v>
      </c>
      <c r="I20" s="53">
        <v>9738</v>
      </c>
    </row>
    <row r="21" spans="1:9" ht="18" customHeight="1">
      <c r="A21" s="49" t="s">
        <v>28</v>
      </c>
      <c r="B21" s="52">
        <v>13</v>
      </c>
      <c r="C21" s="52">
        <v>13</v>
      </c>
      <c r="D21" s="52">
        <v>206</v>
      </c>
      <c r="E21" s="52">
        <v>206</v>
      </c>
      <c r="F21" s="52">
        <v>4255</v>
      </c>
      <c r="G21" s="52">
        <v>11188</v>
      </c>
      <c r="H21" s="52">
        <v>5672</v>
      </c>
      <c r="I21" s="53">
        <v>5516</v>
      </c>
    </row>
    <row r="22" spans="1:9" ht="18" customHeight="1">
      <c r="A22" s="49" t="s">
        <v>29</v>
      </c>
      <c r="B22" s="52">
        <v>20</v>
      </c>
      <c r="C22" s="52">
        <v>20</v>
      </c>
      <c r="D22" s="52">
        <v>253</v>
      </c>
      <c r="E22" s="52">
        <v>253</v>
      </c>
      <c r="F22" s="52">
        <v>14448</v>
      </c>
      <c r="G22" s="52">
        <v>43630</v>
      </c>
      <c r="H22" s="52">
        <v>22241</v>
      </c>
      <c r="I22" s="53">
        <v>21389</v>
      </c>
    </row>
    <row r="23" spans="1:9" ht="18" customHeight="1">
      <c r="A23" s="49" t="s">
        <v>30</v>
      </c>
      <c r="B23" s="52">
        <v>21</v>
      </c>
      <c r="C23" s="52">
        <v>21</v>
      </c>
      <c r="D23" s="52">
        <v>351</v>
      </c>
      <c r="E23" s="52">
        <v>350</v>
      </c>
      <c r="F23" s="52">
        <v>17688</v>
      </c>
      <c r="G23" s="52">
        <v>48386</v>
      </c>
      <c r="H23" s="52">
        <v>24352</v>
      </c>
      <c r="I23" s="53">
        <v>24034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263</v>
      </c>
      <c r="E24" s="52">
        <v>262</v>
      </c>
      <c r="F24" s="52">
        <v>12295</v>
      </c>
      <c r="G24" s="52">
        <v>36574</v>
      </c>
      <c r="H24" s="52">
        <v>18341</v>
      </c>
      <c r="I24" s="53">
        <v>18233</v>
      </c>
    </row>
    <row r="25" spans="1:9" ht="18" customHeight="1">
      <c r="A25" s="49" t="s">
        <v>26</v>
      </c>
      <c r="B25" s="52">
        <v>16</v>
      </c>
      <c r="C25" s="52">
        <v>16</v>
      </c>
      <c r="D25" s="52">
        <v>255</v>
      </c>
      <c r="E25" s="52">
        <v>255</v>
      </c>
      <c r="F25" s="52">
        <v>10112</v>
      </c>
      <c r="G25" s="52">
        <v>30564</v>
      </c>
      <c r="H25" s="52">
        <v>15711</v>
      </c>
      <c r="I25" s="53">
        <v>14853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84</v>
      </c>
      <c r="E26" s="52">
        <v>84</v>
      </c>
      <c r="F26" s="52">
        <v>2716</v>
      </c>
      <c r="G26" s="52">
        <v>7314</v>
      </c>
      <c r="H26" s="52">
        <v>3816</v>
      </c>
      <c r="I26" s="53">
        <v>3498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175</v>
      </c>
      <c r="E27" s="52">
        <v>174</v>
      </c>
      <c r="F27" s="52">
        <v>5147</v>
      </c>
      <c r="G27" s="52">
        <v>14151</v>
      </c>
      <c r="H27" s="52">
        <v>7321</v>
      </c>
      <c r="I27" s="53">
        <v>6830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123</v>
      </c>
      <c r="E28" s="52">
        <v>123</v>
      </c>
      <c r="F28" s="52">
        <v>3515</v>
      </c>
      <c r="G28" s="52">
        <v>9717</v>
      </c>
      <c r="H28" s="52">
        <v>5138</v>
      </c>
      <c r="I28" s="53">
        <v>4579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113</v>
      </c>
      <c r="E29" s="52">
        <v>113</v>
      </c>
      <c r="F29" s="52">
        <v>2878</v>
      </c>
      <c r="G29" s="52">
        <v>8787</v>
      </c>
      <c r="H29" s="52">
        <v>4745</v>
      </c>
      <c r="I29" s="53">
        <v>4042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110</v>
      </c>
      <c r="E30" s="52">
        <v>110</v>
      </c>
      <c r="F30" s="52">
        <v>1976</v>
      </c>
      <c r="G30" s="52">
        <v>4876</v>
      </c>
      <c r="H30" s="52">
        <v>2734</v>
      </c>
      <c r="I30" s="53">
        <v>2142</v>
      </c>
    </row>
    <row r="31" spans="1:9" ht="18" customHeight="1">
      <c r="A31" s="49" t="s">
        <v>20</v>
      </c>
      <c r="B31" s="52">
        <v>18</v>
      </c>
      <c r="C31" s="52">
        <v>18</v>
      </c>
      <c r="D31" s="52">
        <v>491</v>
      </c>
      <c r="E31" s="52">
        <v>486</v>
      </c>
      <c r="F31" s="52">
        <v>27622</v>
      </c>
      <c r="G31" s="52">
        <v>75518</v>
      </c>
      <c r="H31" s="52">
        <v>38208</v>
      </c>
      <c r="I31" s="53">
        <v>37310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630</v>
      </c>
      <c r="E32" s="52">
        <v>630</v>
      </c>
      <c r="F32" s="52">
        <v>22707</v>
      </c>
      <c r="G32" s="52">
        <v>68424</v>
      </c>
      <c r="H32" s="52">
        <v>34752</v>
      </c>
      <c r="I32" s="53">
        <v>33672</v>
      </c>
    </row>
    <row r="33" spans="1:9" ht="18" customHeight="1">
      <c r="A33" s="49" t="s">
        <v>18</v>
      </c>
      <c r="B33" s="52">
        <v>17</v>
      </c>
      <c r="C33" s="52">
        <v>17</v>
      </c>
      <c r="D33" s="52">
        <v>280</v>
      </c>
      <c r="E33" s="52">
        <v>280</v>
      </c>
      <c r="F33" s="52">
        <v>11143</v>
      </c>
      <c r="G33" s="52">
        <v>34433</v>
      </c>
      <c r="H33" s="52">
        <v>17769</v>
      </c>
      <c r="I33" s="53">
        <v>16664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95</v>
      </c>
      <c r="E34" s="52">
        <v>95</v>
      </c>
      <c r="F34" s="52">
        <v>1537</v>
      </c>
      <c r="G34" s="52">
        <v>4038</v>
      </c>
      <c r="H34" s="52">
        <v>2162</v>
      </c>
      <c r="I34" s="53">
        <v>1876</v>
      </c>
    </row>
    <row r="35" spans="1:9" ht="18" customHeight="1">
      <c r="A35" s="49" t="s">
        <v>45</v>
      </c>
      <c r="B35" s="52">
        <v>39</v>
      </c>
      <c r="C35" s="52">
        <v>39</v>
      </c>
      <c r="D35" s="52">
        <v>1281</v>
      </c>
      <c r="E35" s="52">
        <v>1267</v>
      </c>
      <c r="F35" s="52">
        <v>84060</v>
      </c>
      <c r="G35" s="52">
        <v>233905</v>
      </c>
      <c r="H35" s="52">
        <v>115238</v>
      </c>
      <c r="I35" s="53">
        <v>118667</v>
      </c>
    </row>
    <row r="36" spans="1:9" ht="18" customHeight="1">
      <c r="A36" s="51" t="s">
        <v>2207</v>
      </c>
      <c r="B36" s="52">
        <v>45</v>
      </c>
      <c r="C36" s="52">
        <v>45</v>
      </c>
      <c r="D36" s="52">
        <v>1237</v>
      </c>
      <c r="E36" s="52">
        <v>1237</v>
      </c>
      <c r="F36" s="52">
        <v>71876</v>
      </c>
      <c r="G36" s="52">
        <v>186841</v>
      </c>
      <c r="H36" s="52">
        <v>89560</v>
      </c>
      <c r="I36" s="53">
        <v>97281</v>
      </c>
    </row>
    <row r="37" spans="1:9" ht="18" customHeight="1">
      <c r="A37" s="51" t="s">
        <v>2208</v>
      </c>
      <c r="B37" s="52">
        <v>39</v>
      </c>
      <c r="C37" s="52">
        <v>39</v>
      </c>
      <c r="D37" s="52">
        <v>841</v>
      </c>
      <c r="E37" s="52">
        <v>834</v>
      </c>
      <c r="F37" s="52">
        <v>45710</v>
      </c>
      <c r="G37" s="52">
        <v>125394</v>
      </c>
      <c r="H37" s="52">
        <v>62105</v>
      </c>
      <c r="I37" s="53">
        <v>63289</v>
      </c>
    </row>
    <row r="38" spans="1:9" ht="18" customHeight="1">
      <c r="A38" s="51" t="s">
        <v>2209</v>
      </c>
      <c r="B38" s="52">
        <v>43</v>
      </c>
      <c r="C38" s="52">
        <v>43</v>
      </c>
      <c r="D38" s="52">
        <v>843</v>
      </c>
      <c r="E38" s="52">
        <v>843</v>
      </c>
      <c r="F38" s="52">
        <v>50950</v>
      </c>
      <c r="G38" s="52">
        <v>132726</v>
      </c>
      <c r="H38" s="52">
        <v>64585</v>
      </c>
      <c r="I38" s="53">
        <v>68141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952</v>
      </c>
      <c r="E39" s="52">
        <v>947</v>
      </c>
      <c r="F39" s="52">
        <v>62816</v>
      </c>
      <c r="G39" s="52">
        <v>192224</v>
      </c>
      <c r="H39" s="52">
        <v>96850</v>
      </c>
      <c r="I39" s="53">
        <v>95374</v>
      </c>
    </row>
    <row r="40" spans="1:9" ht="18" customHeight="1">
      <c r="A40" s="49" t="s">
        <v>42</v>
      </c>
      <c r="B40" s="52">
        <v>15</v>
      </c>
      <c r="C40" s="52">
        <v>15</v>
      </c>
      <c r="D40" s="52">
        <v>361</v>
      </c>
      <c r="E40" s="52">
        <v>361</v>
      </c>
      <c r="F40" s="52">
        <v>25646</v>
      </c>
      <c r="G40" s="52">
        <v>66496</v>
      </c>
      <c r="H40" s="52">
        <v>31623</v>
      </c>
      <c r="I40" s="53">
        <v>34873</v>
      </c>
    </row>
    <row r="41" spans="1:9" ht="18" customHeight="1" thickBot="1">
      <c r="A41" s="54" t="s">
        <v>38</v>
      </c>
      <c r="B41" s="55">
        <v>38</v>
      </c>
      <c r="C41" s="55">
        <v>38</v>
      </c>
      <c r="D41" s="55">
        <v>746</v>
      </c>
      <c r="E41" s="55">
        <v>744</v>
      </c>
      <c r="F41" s="55">
        <v>31321</v>
      </c>
      <c r="G41" s="52">
        <v>77770</v>
      </c>
      <c r="H41" s="55">
        <v>37655</v>
      </c>
      <c r="I41" s="56">
        <v>40115</v>
      </c>
    </row>
    <row r="42" spans="1:9" ht="17.25" customHeight="1">
      <c r="A42" s="57" t="s">
        <v>2210</v>
      </c>
      <c r="B42" s="60" t="s">
        <v>2286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2287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2288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2289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2290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2291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2277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2204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2206</v>
      </c>
      <c r="B4" s="52">
        <v>752</v>
      </c>
      <c r="C4" s="52">
        <v>752</v>
      </c>
      <c r="D4" s="52">
        <v>14670</v>
      </c>
      <c r="E4" s="52">
        <v>14626</v>
      </c>
      <c r="F4" s="52">
        <v>683520</v>
      </c>
      <c r="G4" s="52">
        <v>1886465</v>
      </c>
      <c r="H4" s="52">
        <v>942317</v>
      </c>
      <c r="I4" s="53">
        <v>944148</v>
      </c>
    </row>
    <row r="5" spans="1:9" ht="18" customHeight="1">
      <c r="A5" s="49" t="s">
        <v>10</v>
      </c>
      <c r="B5" s="52">
        <v>29</v>
      </c>
      <c r="C5" s="52">
        <v>29</v>
      </c>
      <c r="D5" s="52">
        <v>636</v>
      </c>
      <c r="E5" s="52">
        <v>636</v>
      </c>
      <c r="F5" s="52">
        <v>29014</v>
      </c>
      <c r="G5" s="52">
        <v>78019</v>
      </c>
      <c r="H5" s="52">
        <v>38583</v>
      </c>
      <c r="I5" s="53">
        <v>39436</v>
      </c>
    </row>
    <row r="6" spans="1:9" ht="18" customHeight="1">
      <c r="A6" s="49" t="s">
        <v>11</v>
      </c>
      <c r="B6" s="52">
        <v>25</v>
      </c>
      <c r="C6" s="52">
        <v>25</v>
      </c>
      <c r="D6" s="52">
        <v>325</v>
      </c>
      <c r="E6" s="52">
        <v>323</v>
      </c>
      <c r="F6" s="52">
        <v>10036</v>
      </c>
      <c r="G6" s="52">
        <v>25588</v>
      </c>
      <c r="H6" s="52">
        <v>13363</v>
      </c>
      <c r="I6" s="53">
        <v>12225</v>
      </c>
    </row>
    <row r="7" spans="1:9" ht="18" customHeight="1">
      <c r="A7" s="49" t="s">
        <v>12</v>
      </c>
      <c r="B7" s="52">
        <v>24</v>
      </c>
      <c r="C7" s="52">
        <v>24</v>
      </c>
      <c r="D7" s="52">
        <v>293</v>
      </c>
      <c r="E7" s="52">
        <v>291</v>
      </c>
      <c r="F7" s="52">
        <v>10841</v>
      </c>
      <c r="G7" s="52">
        <v>28564</v>
      </c>
      <c r="H7" s="52">
        <v>14930</v>
      </c>
      <c r="I7" s="53">
        <v>13634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261</v>
      </c>
      <c r="E8" s="52">
        <v>261</v>
      </c>
      <c r="F8" s="52">
        <v>7905</v>
      </c>
      <c r="G8" s="52">
        <v>21369</v>
      </c>
      <c r="H8" s="52">
        <v>11161</v>
      </c>
      <c r="I8" s="53">
        <v>10208</v>
      </c>
    </row>
    <row r="9" spans="1:9" ht="18" customHeight="1">
      <c r="A9" s="49" t="s">
        <v>14</v>
      </c>
      <c r="B9" s="52">
        <v>21</v>
      </c>
      <c r="C9" s="52">
        <v>21</v>
      </c>
      <c r="D9" s="52">
        <v>267</v>
      </c>
      <c r="E9" s="52">
        <v>267</v>
      </c>
      <c r="F9" s="52">
        <v>8885</v>
      </c>
      <c r="G9" s="52">
        <v>23750</v>
      </c>
      <c r="H9" s="52">
        <v>12373</v>
      </c>
      <c r="I9" s="53">
        <v>11377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311</v>
      </c>
      <c r="E10" s="52">
        <v>310</v>
      </c>
      <c r="F10" s="52">
        <v>8389</v>
      </c>
      <c r="G10" s="52">
        <v>21075</v>
      </c>
      <c r="H10" s="52">
        <v>11205</v>
      </c>
      <c r="I10" s="53">
        <v>9870</v>
      </c>
    </row>
    <row r="11" spans="1:9" ht="18" customHeight="1">
      <c r="A11" s="49" t="s">
        <v>16</v>
      </c>
      <c r="B11" s="52">
        <v>29</v>
      </c>
      <c r="C11" s="52">
        <v>29</v>
      </c>
      <c r="D11" s="52">
        <v>392</v>
      </c>
      <c r="E11" s="52">
        <v>392</v>
      </c>
      <c r="F11" s="52">
        <v>15804</v>
      </c>
      <c r="G11" s="52">
        <v>44623</v>
      </c>
      <c r="H11" s="52">
        <v>22681</v>
      </c>
      <c r="I11" s="53">
        <v>21942</v>
      </c>
    </row>
    <row r="12" spans="1:9" ht="18" customHeight="1">
      <c r="A12" s="49" t="s">
        <v>37</v>
      </c>
      <c r="B12" s="52">
        <v>15</v>
      </c>
      <c r="C12" s="52">
        <v>15</v>
      </c>
      <c r="D12" s="52">
        <v>271</v>
      </c>
      <c r="E12" s="52">
        <v>271</v>
      </c>
      <c r="F12" s="52">
        <v>9086</v>
      </c>
      <c r="G12" s="52">
        <v>24258</v>
      </c>
      <c r="H12" s="52">
        <v>12530</v>
      </c>
      <c r="I12" s="53">
        <v>11728</v>
      </c>
    </row>
    <row r="13" spans="1:9" ht="18" customHeight="1">
      <c r="A13" s="49" t="s">
        <v>36</v>
      </c>
      <c r="B13" s="52">
        <v>12</v>
      </c>
      <c r="C13" s="52">
        <v>12</v>
      </c>
      <c r="D13" s="52">
        <v>231</v>
      </c>
      <c r="E13" s="52">
        <v>231</v>
      </c>
      <c r="F13" s="52">
        <v>7767</v>
      </c>
      <c r="G13" s="52">
        <v>22296</v>
      </c>
      <c r="H13" s="52">
        <v>11535</v>
      </c>
      <c r="I13" s="53">
        <v>10761</v>
      </c>
    </row>
    <row r="14" spans="1:9" ht="18" customHeight="1">
      <c r="A14" s="49" t="s">
        <v>35</v>
      </c>
      <c r="B14" s="52">
        <v>13</v>
      </c>
      <c r="C14" s="52">
        <v>13</v>
      </c>
      <c r="D14" s="52">
        <v>256</v>
      </c>
      <c r="E14" s="52">
        <v>256</v>
      </c>
      <c r="F14" s="52">
        <v>7937</v>
      </c>
      <c r="G14" s="52">
        <v>21462</v>
      </c>
      <c r="H14" s="52">
        <v>10936</v>
      </c>
      <c r="I14" s="53">
        <v>10526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145</v>
      </c>
      <c r="E15" s="52">
        <v>145</v>
      </c>
      <c r="F15" s="52">
        <v>3867</v>
      </c>
      <c r="G15" s="52">
        <v>9773</v>
      </c>
      <c r="H15" s="52">
        <v>5254</v>
      </c>
      <c r="I15" s="53">
        <v>4519</v>
      </c>
    </row>
    <row r="16" spans="1:9" ht="18" customHeight="1">
      <c r="A16" s="49" t="s">
        <v>43</v>
      </c>
      <c r="B16" s="52">
        <v>21</v>
      </c>
      <c r="C16" s="52">
        <v>21</v>
      </c>
      <c r="D16" s="52">
        <v>409</v>
      </c>
      <c r="E16" s="52">
        <v>409</v>
      </c>
      <c r="F16" s="52">
        <v>20669</v>
      </c>
      <c r="G16" s="52">
        <v>59386</v>
      </c>
      <c r="H16" s="52">
        <v>29474</v>
      </c>
      <c r="I16" s="53">
        <v>29912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323</v>
      </c>
      <c r="E17" s="52">
        <v>323</v>
      </c>
      <c r="F17" s="52">
        <v>9647</v>
      </c>
      <c r="G17" s="52">
        <v>26106</v>
      </c>
      <c r="H17" s="52">
        <v>13328</v>
      </c>
      <c r="I17" s="53">
        <v>12778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241</v>
      </c>
      <c r="E18" s="52">
        <v>241</v>
      </c>
      <c r="F18" s="52">
        <v>8185</v>
      </c>
      <c r="G18" s="52">
        <v>24739</v>
      </c>
      <c r="H18" s="52">
        <v>12498</v>
      </c>
      <c r="I18" s="53">
        <v>12241</v>
      </c>
    </row>
    <row r="19" spans="1:9" ht="18" customHeight="1">
      <c r="A19" s="49" t="s">
        <v>32</v>
      </c>
      <c r="B19" s="52">
        <v>23</v>
      </c>
      <c r="C19" s="52">
        <v>23</v>
      </c>
      <c r="D19" s="52">
        <v>313</v>
      </c>
      <c r="E19" s="52">
        <v>312</v>
      </c>
      <c r="F19" s="52">
        <v>8071</v>
      </c>
      <c r="G19" s="52">
        <v>22987</v>
      </c>
      <c r="H19" s="52">
        <v>11893</v>
      </c>
      <c r="I19" s="53">
        <v>11094</v>
      </c>
    </row>
    <row r="20" spans="1:9" ht="18" customHeight="1">
      <c r="A20" s="49" t="s">
        <v>31</v>
      </c>
      <c r="B20" s="52">
        <v>18</v>
      </c>
      <c r="C20" s="52">
        <v>18</v>
      </c>
      <c r="D20" s="52">
        <v>304</v>
      </c>
      <c r="E20" s="52">
        <v>304</v>
      </c>
      <c r="F20" s="52">
        <v>7285</v>
      </c>
      <c r="G20" s="52">
        <v>19877</v>
      </c>
      <c r="H20" s="52">
        <v>10122</v>
      </c>
      <c r="I20" s="53">
        <v>9755</v>
      </c>
    </row>
    <row r="21" spans="1:9" ht="18" customHeight="1">
      <c r="A21" s="49" t="s">
        <v>28</v>
      </c>
      <c r="B21" s="52">
        <v>13</v>
      </c>
      <c r="C21" s="52">
        <v>13</v>
      </c>
      <c r="D21" s="52">
        <v>206</v>
      </c>
      <c r="E21" s="52">
        <v>206</v>
      </c>
      <c r="F21" s="52">
        <v>4258</v>
      </c>
      <c r="G21" s="52">
        <v>11191</v>
      </c>
      <c r="H21" s="52">
        <v>5672</v>
      </c>
      <c r="I21" s="53">
        <v>5519</v>
      </c>
    </row>
    <row r="22" spans="1:9" ht="18" customHeight="1">
      <c r="A22" s="49" t="s">
        <v>29</v>
      </c>
      <c r="B22" s="52">
        <v>20</v>
      </c>
      <c r="C22" s="52">
        <v>20</v>
      </c>
      <c r="D22" s="52">
        <v>253</v>
      </c>
      <c r="E22" s="52">
        <v>253</v>
      </c>
      <c r="F22" s="52">
        <v>14431</v>
      </c>
      <c r="G22" s="52">
        <v>43624</v>
      </c>
      <c r="H22" s="52">
        <v>22234</v>
      </c>
      <c r="I22" s="53">
        <v>21390</v>
      </c>
    </row>
    <row r="23" spans="1:9" ht="18" customHeight="1">
      <c r="A23" s="49" t="s">
        <v>30</v>
      </c>
      <c r="B23" s="52">
        <v>21</v>
      </c>
      <c r="C23" s="52">
        <v>21</v>
      </c>
      <c r="D23" s="52">
        <v>351</v>
      </c>
      <c r="E23" s="52">
        <v>350</v>
      </c>
      <c r="F23" s="52">
        <v>17660</v>
      </c>
      <c r="G23" s="52">
        <v>48322</v>
      </c>
      <c r="H23" s="52">
        <v>24318</v>
      </c>
      <c r="I23" s="53">
        <v>24004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263</v>
      </c>
      <c r="E24" s="52">
        <v>262</v>
      </c>
      <c r="F24" s="52">
        <v>12281</v>
      </c>
      <c r="G24" s="52">
        <v>36538</v>
      </c>
      <c r="H24" s="52">
        <v>18326</v>
      </c>
      <c r="I24" s="53">
        <v>18212</v>
      </c>
    </row>
    <row r="25" spans="1:9" ht="18" customHeight="1">
      <c r="A25" s="49" t="s">
        <v>26</v>
      </c>
      <c r="B25" s="52">
        <v>16</v>
      </c>
      <c r="C25" s="52">
        <v>16</v>
      </c>
      <c r="D25" s="52">
        <v>255</v>
      </c>
      <c r="E25" s="52">
        <v>255</v>
      </c>
      <c r="F25" s="52">
        <v>10106</v>
      </c>
      <c r="G25" s="52">
        <v>30577</v>
      </c>
      <c r="H25" s="52">
        <v>15709</v>
      </c>
      <c r="I25" s="53">
        <v>14868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84</v>
      </c>
      <c r="E26" s="52">
        <v>84</v>
      </c>
      <c r="F26" s="52">
        <v>2715</v>
      </c>
      <c r="G26" s="52">
        <v>7310</v>
      </c>
      <c r="H26" s="52">
        <v>3819</v>
      </c>
      <c r="I26" s="53">
        <v>3491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175</v>
      </c>
      <c r="E27" s="52">
        <v>174</v>
      </c>
      <c r="F27" s="52">
        <v>5145</v>
      </c>
      <c r="G27" s="52">
        <v>14172</v>
      </c>
      <c r="H27" s="52">
        <v>7334</v>
      </c>
      <c r="I27" s="53">
        <v>6838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123</v>
      </c>
      <c r="E28" s="52">
        <v>123</v>
      </c>
      <c r="F28" s="52">
        <v>3514</v>
      </c>
      <c r="G28" s="52">
        <v>9714</v>
      </c>
      <c r="H28" s="52">
        <v>5135</v>
      </c>
      <c r="I28" s="53">
        <v>4579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113</v>
      </c>
      <c r="E29" s="52">
        <v>113</v>
      </c>
      <c r="F29" s="52">
        <v>2879</v>
      </c>
      <c r="G29" s="52">
        <v>8789</v>
      </c>
      <c r="H29" s="52">
        <v>4746</v>
      </c>
      <c r="I29" s="53">
        <v>4043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110</v>
      </c>
      <c r="E30" s="52">
        <v>110</v>
      </c>
      <c r="F30" s="52">
        <v>1977</v>
      </c>
      <c r="G30" s="52">
        <v>4878</v>
      </c>
      <c r="H30" s="52">
        <v>2735</v>
      </c>
      <c r="I30" s="53">
        <v>2143</v>
      </c>
    </row>
    <row r="31" spans="1:9" ht="18" customHeight="1">
      <c r="A31" s="49" t="s">
        <v>20</v>
      </c>
      <c r="B31" s="52">
        <v>18</v>
      </c>
      <c r="C31" s="52">
        <v>18</v>
      </c>
      <c r="D31" s="52">
        <v>491</v>
      </c>
      <c r="E31" s="52">
        <v>486</v>
      </c>
      <c r="F31" s="52">
        <v>27618</v>
      </c>
      <c r="G31" s="52">
        <v>75512</v>
      </c>
      <c r="H31" s="52">
        <v>38206</v>
      </c>
      <c r="I31" s="53">
        <v>37306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630</v>
      </c>
      <c r="E32" s="52">
        <v>630</v>
      </c>
      <c r="F32" s="52">
        <v>22701</v>
      </c>
      <c r="G32" s="52">
        <v>68402</v>
      </c>
      <c r="H32" s="52">
        <v>34739</v>
      </c>
      <c r="I32" s="53">
        <v>33663</v>
      </c>
    </row>
    <row r="33" spans="1:9" ht="18" customHeight="1">
      <c r="A33" s="49" t="s">
        <v>18</v>
      </c>
      <c r="B33" s="52">
        <v>17</v>
      </c>
      <c r="C33" s="52">
        <v>17</v>
      </c>
      <c r="D33" s="52">
        <v>280</v>
      </c>
      <c r="E33" s="52">
        <v>280</v>
      </c>
      <c r="F33" s="52">
        <v>11128</v>
      </c>
      <c r="G33" s="52">
        <v>34458</v>
      </c>
      <c r="H33" s="52">
        <v>17785</v>
      </c>
      <c r="I33" s="53">
        <v>16673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95</v>
      </c>
      <c r="E34" s="52">
        <v>95</v>
      </c>
      <c r="F34" s="52">
        <v>1538</v>
      </c>
      <c r="G34" s="52">
        <v>4038</v>
      </c>
      <c r="H34" s="52">
        <v>2163</v>
      </c>
      <c r="I34" s="53">
        <v>1875</v>
      </c>
    </row>
    <row r="35" spans="1:9" ht="18" customHeight="1">
      <c r="A35" s="49" t="s">
        <v>45</v>
      </c>
      <c r="B35" s="52">
        <v>39</v>
      </c>
      <c r="C35" s="52">
        <v>39</v>
      </c>
      <c r="D35" s="52">
        <v>1281</v>
      </c>
      <c r="E35" s="52">
        <v>1267</v>
      </c>
      <c r="F35" s="52">
        <v>84017</v>
      </c>
      <c r="G35" s="52">
        <v>233777</v>
      </c>
      <c r="H35" s="52">
        <v>115176</v>
      </c>
      <c r="I35" s="53">
        <v>118601</v>
      </c>
    </row>
    <row r="36" spans="1:9" ht="18" customHeight="1">
      <c r="A36" s="51" t="s">
        <v>2207</v>
      </c>
      <c r="B36" s="52">
        <v>45</v>
      </c>
      <c r="C36" s="52">
        <v>45</v>
      </c>
      <c r="D36" s="52">
        <v>1238</v>
      </c>
      <c r="E36" s="52">
        <v>1237</v>
      </c>
      <c r="F36" s="52">
        <v>71880</v>
      </c>
      <c r="G36" s="52">
        <v>186821</v>
      </c>
      <c r="H36" s="52">
        <v>89580</v>
      </c>
      <c r="I36" s="53">
        <v>97241</v>
      </c>
    </row>
    <row r="37" spans="1:9" ht="18" customHeight="1">
      <c r="A37" s="51" t="s">
        <v>2208</v>
      </c>
      <c r="B37" s="52">
        <v>39</v>
      </c>
      <c r="C37" s="52">
        <v>39</v>
      </c>
      <c r="D37" s="52">
        <v>841</v>
      </c>
      <c r="E37" s="52">
        <v>834</v>
      </c>
      <c r="F37" s="52">
        <v>45704</v>
      </c>
      <c r="G37" s="52">
        <v>125419</v>
      </c>
      <c r="H37" s="52">
        <v>62117</v>
      </c>
      <c r="I37" s="53">
        <v>63302</v>
      </c>
    </row>
    <row r="38" spans="1:9" ht="18" customHeight="1">
      <c r="A38" s="51" t="s">
        <v>2209</v>
      </c>
      <c r="B38" s="52">
        <v>43</v>
      </c>
      <c r="C38" s="52">
        <v>43</v>
      </c>
      <c r="D38" s="52">
        <v>844</v>
      </c>
      <c r="E38" s="52">
        <v>843</v>
      </c>
      <c r="F38" s="52">
        <v>50927</v>
      </c>
      <c r="G38" s="52">
        <v>132747</v>
      </c>
      <c r="H38" s="52">
        <v>64598</v>
      </c>
      <c r="I38" s="53">
        <v>68149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952</v>
      </c>
      <c r="E39" s="52">
        <v>947</v>
      </c>
      <c r="F39" s="52">
        <v>62781</v>
      </c>
      <c r="G39" s="52">
        <v>192219</v>
      </c>
      <c r="H39" s="52">
        <v>96853</v>
      </c>
      <c r="I39" s="53">
        <v>95366</v>
      </c>
    </row>
    <row r="40" spans="1:9" ht="18" customHeight="1">
      <c r="A40" s="49" t="s">
        <v>42</v>
      </c>
      <c r="B40" s="52">
        <v>15</v>
      </c>
      <c r="C40" s="52">
        <v>15</v>
      </c>
      <c r="D40" s="52">
        <v>361</v>
      </c>
      <c r="E40" s="52">
        <v>361</v>
      </c>
      <c r="F40" s="52">
        <v>25636</v>
      </c>
      <c r="G40" s="52">
        <v>66439</v>
      </c>
      <c r="H40" s="52">
        <v>31582</v>
      </c>
      <c r="I40" s="53">
        <v>34857</v>
      </c>
    </row>
    <row r="41" spans="1:9" ht="18" customHeight="1" thickBot="1">
      <c r="A41" s="54" t="s">
        <v>38</v>
      </c>
      <c r="B41" s="55">
        <v>38</v>
      </c>
      <c r="C41" s="55">
        <v>38</v>
      </c>
      <c r="D41" s="55">
        <v>746</v>
      </c>
      <c r="E41" s="55">
        <v>744</v>
      </c>
      <c r="F41" s="55">
        <v>31236</v>
      </c>
      <c r="G41" s="52">
        <v>77646</v>
      </c>
      <c r="H41" s="55">
        <v>37624</v>
      </c>
      <c r="I41" s="56">
        <v>40022</v>
      </c>
    </row>
    <row r="42" spans="1:9" ht="17.25" customHeight="1">
      <c r="A42" s="57" t="s">
        <v>2210</v>
      </c>
      <c r="B42" s="60" t="s">
        <v>2279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2280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2281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2282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2283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2284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2270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2204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2205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2206</v>
      </c>
      <c r="B4" s="52">
        <f aca="true" t="shared" si="0" ref="B4:I4">SUM(B5:B41)</f>
        <v>752</v>
      </c>
      <c r="C4" s="52">
        <f t="shared" si="0"/>
        <v>752</v>
      </c>
      <c r="D4" s="52">
        <f t="shared" si="0"/>
        <v>14670</v>
      </c>
      <c r="E4" s="52">
        <f t="shared" si="0"/>
        <v>14628</v>
      </c>
      <c r="F4" s="52">
        <f t="shared" si="0"/>
        <v>683336</v>
      </c>
      <c r="G4" s="52">
        <f t="shared" si="0"/>
        <v>1886387</v>
      </c>
      <c r="H4" s="52">
        <f t="shared" si="0"/>
        <v>942286</v>
      </c>
      <c r="I4" s="53">
        <f t="shared" si="0"/>
        <v>944101</v>
      </c>
    </row>
    <row r="5" spans="1:9" ht="18" customHeight="1">
      <c r="A5" s="49" t="s">
        <v>10</v>
      </c>
      <c r="B5" s="52">
        <v>29</v>
      </c>
      <c r="C5" s="52">
        <v>29</v>
      </c>
      <c r="D5" s="52">
        <v>636</v>
      </c>
      <c r="E5" s="52">
        <v>636</v>
      </c>
      <c r="F5" s="52">
        <v>29020</v>
      </c>
      <c r="G5" s="52">
        <v>77952</v>
      </c>
      <c r="H5" s="52">
        <v>38559</v>
      </c>
      <c r="I5" s="53">
        <v>39393</v>
      </c>
    </row>
    <row r="6" spans="1:9" ht="18" customHeight="1">
      <c r="A6" s="49" t="s">
        <v>11</v>
      </c>
      <c r="B6" s="52">
        <v>25</v>
      </c>
      <c r="C6" s="52">
        <v>25</v>
      </c>
      <c r="D6" s="52">
        <v>325</v>
      </c>
      <c r="E6" s="52">
        <v>323</v>
      </c>
      <c r="F6" s="52">
        <v>10047</v>
      </c>
      <c r="G6" s="52">
        <v>25606</v>
      </c>
      <c r="H6" s="52">
        <v>13380</v>
      </c>
      <c r="I6" s="53">
        <v>12226</v>
      </c>
    </row>
    <row r="7" spans="1:9" ht="18" customHeight="1">
      <c r="A7" s="49" t="s">
        <v>12</v>
      </c>
      <c r="B7" s="52">
        <v>24</v>
      </c>
      <c r="C7" s="52">
        <v>24</v>
      </c>
      <c r="D7" s="52">
        <v>293</v>
      </c>
      <c r="E7" s="52">
        <v>291</v>
      </c>
      <c r="F7" s="52">
        <v>10852</v>
      </c>
      <c r="G7" s="52">
        <v>28596</v>
      </c>
      <c r="H7" s="52">
        <v>14934</v>
      </c>
      <c r="I7" s="53">
        <v>13662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261</v>
      </c>
      <c r="E8" s="52">
        <v>261</v>
      </c>
      <c r="F8" s="52">
        <v>7903</v>
      </c>
      <c r="G8" s="52">
        <v>21378</v>
      </c>
      <c r="H8" s="52">
        <v>11161</v>
      </c>
      <c r="I8" s="53">
        <v>10217</v>
      </c>
    </row>
    <row r="9" spans="1:9" ht="18" customHeight="1">
      <c r="A9" s="49" t="s">
        <v>14</v>
      </c>
      <c r="B9" s="52">
        <v>21</v>
      </c>
      <c r="C9" s="52">
        <v>21</v>
      </c>
      <c r="D9" s="52">
        <v>267</v>
      </c>
      <c r="E9" s="52">
        <v>267</v>
      </c>
      <c r="F9" s="52">
        <v>8887</v>
      </c>
      <c r="G9" s="52">
        <v>23776</v>
      </c>
      <c r="H9" s="52">
        <v>12379</v>
      </c>
      <c r="I9" s="53">
        <v>11397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311</v>
      </c>
      <c r="E10" s="52">
        <v>310</v>
      </c>
      <c r="F10" s="52">
        <v>8385</v>
      </c>
      <c r="G10" s="52">
        <v>21091</v>
      </c>
      <c r="H10" s="52">
        <v>11213</v>
      </c>
      <c r="I10" s="53">
        <v>9878</v>
      </c>
    </row>
    <row r="11" spans="1:9" ht="18" customHeight="1">
      <c r="A11" s="49" t="s">
        <v>16</v>
      </c>
      <c r="B11" s="52">
        <v>29</v>
      </c>
      <c r="C11" s="52">
        <v>29</v>
      </c>
      <c r="D11" s="52">
        <v>392</v>
      </c>
      <c r="E11" s="52">
        <v>392</v>
      </c>
      <c r="F11" s="52">
        <v>15808</v>
      </c>
      <c r="G11" s="52">
        <v>44647</v>
      </c>
      <c r="H11" s="52">
        <v>22681</v>
      </c>
      <c r="I11" s="53">
        <v>21966</v>
      </c>
    </row>
    <row r="12" spans="1:9" ht="18" customHeight="1">
      <c r="A12" s="49" t="s">
        <v>37</v>
      </c>
      <c r="B12" s="52">
        <v>15</v>
      </c>
      <c r="C12" s="52">
        <v>15</v>
      </c>
      <c r="D12" s="52">
        <v>271</v>
      </c>
      <c r="E12" s="52">
        <v>271</v>
      </c>
      <c r="F12" s="52">
        <v>9099</v>
      </c>
      <c r="G12" s="52">
        <v>24286</v>
      </c>
      <c r="H12" s="52">
        <v>12544</v>
      </c>
      <c r="I12" s="53">
        <v>11742</v>
      </c>
    </row>
    <row r="13" spans="1:9" ht="18" customHeight="1">
      <c r="A13" s="49" t="s">
        <v>36</v>
      </c>
      <c r="B13" s="52">
        <v>12</v>
      </c>
      <c r="C13" s="52">
        <v>12</v>
      </c>
      <c r="D13" s="52">
        <v>231</v>
      </c>
      <c r="E13" s="52">
        <v>231</v>
      </c>
      <c r="F13" s="52">
        <v>7759</v>
      </c>
      <c r="G13" s="52">
        <v>22303</v>
      </c>
      <c r="H13" s="52">
        <v>11542</v>
      </c>
      <c r="I13" s="53">
        <v>10761</v>
      </c>
    </row>
    <row r="14" spans="1:9" ht="18" customHeight="1">
      <c r="A14" s="49" t="s">
        <v>35</v>
      </c>
      <c r="B14" s="52">
        <v>13</v>
      </c>
      <c r="C14" s="52">
        <v>13</v>
      </c>
      <c r="D14" s="52">
        <v>256</v>
      </c>
      <c r="E14" s="52">
        <v>256</v>
      </c>
      <c r="F14" s="52">
        <v>7945</v>
      </c>
      <c r="G14" s="52">
        <v>21473</v>
      </c>
      <c r="H14" s="52">
        <v>10941</v>
      </c>
      <c r="I14" s="53">
        <v>10532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145</v>
      </c>
      <c r="E15" s="52">
        <v>145</v>
      </c>
      <c r="F15" s="52">
        <v>3866</v>
      </c>
      <c r="G15" s="52">
        <v>9795</v>
      </c>
      <c r="H15" s="52">
        <v>5257</v>
      </c>
      <c r="I15" s="53">
        <v>4538</v>
      </c>
    </row>
    <row r="16" spans="1:9" ht="18" customHeight="1">
      <c r="A16" s="49" t="s">
        <v>43</v>
      </c>
      <c r="B16" s="52">
        <v>21</v>
      </c>
      <c r="C16" s="52">
        <v>21</v>
      </c>
      <c r="D16" s="52">
        <v>409</v>
      </c>
      <c r="E16" s="52">
        <v>409</v>
      </c>
      <c r="F16" s="52">
        <v>20647</v>
      </c>
      <c r="G16" s="52">
        <v>59380</v>
      </c>
      <c r="H16" s="52">
        <v>29465</v>
      </c>
      <c r="I16" s="53">
        <v>29915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323</v>
      </c>
      <c r="E17" s="52">
        <v>323</v>
      </c>
      <c r="F17" s="52">
        <v>9645</v>
      </c>
      <c r="G17" s="52">
        <v>26110</v>
      </c>
      <c r="H17" s="52">
        <v>13331</v>
      </c>
      <c r="I17" s="53">
        <v>12779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241</v>
      </c>
      <c r="E18" s="52">
        <v>241</v>
      </c>
      <c r="F18" s="52">
        <v>8184</v>
      </c>
      <c r="G18" s="52">
        <v>24778</v>
      </c>
      <c r="H18" s="52">
        <v>12520</v>
      </c>
      <c r="I18" s="53">
        <v>12258</v>
      </c>
    </row>
    <row r="19" spans="1:9" ht="18" customHeight="1">
      <c r="A19" s="49" t="s">
        <v>32</v>
      </c>
      <c r="B19" s="52">
        <v>23</v>
      </c>
      <c r="C19" s="52">
        <v>23</v>
      </c>
      <c r="D19" s="52">
        <v>313</v>
      </c>
      <c r="E19" s="52">
        <v>312</v>
      </c>
      <c r="F19" s="52">
        <v>8074</v>
      </c>
      <c r="G19" s="52">
        <v>23026</v>
      </c>
      <c r="H19" s="52">
        <v>11904</v>
      </c>
      <c r="I19" s="53">
        <v>11122</v>
      </c>
    </row>
    <row r="20" spans="1:9" ht="18" customHeight="1">
      <c r="A20" s="49" t="s">
        <v>31</v>
      </c>
      <c r="B20" s="52">
        <v>18</v>
      </c>
      <c r="C20" s="52">
        <v>18</v>
      </c>
      <c r="D20" s="52">
        <v>304</v>
      </c>
      <c r="E20" s="52">
        <v>304</v>
      </c>
      <c r="F20" s="52">
        <v>7289</v>
      </c>
      <c r="G20" s="52">
        <v>19868</v>
      </c>
      <c r="H20" s="52">
        <v>10114</v>
      </c>
      <c r="I20" s="53">
        <v>9754</v>
      </c>
    </row>
    <row r="21" spans="1:9" ht="18" customHeight="1">
      <c r="A21" s="49" t="s">
        <v>28</v>
      </c>
      <c r="B21" s="52">
        <v>13</v>
      </c>
      <c r="C21" s="52">
        <v>13</v>
      </c>
      <c r="D21" s="52">
        <v>206</v>
      </c>
      <c r="E21" s="52">
        <v>206</v>
      </c>
      <c r="F21" s="52">
        <v>4261</v>
      </c>
      <c r="G21" s="52">
        <v>11209</v>
      </c>
      <c r="H21" s="52">
        <v>5675</v>
      </c>
      <c r="I21" s="53">
        <v>5534</v>
      </c>
    </row>
    <row r="22" spans="1:9" ht="18" customHeight="1">
      <c r="A22" s="49" t="s">
        <v>29</v>
      </c>
      <c r="B22" s="52">
        <v>20</v>
      </c>
      <c r="C22" s="52">
        <v>20</v>
      </c>
      <c r="D22" s="52">
        <v>253</v>
      </c>
      <c r="E22" s="52">
        <v>253</v>
      </c>
      <c r="F22" s="52">
        <v>14438</v>
      </c>
      <c r="G22" s="52">
        <v>43678</v>
      </c>
      <c r="H22" s="52">
        <v>22252</v>
      </c>
      <c r="I22" s="53">
        <v>21426</v>
      </c>
    </row>
    <row r="23" spans="1:9" ht="18" customHeight="1">
      <c r="A23" s="49" t="s">
        <v>30</v>
      </c>
      <c r="B23" s="52">
        <v>21</v>
      </c>
      <c r="C23" s="52">
        <v>21</v>
      </c>
      <c r="D23" s="52">
        <v>351</v>
      </c>
      <c r="E23" s="52">
        <v>350</v>
      </c>
      <c r="F23" s="52">
        <v>17648</v>
      </c>
      <c r="G23" s="52">
        <v>48284</v>
      </c>
      <c r="H23" s="52">
        <v>24295</v>
      </c>
      <c r="I23" s="53">
        <v>23989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263</v>
      </c>
      <c r="E24" s="52">
        <v>262</v>
      </c>
      <c r="F24" s="52">
        <v>12255</v>
      </c>
      <c r="G24" s="52">
        <v>36489</v>
      </c>
      <c r="H24" s="52">
        <v>18312</v>
      </c>
      <c r="I24" s="53">
        <v>18177</v>
      </c>
    </row>
    <row r="25" spans="1:9" ht="18" customHeight="1">
      <c r="A25" s="49" t="s">
        <v>26</v>
      </c>
      <c r="B25" s="52">
        <v>16</v>
      </c>
      <c r="C25" s="52">
        <v>16</v>
      </c>
      <c r="D25" s="52">
        <v>255</v>
      </c>
      <c r="E25" s="52">
        <v>255</v>
      </c>
      <c r="F25" s="52">
        <v>10099</v>
      </c>
      <c r="G25" s="52">
        <v>30565</v>
      </c>
      <c r="H25" s="52">
        <v>15706</v>
      </c>
      <c r="I25" s="53">
        <v>14859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84</v>
      </c>
      <c r="E26" s="52">
        <v>84</v>
      </c>
      <c r="F26" s="52">
        <v>2717</v>
      </c>
      <c r="G26" s="52">
        <v>7319</v>
      </c>
      <c r="H26" s="52">
        <v>3828</v>
      </c>
      <c r="I26" s="53">
        <v>3491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175</v>
      </c>
      <c r="E27" s="52">
        <v>174</v>
      </c>
      <c r="F27" s="52">
        <v>5147</v>
      </c>
      <c r="G27" s="52">
        <v>14165</v>
      </c>
      <c r="H27" s="52">
        <v>7322</v>
      </c>
      <c r="I27" s="53">
        <v>6843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123</v>
      </c>
      <c r="E28" s="52">
        <v>123</v>
      </c>
      <c r="F28" s="52">
        <v>3511</v>
      </c>
      <c r="G28" s="52">
        <v>9704</v>
      </c>
      <c r="H28" s="52">
        <v>5131</v>
      </c>
      <c r="I28" s="53">
        <v>4573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113</v>
      </c>
      <c r="E29" s="52">
        <v>113</v>
      </c>
      <c r="F29" s="52">
        <v>2874</v>
      </c>
      <c r="G29" s="52">
        <v>8792</v>
      </c>
      <c r="H29" s="52">
        <v>4752</v>
      </c>
      <c r="I29" s="53">
        <v>4040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110</v>
      </c>
      <c r="E30" s="52">
        <v>110</v>
      </c>
      <c r="F30" s="52">
        <v>1976</v>
      </c>
      <c r="G30" s="52">
        <v>4883</v>
      </c>
      <c r="H30" s="52">
        <v>2739</v>
      </c>
      <c r="I30" s="53">
        <v>2144</v>
      </c>
    </row>
    <row r="31" spans="1:9" ht="18" customHeight="1">
      <c r="A31" s="49" t="s">
        <v>20</v>
      </c>
      <c r="B31" s="52">
        <v>18</v>
      </c>
      <c r="C31" s="52">
        <v>18</v>
      </c>
      <c r="D31" s="52">
        <v>491</v>
      </c>
      <c r="E31" s="52">
        <v>486</v>
      </c>
      <c r="F31" s="52">
        <v>27618</v>
      </c>
      <c r="G31" s="52">
        <v>75477</v>
      </c>
      <c r="H31" s="52">
        <v>38202</v>
      </c>
      <c r="I31" s="53">
        <v>37275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630</v>
      </c>
      <c r="E32" s="52">
        <v>630</v>
      </c>
      <c r="F32" s="52">
        <v>22696</v>
      </c>
      <c r="G32" s="52">
        <v>68387</v>
      </c>
      <c r="H32" s="52">
        <v>34746</v>
      </c>
      <c r="I32" s="53">
        <v>33641</v>
      </c>
    </row>
    <row r="33" spans="1:9" ht="18" customHeight="1">
      <c r="A33" s="49" t="s">
        <v>18</v>
      </c>
      <c r="B33" s="52">
        <v>17</v>
      </c>
      <c r="C33" s="52">
        <v>17</v>
      </c>
      <c r="D33" s="52">
        <v>280</v>
      </c>
      <c r="E33" s="52">
        <v>280</v>
      </c>
      <c r="F33" s="52">
        <v>11116</v>
      </c>
      <c r="G33" s="52">
        <v>34450</v>
      </c>
      <c r="H33" s="52">
        <v>17768</v>
      </c>
      <c r="I33" s="53">
        <v>16682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95</v>
      </c>
      <c r="E34" s="52">
        <v>95</v>
      </c>
      <c r="F34" s="52">
        <v>1539</v>
      </c>
      <c r="G34" s="52">
        <v>4043</v>
      </c>
      <c r="H34" s="52">
        <v>2164</v>
      </c>
      <c r="I34" s="53">
        <v>1879</v>
      </c>
    </row>
    <row r="35" spans="1:9" ht="18" customHeight="1">
      <c r="A35" s="49" t="s">
        <v>45</v>
      </c>
      <c r="B35" s="52">
        <v>39</v>
      </c>
      <c r="C35" s="52">
        <v>39</v>
      </c>
      <c r="D35" s="52">
        <v>1281</v>
      </c>
      <c r="E35" s="52">
        <v>1267</v>
      </c>
      <c r="F35" s="52">
        <v>84002</v>
      </c>
      <c r="G35" s="52">
        <v>233748</v>
      </c>
      <c r="H35" s="52">
        <v>115169</v>
      </c>
      <c r="I35" s="53">
        <v>118579</v>
      </c>
    </row>
    <row r="36" spans="1:9" ht="18" customHeight="1">
      <c r="A36" s="51" t="s">
        <v>2207</v>
      </c>
      <c r="B36" s="52">
        <v>45</v>
      </c>
      <c r="C36" s="52">
        <v>45</v>
      </c>
      <c r="D36" s="52">
        <v>1238</v>
      </c>
      <c r="E36" s="52">
        <v>1238</v>
      </c>
      <c r="F36" s="52">
        <v>71932</v>
      </c>
      <c r="G36" s="52">
        <v>186908</v>
      </c>
      <c r="H36" s="52">
        <v>89627</v>
      </c>
      <c r="I36" s="53">
        <v>97281</v>
      </c>
    </row>
    <row r="37" spans="1:9" ht="18" customHeight="1">
      <c r="A37" s="51" t="s">
        <v>2208</v>
      </c>
      <c r="B37" s="52">
        <v>39</v>
      </c>
      <c r="C37" s="52">
        <v>39</v>
      </c>
      <c r="D37" s="52">
        <v>841</v>
      </c>
      <c r="E37" s="52">
        <v>834</v>
      </c>
      <c r="F37" s="52">
        <v>45675</v>
      </c>
      <c r="G37" s="52">
        <v>125488</v>
      </c>
      <c r="H37" s="52">
        <v>62153</v>
      </c>
      <c r="I37" s="53">
        <v>63335</v>
      </c>
    </row>
    <row r="38" spans="1:9" ht="18" customHeight="1">
      <c r="A38" s="51" t="s">
        <v>2209</v>
      </c>
      <c r="B38" s="52">
        <v>43</v>
      </c>
      <c r="C38" s="52">
        <v>43</v>
      </c>
      <c r="D38" s="52">
        <v>844</v>
      </c>
      <c r="E38" s="52">
        <v>843</v>
      </c>
      <c r="F38" s="52">
        <v>50892</v>
      </c>
      <c r="G38" s="52">
        <v>132687</v>
      </c>
      <c r="H38" s="52">
        <v>64558</v>
      </c>
      <c r="I38" s="53">
        <v>68129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952</v>
      </c>
      <c r="E39" s="52">
        <v>948</v>
      </c>
      <c r="F39" s="52">
        <v>62747</v>
      </c>
      <c r="G39" s="52">
        <v>192152</v>
      </c>
      <c r="H39" s="52">
        <v>96834</v>
      </c>
      <c r="I39" s="53">
        <v>95318</v>
      </c>
    </row>
    <row r="40" spans="1:9" ht="18" customHeight="1">
      <c r="A40" s="49" t="s">
        <v>42</v>
      </c>
      <c r="B40" s="52">
        <v>15</v>
      </c>
      <c r="C40" s="52">
        <v>15</v>
      </c>
      <c r="D40" s="52">
        <v>361</v>
      </c>
      <c r="E40" s="52">
        <v>361</v>
      </c>
      <c r="F40" s="52">
        <v>25608</v>
      </c>
      <c r="G40" s="52">
        <v>66353</v>
      </c>
      <c r="H40" s="52">
        <v>31532</v>
      </c>
      <c r="I40" s="53">
        <v>34821</v>
      </c>
    </row>
    <row r="41" spans="1:9" ht="18" customHeight="1" thickBot="1">
      <c r="A41" s="54" t="s">
        <v>38</v>
      </c>
      <c r="B41" s="55">
        <v>38</v>
      </c>
      <c r="C41" s="55">
        <v>38</v>
      </c>
      <c r="D41" s="55">
        <v>746</v>
      </c>
      <c r="E41" s="55">
        <v>744</v>
      </c>
      <c r="F41" s="55">
        <v>31175</v>
      </c>
      <c r="G41" s="52">
        <v>77541</v>
      </c>
      <c r="H41" s="55">
        <v>37596</v>
      </c>
      <c r="I41" s="56">
        <v>39945</v>
      </c>
    </row>
    <row r="42" spans="1:9" ht="17.25" customHeight="1">
      <c r="A42" s="57" t="s">
        <v>2210</v>
      </c>
      <c r="B42" s="60" t="s">
        <v>2271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2272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2273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2274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2275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2276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2203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2204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2205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2206</v>
      </c>
      <c r="B4" s="52">
        <f aca="true" t="shared" si="0" ref="B4:I4">SUM(B5:B41)</f>
        <v>752</v>
      </c>
      <c r="C4" s="52">
        <f t="shared" si="0"/>
        <v>752</v>
      </c>
      <c r="D4" s="52">
        <f t="shared" si="0"/>
        <v>14676</v>
      </c>
      <c r="E4" s="52">
        <f t="shared" si="0"/>
        <v>14635</v>
      </c>
      <c r="F4" s="52">
        <f t="shared" si="0"/>
        <v>683188</v>
      </c>
      <c r="G4" s="52">
        <f t="shared" si="0"/>
        <v>1886088</v>
      </c>
      <c r="H4" s="52">
        <f t="shared" si="0"/>
        <v>942212</v>
      </c>
      <c r="I4" s="53">
        <f t="shared" si="0"/>
        <v>943876</v>
      </c>
    </row>
    <row r="5" spans="1:9" ht="18" customHeight="1">
      <c r="A5" s="49" t="s">
        <v>10</v>
      </c>
      <c r="B5" s="52">
        <v>29</v>
      </c>
      <c r="C5" s="52">
        <v>29</v>
      </c>
      <c r="D5" s="52">
        <v>636</v>
      </c>
      <c r="E5" s="52">
        <v>636</v>
      </c>
      <c r="F5" s="52">
        <v>29023</v>
      </c>
      <c r="G5" s="52">
        <v>77976</v>
      </c>
      <c r="H5" s="52">
        <v>38589</v>
      </c>
      <c r="I5" s="53">
        <v>39387</v>
      </c>
    </row>
    <row r="6" spans="1:9" ht="18" customHeight="1">
      <c r="A6" s="49" t="s">
        <v>11</v>
      </c>
      <c r="B6" s="52">
        <v>25</v>
      </c>
      <c r="C6" s="52">
        <v>25</v>
      </c>
      <c r="D6" s="52">
        <v>325</v>
      </c>
      <c r="E6" s="52">
        <v>323</v>
      </c>
      <c r="F6" s="52">
        <v>10051</v>
      </c>
      <c r="G6" s="52">
        <v>25593</v>
      </c>
      <c r="H6" s="52">
        <v>13377</v>
      </c>
      <c r="I6" s="53">
        <v>12216</v>
      </c>
    </row>
    <row r="7" spans="1:9" ht="18" customHeight="1">
      <c r="A7" s="49" t="s">
        <v>12</v>
      </c>
      <c r="B7" s="52">
        <v>24</v>
      </c>
      <c r="C7" s="52">
        <v>24</v>
      </c>
      <c r="D7" s="52">
        <v>293</v>
      </c>
      <c r="E7" s="52">
        <v>291</v>
      </c>
      <c r="F7" s="52">
        <v>10851</v>
      </c>
      <c r="G7" s="52">
        <v>28605</v>
      </c>
      <c r="H7" s="52">
        <v>14941</v>
      </c>
      <c r="I7" s="53">
        <v>13664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261</v>
      </c>
      <c r="E8" s="52">
        <v>261</v>
      </c>
      <c r="F8" s="52">
        <v>7912</v>
      </c>
      <c r="G8" s="52">
        <v>21381</v>
      </c>
      <c r="H8" s="52">
        <v>11173</v>
      </c>
      <c r="I8" s="53">
        <v>10208</v>
      </c>
    </row>
    <row r="9" spans="1:9" ht="18" customHeight="1">
      <c r="A9" s="49" t="s">
        <v>14</v>
      </c>
      <c r="B9" s="52">
        <v>21</v>
      </c>
      <c r="C9" s="52">
        <v>21</v>
      </c>
      <c r="D9" s="52">
        <v>267</v>
      </c>
      <c r="E9" s="52">
        <v>267</v>
      </c>
      <c r="F9" s="52">
        <v>8888</v>
      </c>
      <c r="G9" s="52">
        <v>23811</v>
      </c>
      <c r="H9" s="52">
        <v>12399</v>
      </c>
      <c r="I9" s="53">
        <v>11412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311</v>
      </c>
      <c r="E10" s="52">
        <v>310</v>
      </c>
      <c r="F10" s="52">
        <v>8391</v>
      </c>
      <c r="G10" s="52">
        <v>21103</v>
      </c>
      <c r="H10" s="52">
        <v>11213</v>
      </c>
      <c r="I10" s="53">
        <v>9890</v>
      </c>
    </row>
    <row r="11" spans="1:9" ht="18" customHeight="1">
      <c r="A11" s="49" t="s">
        <v>16</v>
      </c>
      <c r="B11" s="52">
        <v>29</v>
      </c>
      <c r="C11" s="52">
        <v>29</v>
      </c>
      <c r="D11" s="52">
        <v>392</v>
      </c>
      <c r="E11" s="52">
        <v>392</v>
      </c>
      <c r="F11" s="52">
        <v>15808</v>
      </c>
      <c r="G11" s="52">
        <v>44645</v>
      </c>
      <c r="H11" s="52">
        <v>22686</v>
      </c>
      <c r="I11" s="53">
        <v>21959</v>
      </c>
    </row>
    <row r="12" spans="1:9" ht="18" customHeight="1">
      <c r="A12" s="49" t="s">
        <v>37</v>
      </c>
      <c r="B12" s="52">
        <v>15</v>
      </c>
      <c r="C12" s="52">
        <v>15</v>
      </c>
      <c r="D12" s="52">
        <v>271</v>
      </c>
      <c r="E12" s="52">
        <v>271</v>
      </c>
      <c r="F12" s="52">
        <v>9105</v>
      </c>
      <c r="G12" s="52">
        <v>24304</v>
      </c>
      <c r="H12" s="52">
        <v>12545</v>
      </c>
      <c r="I12" s="53">
        <v>11759</v>
      </c>
    </row>
    <row r="13" spans="1:9" ht="18" customHeight="1">
      <c r="A13" s="49" t="s">
        <v>36</v>
      </c>
      <c r="B13" s="52">
        <v>12</v>
      </c>
      <c r="C13" s="52">
        <v>12</v>
      </c>
      <c r="D13" s="52">
        <v>231</v>
      </c>
      <c r="E13" s="52">
        <v>231</v>
      </c>
      <c r="F13" s="52">
        <v>7757</v>
      </c>
      <c r="G13" s="52">
        <v>22324</v>
      </c>
      <c r="H13" s="52">
        <v>11555</v>
      </c>
      <c r="I13" s="53">
        <v>10769</v>
      </c>
    </row>
    <row r="14" spans="1:9" ht="18" customHeight="1">
      <c r="A14" s="49" t="s">
        <v>35</v>
      </c>
      <c r="B14" s="52">
        <v>13</v>
      </c>
      <c r="C14" s="52">
        <v>13</v>
      </c>
      <c r="D14" s="52">
        <v>256</v>
      </c>
      <c r="E14" s="52">
        <v>256</v>
      </c>
      <c r="F14" s="52">
        <v>7947</v>
      </c>
      <c r="G14" s="52">
        <v>21477</v>
      </c>
      <c r="H14" s="52">
        <v>10946</v>
      </c>
      <c r="I14" s="53">
        <v>10531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145</v>
      </c>
      <c r="E15" s="52">
        <v>145</v>
      </c>
      <c r="F15" s="52">
        <v>3875</v>
      </c>
      <c r="G15" s="52">
        <v>9815</v>
      </c>
      <c r="H15" s="52">
        <v>5259</v>
      </c>
      <c r="I15" s="53">
        <v>4556</v>
      </c>
    </row>
    <row r="16" spans="1:9" ht="18" customHeight="1">
      <c r="A16" s="49" t="s">
        <v>43</v>
      </c>
      <c r="B16" s="52">
        <v>21</v>
      </c>
      <c r="C16" s="52">
        <v>21</v>
      </c>
      <c r="D16" s="52">
        <v>409</v>
      </c>
      <c r="E16" s="52">
        <v>409</v>
      </c>
      <c r="F16" s="52">
        <v>20665</v>
      </c>
      <c r="G16" s="52">
        <v>59437</v>
      </c>
      <c r="H16" s="52">
        <v>29485</v>
      </c>
      <c r="I16" s="53">
        <v>29952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323</v>
      </c>
      <c r="E17" s="52">
        <v>323</v>
      </c>
      <c r="F17" s="52">
        <v>9649</v>
      </c>
      <c r="G17" s="52">
        <v>26112</v>
      </c>
      <c r="H17" s="52">
        <v>13332</v>
      </c>
      <c r="I17" s="53">
        <v>12780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241</v>
      </c>
      <c r="E18" s="52">
        <v>241</v>
      </c>
      <c r="F18" s="52">
        <v>8182</v>
      </c>
      <c r="G18" s="52">
        <v>24763</v>
      </c>
      <c r="H18" s="52">
        <v>12517</v>
      </c>
      <c r="I18" s="53">
        <v>12246</v>
      </c>
    </row>
    <row r="19" spans="1:9" ht="18" customHeight="1">
      <c r="A19" s="49" t="s">
        <v>32</v>
      </c>
      <c r="B19" s="52">
        <v>23</v>
      </c>
      <c r="C19" s="52">
        <v>23</v>
      </c>
      <c r="D19" s="52">
        <v>313</v>
      </c>
      <c r="E19" s="52">
        <v>312</v>
      </c>
      <c r="F19" s="52">
        <v>8082</v>
      </c>
      <c r="G19" s="52">
        <v>23046</v>
      </c>
      <c r="H19" s="52">
        <v>11915</v>
      </c>
      <c r="I19" s="53">
        <v>11131</v>
      </c>
    </row>
    <row r="20" spans="1:9" ht="18" customHeight="1">
      <c r="A20" s="49" t="s">
        <v>31</v>
      </c>
      <c r="B20" s="52">
        <v>18</v>
      </c>
      <c r="C20" s="52">
        <v>18</v>
      </c>
      <c r="D20" s="52">
        <v>304</v>
      </c>
      <c r="E20" s="52">
        <v>304</v>
      </c>
      <c r="F20" s="52">
        <v>7286</v>
      </c>
      <c r="G20" s="52">
        <v>19867</v>
      </c>
      <c r="H20" s="52">
        <v>10112</v>
      </c>
      <c r="I20" s="53">
        <v>9755</v>
      </c>
    </row>
    <row r="21" spans="1:9" ht="18" customHeight="1">
      <c r="A21" s="49" t="s">
        <v>28</v>
      </c>
      <c r="B21" s="52">
        <v>13</v>
      </c>
      <c r="C21" s="52">
        <v>13</v>
      </c>
      <c r="D21" s="52">
        <v>206</v>
      </c>
      <c r="E21" s="52">
        <v>206</v>
      </c>
      <c r="F21" s="52">
        <v>4261</v>
      </c>
      <c r="G21" s="52">
        <v>11199</v>
      </c>
      <c r="H21" s="52">
        <v>5669</v>
      </c>
      <c r="I21" s="53">
        <v>5530</v>
      </c>
    </row>
    <row r="22" spans="1:9" ht="18" customHeight="1">
      <c r="A22" s="49" t="s">
        <v>29</v>
      </c>
      <c r="B22" s="52">
        <v>20</v>
      </c>
      <c r="C22" s="52">
        <v>20</v>
      </c>
      <c r="D22" s="52">
        <v>253</v>
      </c>
      <c r="E22" s="52">
        <v>253</v>
      </c>
      <c r="F22" s="52">
        <v>14431</v>
      </c>
      <c r="G22" s="52">
        <v>43686</v>
      </c>
      <c r="H22" s="52">
        <v>22261</v>
      </c>
      <c r="I22" s="53">
        <v>21425</v>
      </c>
    </row>
    <row r="23" spans="1:9" ht="18" customHeight="1">
      <c r="A23" s="49" t="s">
        <v>30</v>
      </c>
      <c r="B23" s="52">
        <v>21</v>
      </c>
      <c r="C23" s="52">
        <v>21</v>
      </c>
      <c r="D23" s="52">
        <v>351</v>
      </c>
      <c r="E23" s="52">
        <v>350</v>
      </c>
      <c r="F23" s="52">
        <v>17633</v>
      </c>
      <c r="G23" s="52">
        <v>48239</v>
      </c>
      <c r="H23" s="52">
        <v>24270</v>
      </c>
      <c r="I23" s="53">
        <v>23969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263</v>
      </c>
      <c r="E24" s="52">
        <v>262</v>
      </c>
      <c r="F24" s="52">
        <v>12239</v>
      </c>
      <c r="G24" s="52">
        <v>36448</v>
      </c>
      <c r="H24" s="52">
        <v>18298</v>
      </c>
      <c r="I24" s="53">
        <v>18150</v>
      </c>
    </row>
    <row r="25" spans="1:9" ht="18" customHeight="1">
      <c r="A25" s="49" t="s">
        <v>26</v>
      </c>
      <c r="B25" s="52">
        <v>16</v>
      </c>
      <c r="C25" s="52">
        <v>16</v>
      </c>
      <c r="D25" s="52">
        <v>255</v>
      </c>
      <c r="E25" s="52">
        <v>255</v>
      </c>
      <c r="F25" s="52">
        <v>10096</v>
      </c>
      <c r="G25" s="52">
        <v>30581</v>
      </c>
      <c r="H25" s="52">
        <v>15710</v>
      </c>
      <c r="I25" s="53">
        <v>14871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84</v>
      </c>
      <c r="E26" s="52">
        <v>84</v>
      </c>
      <c r="F26" s="52">
        <v>2715</v>
      </c>
      <c r="G26" s="52">
        <v>7325</v>
      </c>
      <c r="H26" s="52">
        <v>3834</v>
      </c>
      <c r="I26" s="53">
        <v>3491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175</v>
      </c>
      <c r="E27" s="52">
        <v>174</v>
      </c>
      <c r="F27" s="52">
        <v>5146</v>
      </c>
      <c r="G27" s="52">
        <v>14159</v>
      </c>
      <c r="H27" s="52">
        <v>7322</v>
      </c>
      <c r="I27" s="53">
        <v>6837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123</v>
      </c>
      <c r="E28" s="52">
        <v>123</v>
      </c>
      <c r="F28" s="52">
        <v>3509</v>
      </c>
      <c r="G28" s="52">
        <v>9729</v>
      </c>
      <c r="H28" s="52">
        <v>5147</v>
      </c>
      <c r="I28" s="53">
        <v>4582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113</v>
      </c>
      <c r="E29" s="52">
        <v>113</v>
      </c>
      <c r="F29" s="52">
        <v>2872</v>
      </c>
      <c r="G29" s="52">
        <v>8781</v>
      </c>
      <c r="H29" s="52">
        <v>4746</v>
      </c>
      <c r="I29" s="53">
        <v>4035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110</v>
      </c>
      <c r="E30" s="52">
        <v>110</v>
      </c>
      <c r="F30" s="52">
        <v>1978</v>
      </c>
      <c r="G30" s="52">
        <v>4894</v>
      </c>
      <c r="H30" s="52">
        <v>2747</v>
      </c>
      <c r="I30" s="53">
        <v>2147</v>
      </c>
    </row>
    <row r="31" spans="1:9" ht="18" customHeight="1">
      <c r="A31" s="49" t="s">
        <v>20</v>
      </c>
      <c r="B31" s="52">
        <v>18</v>
      </c>
      <c r="C31" s="52">
        <v>18</v>
      </c>
      <c r="D31" s="52">
        <v>491</v>
      </c>
      <c r="E31" s="52">
        <v>487</v>
      </c>
      <c r="F31" s="52">
        <v>27612</v>
      </c>
      <c r="G31" s="52">
        <v>75410</v>
      </c>
      <c r="H31" s="52">
        <v>38180</v>
      </c>
      <c r="I31" s="53">
        <v>37230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630</v>
      </c>
      <c r="E32" s="52">
        <v>630</v>
      </c>
      <c r="F32" s="52">
        <v>22680</v>
      </c>
      <c r="G32" s="52">
        <v>68340</v>
      </c>
      <c r="H32" s="52">
        <v>34716</v>
      </c>
      <c r="I32" s="53">
        <v>33624</v>
      </c>
    </row>
    <row r="33" spans="1:9" ht="18" customHeight="1">
      <c r="A33" s="49" t="s">
        <v>18</v>
      </c>
      <c r="B33" s="52">
        <v>17</v>
      </c>
      <c r="C33" s="52">
        <v>17</v>
      </c>
      <c r="D33" s="52">
        <v>280</v>
      </c>
      <c r="E33" s="52">
        <v>280</v>
      </c>
      <c r="F33" s="52">
        <v>11110</v>
      </c>
      <c r="G33" s="52">
        <v>34438</v>
      </c>
      <c r="H33" s="52">
        <v>17761</v>
      </c>
      <c r="I33" s="53">
        <v>16677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95</v>
      </c>
      <c r="E34" s="52">
        <v>95</v>
      </c>
      <c r="F34" s="52">
        <v>1539</v>
      </c>
      <c r="G34" s="52">
        <v>4048</v>
      </c>
      <c r="H34" s="52">
        <v>2160</v>
      </c>
      <c r="I34" s="53">
        <v>1888</v>
      </c>
    </row>
    <row r="35" spans="1:9" ht="18" customHeight="1">
      <c r="A35" s="49" t="s">
        <v>45</v>
      </c>
      <c r="B35" s="52">
        <v>39</v>
      </c>
      <c r="C35" s="52">
        <v>39</v>
      </c>
      <c r="D35" s="52">
        <v>1281</v>
      </c>
      <c r="E35" s="52">
        <v>1267</v>
      </c>
      <c r="F35" s="52">
        <v>83968</v>
      </c>
      <c r="G35" s="52">
        <v>233555</v>
      </c>
      <c r="H35" s="52">
        <v>115100</v>
      </c>
      <c r="I35" s="53">
        <v>118455</v>
      </c>
    </row>
    <row r="36" spans="1:9" ht="18" customHeight="1">
      <c r="A36" s="51" t="s">
        <v>2207</v>
      </c>
      <c r="B36" s="52">
        <v>45</v>
      </c>
      <c r="C36" s="52">
        <v>45</v>
      </c>
      <c r="D36" s="52">
        <v>1238</v>
      </c>
      <c r="E36" s="52">
        <v>1238</v>
      </c>
      <c r="F36" s="52">
        <v>71953</v>
      </c>
      <c r="G36" s="52">
        <v>186959</v>
      </c>
      <c r="H36" s="52">
        <v>89659</v>
      </c>
      <c r="I36" s="53">
        <v>97300</v>
      </c>
    </row>
    <row r="37" spans="1:9" ht="18" customHeight="1">
      <c r="A37" s="51" t="s">
        <v>2208</v>
      </c>
      <c r="B37" s="52">
        <v>39</v>
      </c>
      <c r="C37" s="52">
        <v>39</v>
      </c>
      <c r="D37" s="52">
        <v>841</v>
      </c>
      <c r="E37" s="52">
        <v>833</v>
      </c>
      <c r="F37" s="52">
        <v>45679</v>
      </c>
      <c r="G37" s="52">
        <v>125596</v>
      </c>
      <c r="H37" s="52">
        <v>62201</v>
      </c>
      <c r="I37" s="53">
        <v>63395</v>
      </c>
    </row>
    <row r="38" spans="1:9" ht="18" customHeight="1">
      <c r="A38" s="51" t="s">
        <v>2209</v>
      </c>
      <c r="B38" s="52">
        <v>43</v>
      </c>
      <c r="C38" s="52">
        <v>43</v>
      </c>
      <c r="D38" s="52">
        <v>850</v>
      </c>
      <c r="E38" s="52">
        <v>849</v>
      </c>
      <c r="F38" s="52">
        <v>50899</v>
      </c>
      <c r="G38" s="52">
        <v>132702</v>
      </c>
      <c r="H38" s="52">
        <v>64556</v>
      </c>
      <c r="I38" s="53">
        <v>68146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952</v>
      </c>
      <c r="E39" s="52">
        <v>949</v>
      </c>
      <c r="F39" s="52">
        <v>62688</v>
      </c>
      <c r="G39" s="52">
        <v>192024</v>
      </c>
      <c r="H39" s="52">
        <v>96789</v>
      </c>
      <c r="I39" s="53">
        <v>95235</v>
      </c>
    </row>
    <row r="40" spans="1:9" ht="18" customHeight="1">
      <c r="A40" s="49" t="s">
        <v>42</v>
      </c>
      <c r="B40" s="52">
        <v>15</v>
      </c>
      <c r="C40" s="52">
        <v>15</v>
      </c>
      <c r="D40" s="52">
        <v>361</v>
      </c>
      <c r="E40" s="52">
        <v>361</v>
      </c>
      <c r="F40" s="52">
        <v>25590</v>
      </c>
      <c r="G40" s="52">
        <v>66319</v>
      </c>
      <c r="H40" s="52">
        <v>31505</v>
      </c>
      <c r="I40" s="53">
        <v>34814</v>
      </c>
    </row>
    <row r="41" spans="1:9" ht="18" customHeight="1" thickBot="1">
      <c r="A41" s="54" t="s">
        <v>38</v>
      </c>
      <c r="B41" s="55">
        <v>38</v>
      </c>
      <c r="C41" s="55">
        <v>38</v>
      </c>
      <c r="D41" s="55">
        <v>746</v>
      </c>
      <c r="E41" s="55">
        <v>744</v>
      </c>
      <c r="F41" s="55">
        <v>31118</v>
      </c>
      <c r="G41" s="52">
        <v>77397</v>
      </c>
      <c r="H41" s="55">
        <v>37537</v>
      </c>
      <c r="I41" s="56">
        <v>39860</v>
      </c>
    </row>
    <row r="42" spans="1:9" ht="17.25" customHeight="1">
      <c r="A42" s="57" t="s">
        <v>2210</v>
      </c>
      <c r="B42" s="60" t="s">
        <v>2211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2212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2213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2214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2215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2216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2217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2218</v>
      </c>
      <c r="B2" s="72" t="s">
        <v>2219</v>
      </c>
      <c r="C2" s="73"/>
      <c r="D2" s="72" t="s">
        <v>2220</v>
      </c>
      <c r="E2" s="73"/>
      <c r="F2" s="74" t="s">
        <v>2221</v>
      </c>
      <c r="G2" s="76" t="s">
        <v>2222</v>
      </c>
      <c r="H2" s="77"/>
      <c r="I2" s="78"/>
    </row>
    <row r="3" spans="1:9" ht="16.5">
      <c r="A3" s="71"/>
      <c r="B3" s="44" t="s">
        <v>2223</v>
      </c>
      <c r="C3" s="44" t="s">
        <v>2224</v>
      </c>
      <c r="D3" s="44" t="s">
        <v>2223</v>
      </c>
      <c r="E3" s="44" t="s">
        <v>2224</v>
      </c>
      <c r="F3" s="75"/>
      <c r="G3" s="44" t="s">
        <v>2225</v>
      </c>
      <c r="H3" s="44" t="s">
        <v>2226</v>
      </c>
      <c r="I3" s="50" t="s">
        <v>2227</v>
      </c>
    </row>
    <row r="4" spans="1:9" ht="18" customHeight="1">
      <c r="A4" s="51" t="s">
        <v>2228</v>
      </c>
      <c r="B4" s="52">
        <f aca="true" t="shared" si="0" ref="B4:I4">SUM(B5:B41)</f>
        <v>752</v>
      </c>
      <c r="C4" s="52">
        <f t="shared" si="0"/>
        <v>752</v>
      </c>
      <c r="D4" s="52">
        <f t="shared" si="0"/>
        <v>14681</v>
      </c>
      <c r="E4" s="52">
        <f t="shared" si="0"/>
        <v>14639</v>
      </c>
      <c r="F4" s="52">
        <f t="shared" si="0"/>
        <v>682167</v>
      </c>
      <c r="G4" s="52">
        <f t="shared" si="0"/>
        <v>1886145</v>
      </c>
      <c r="H4" s="52">
        <f t="shared" si="0"/>
        <v>942334</v>
      </c>
      <c r="I4" s="53">
        <f t="shared" si="0"/>
        <v>943811</v>
      </c>
    </row>
    <row r="5" spans="1:9" ht="18" customHeight="1">
      <c r="A5" s="49" t="s">
        <v>2229</v>
      </c>
      <c r="B5" s="52">
        <v>29</v>
      </c>
      <c r="C5" s="52">
        <v>29</v>
      </c>
      <c r="D5" s="52">
        <v>636</v>
      </c>
      <c r="E5" s="52">
        <v>636</v>
      </c>
      <c r="F5" s="52">
        <v>28979</v>
      </c>
      <c r="G5" s="52">
        <f aca="true" t="shared" si="1" ref="G5:G41">H5+I5</f>
        <v>77985</v>
      </c>
      <c r="H5" s="52">
        <v>38593</v>
      </c>
      <c r="I5" s="53">
        <v>39392</v>
      </c>
    </row>
    <row r="6" spans="1:9" ht="18" customHeight="1">
      <c r="A6" s="49" t="s">
        <v>2230</v>
      </c>
      <c r="B6" s="52">
        <v>25</v>
      </c>
      <c r="C6" s="52">
        <v>25</v>
      </c>
      <c r="D6" s="52">
        <v>325</v>
      </c>
      <c r="E6" s="52">
        <v>323</v>
      </c>
      <c r="F6" s="52">
        <v>10051</v>
      </c>
      <c r="G6" s="52">
        <f t="shared" si="1"/>
        <v>25613</v>
      </c>
      <c r="H6" s="52">
        <v>13381</v>
      </c>
      <c r="I6" s="53">
        <v>12232</v>
      </c>
    </row>
    <row r="7" spans="1:9" ht="18" customHeight="1">
      <c r="A7" s="49" t="s">
        <v>2231</v>
      </c>
      <c r="B7" s="52">
        <v>24</v>
      </c>
      <c r="C7" s="52">
        <v>24</v>
      </c>
      <c r="D7" s="52">
        <v>293</v>
      </c>
      <c r="E7" s="52">
        <v>291</v>
      </c>
      <c r="F7" s="52">
        <v>10855</v>
      </c>
      <c r="G7" s="52">
        <f t="shared" si="1"/>
        <v>28642</v>
      </c>
      <c r="H7" s="52">
        <v>14955</v>
      </c>
      <c r="I7" s="53">
        <v>13687</v>
      </c>
    </row>
    <row r="8" spans="1:9" ht="18" customHeight="1">
      <c r="A8" s="49" t="s">
        <v>2232</v>
      </c>
      <c r="B8" s="52">
        <v>13</v>
      </c>
      <c r="C8" s="52">
        <v>13</v>
      </c>
      <c r="D8" s="52">
        <v>261</v>
      </c>
      <c r="E8" s="52">
        <v>261</v>
      </c>
      <c r="F8" s="52">
        <v>7895</v>
      </c>
      <c r="G8" s="52">
        <f t="shared" si="1"/>
        <v>21385</v>
      </c>
      <c r="H8" s="52">
        <v>11159</v>
      </c>
      <c r="I8" s="53">
        <v>10226</v>
      </c>
    </row>
    <row r="9" spans="1:9" ht="18" customHeight="1">
      <c r="A9" s="49" t="s">
        <v>2233</v>
      </c>
      <c r="B9" s="52">
        <v>21</v>
      </c>
      <c r="C9" s="52">
        <v>21</v>
      </c>
      <c r="D9" s="52">
        <v>267</v>
      </c>
      <c r="E9" s="52">
        <v>267</v>
      </c>
      <c r="F9" s="52">
        <v>8884</v>
      </c>
      <c r="G9" s="52">
        <f t="shared" si="1"/>
        <v>23819</v>
      </c>
      <c r="H9" s="52">
        <v>12398</v>
      </c>
      <c r="I9" s="53">
        <v>11421</v>
      </c>
    </row>
    <row r="10" spans="1:9" ht="18" customHeight="1">
      <c r="A10" s="49" t="s">
        <v>2234</v>
      </c>
      <c r="B10" s="52">
        <v>16</v>
      </c>
      <c r="C10" s="52">
        <v>16</v>
      </c>
      <c r="D10" s="52">
        <v>311</v>
      </c>
      <c r="E10" s="52">
        <v>310</v>
      </c>
      <c r="F10" s="52">
        <v>8404</v>
      </c>
      <c r="G10" s="52">
        <f t="shared" si="1"/>
        <v>21117</v>
      </c>
      <c r="H10" s="52">
        <v>11226</v>
      </c>
      <c r="I10" s="53">
        <v>9891</v>
      </c>
    </row>
    <row r="11" spans="1:9" ht="18" customHeight="1">
      <c r="A11" s="49" t="s">
        <v>2235</v>
      </c>
      <c r="B11" s="52">
        <v>29</v>
      </c>
      <c r="C11" s="52">
        <v>29</v>
      </c>
      <c r="D11" s="52">
        <v>392</v>
      </c>
      <c r="E11" s="52">
        <v>392</v>
      </c>
      <c r="F11" s="52">
        <v>15796</v>
      </c>
      <c r="G11" s="52">
        <f t="shared" si="1"/>
        <v>44675</v>
      </c>
      <c r="H11" s="52">
        <v>22711</v>
      </c>
      <c r="I11" s="53">
        <v>21964</v>
      </c>
    </row>
    <row r="12" spans="1:9" ht="18" customHeight="1">
      <c r="A12" s="49" t="s">
        <v>2236</v>
      </c>
      <c r="B12" s="52">
        <v>15</v>
      </c>
      <c r="C12" s="52">
        <v>15</v>
      </c>
      <c r="D12" s="52">
        <v>271</v>
      </c>
      <c r="E12" s="52">
        <v>271</v>
      </c>
      <c r="F12" s="52">
        <v>9113</v>
      </c>
      <c r="G12" s="52">
        <f t="shared" si="1"/>
        <v>24339</v>
      </c>
      <c r="H12" s="52">
        <v>12567</v>
      </c>
      <c r="I12" s="53">
        <v>11772</v>
      </c>
    </row>
    <row r="13" spans="1:9" ht="18" customHeight="1">
      <c r="A13" s="49" t="s">
        <v>2237</v>
      </c>
      <c r="B13" s="52">
        <v>12</v>
      </c>
      <c r="C13" s="52">
        <v>12</v>
      </c>
      <c r="D13" s="52">
        <v>231</v>
      </c>
      <c r="E13" s="52">
        <v>231</v>
      </c>
      <c r="F13" s="52">
        <v>7757</v>
      </c>
      <c r="G13" s="52">
        <f t="shared" si="1"/>
        <v>22354</v>
      </c>
      <c r="H13" s="52">
        <v>11570</v>
      </c>
      <c r="I13" s="53">
        <v>10784</v>
      </c>
    </row>
    <row r="14" spans="1:9" ht="18" customHeight="1">
      <c r="A14" s="49" t="s">
        <v>2238</v>
      </c>
      <c r="B14" s="52">
        <v>13</v>
      </c>
      <c r="C14" s="52">
        <v>13</v>
      </c>
      <c r="D14" s="52">
        <v>256</v>
      </c>
      <c r="E14" s="52">
        <v>256</v>
      </c>
      <c r="F14" s="52">
        <v>7946</v>
      </c>
      <c r="G14" s="52">
        <f t="shared" si="1"/>
        <v>21505</v>
      </c>
      <c r="H14" s="52">
        <v>10958</v>
      </c>
      <c r="I14" s="53">
        <v>10547</v>
      </c>
    </row>
    <row r="15" spans="1:9" ht="18" customHeight="1">
      <c r="A15" s="49" t="s">
        <v>2239</v>
      </c>
      <c r="B15" s="52">
        <v>10</v>
      </c>
      <c r="C15" s="52">
        <v>10</v>
      </c>
      <c r="D15" s="52">
        <v>145</v>
      </c>
      <c r="E15" s="52">
        <v>145</v>
      </c>
      <c r="F15" s="52">
        <v>3882</v>
      </c>
      <c r="G15" s="52">
        <f t="shared" si="1"/>
        <v>9836</v>
      </c>
      <c r="H15" s="52">
        <v>5268</v>
      </c>
      <c r="I15" s="53">
        <v>4568</v>
      </c>
    </row>
    <row r="16" spans="1:9" ht="18" customHeight="1">
      <c r="A16" s="49" t="s">
        <v>2240</v>
      </c>
      <c r="B16" s="52">
        <v>21</v>
      </c>
      <c r="C16" s="52">
        <v>21</v>
      </c>
      <c r="D16" s="52">
        <v>409</v>
      </c>
      <c r="E16" s="52">
        <v>409</v>
      </c>
      <c r="F16" s="52">
        <v>20621</v>
      </c>
      <c r="G16" s="52">
        <f t="shared" si="1"/>
        <v>59474</v>
      </c>
      <c r="H16" s="52">
        <v>29507</v>
      </c>
      <c r="I16" s="53">
        <v>29967</v>
      </c>
    </row>
    <row r="17" spans="1:9" ht="18" customHeight="1">
      <c r="A17" s="49" t="s">
        <v>2241</v>
      </c>
      <c r="B17" s="52">
        <v>13</v>
      </c>
      <c r="C17" s="52">
        <v>13</v>
      </c>
      <c r="D17" s="52">
        <v>323</v>
      </c>
      <c r="E17" s="52">
        <v>323</v>
      </c>
      <c r="F17" s="52">
        <v>9649</v>
      </c>
      <c r="G17" s="52">
        <f t="shared" si="1"/>
        <v>26153</v>
      </c>
      <c r="H17" s="52">
        <v>13354</v>
      </c>
      <c r="I17" s="53">
        <v>12799</v>
      </c>
    </row>
    <row r="18" spans="1:9" ht="18" customHeight="1">
      <c r="A18" s="49" t="s">
        <v>2242</v>
      </c>
      <c r="B18" s="52">
        <v>12</v>
      </c>
      <c r="C18" s="52">
        <v>12</v>
      </c>
      <c r="D18" s="52">
        <v>241</v>
      </c>
      <c r="E18" s="52">
        <v>241</v>
      </c>
      <c r="F18" s="52">
        <v>8174</v>
      </c>
      <c r="G18" s="52">
        <f t="shared" si="1"/>
        <v>24773</v>
      </c>
      <c r="H18" s="52">
        <v>12528</v>
      </c>
      <c r="I18" s="53">
        <v>12245</v>
      </c>
    </row>
    <row r="19" spans="1:9" ht="18" customHeight="1">
      <c r="A19" s="49" t="s">
        <v>2243</v>
      </c>
      <c r="B19" s="52">
        <v>23</v>
      </c>
      <c r="C19" s="52">
        <v>23</v>
      </c>
      <c r="D19" s="52">
        <v>313</v>
      </c>
      <c r="E19" s="52">
        <v>312</v>
      </c>
      <c r="F19" s="52">
        <v>8075</v>
      </c>
      <c r="G19" s="52">
        <f t="shared" si="1"/>
        <v>23048</v>
      </c>
      <c r="H19" s="52">
        <v>11915</v>
      </c>
      <c r="I19" s="53">
        <v>11133</v>
      </c>
    </row>
    <row r="20" spans="1:9" ht="18" customHeight="1">
      <c r="A20" s="49" t="s">
        <v>2244</v>
      </c>
      <c r="B20" s="52">
        <v>18</v>
      </c>
      <c r="C20" s="52">
        <v>18</v>
      </c>
      <c r="D20" s="52">
        <v>304</v>
      </c>
      <c r="E20" s="52">
        <v>304</v>
      </c>
      <c r="F20" s="52">
        <v>7286</v>
      </c>
      <c r="G20" s="52">
        <f t="shared" si="1"/>
        <v>19879</v>
      </c>
      <c r="H20" s="52">
        <v>10122</v>
      </c>
      <c r="I20" s="53">
        <v>9757</v>
      </c>
    </row>
    <row r="21" spans="1:9" ht="18" customHeight="1">
      <c r="A21" s="49" t="s">
        <v>2245</v>
      </c>
      <c r="B21" s="52">
        <v>13</v>
      </c>
      <c r="C21" s="52">
        <v>13</v>
      </c>
      <c r="D21" s="52">
        <v>206</v>
      </c>
      <c r="E21" s="52">
        <v>206</v>
      </c>
      <c r="F21" s="52">
        <v>4262</v>
      </c>
      <c r="G21" s="52">
        <f t="shared" si="1"/>
        <v>11208</v>
      </c>
      <c r="H21" s="52">
        <v>5668</v>
      </c>
      <c r="I21" s="53">
        <v>5540</v>
      </c>
    </row>
    <row r="22" spans="1:9" ht="18" customHeight="1">
      <c r="A22" s="49" t="s">
        <v>2246</v>
      </c>
      <c r="B22" s="52">
        <v>20</v>
      </c>
      <c r="C22" s="52">
        <v>20</v>
      </c>
      <c r="D22" s="52">
        <v>253</v>
      </c>
      <c r="E22" s="52">
        <v>253</v>
      </c>
      <c r="F22" s="52">
        <v>14416</v>
      </c>
      <c r="G22" s="52">
        <f t="shared" si="1"/>
        <v>43711</v>
      </c>
      <c r="H22" s="52">
        <v>22257</v>
      </c>
      <c r="I22" s="53">
        <v>21454</v>
      </c>
    </row>
    <row r="23" spans="1:9" ht="18" customHeight="1">
      <c r="A23" s="49" t="s">
        <v>2247</v>
      </c>
      <c r="B23" s="52">
        <v>21</v>
      </c>
      <c r="C23" s="52">
        <v>21</v>
      </c>
      <c r="D23" s="52">
        <v>351</v>
      </c>
      <c r="E23" s="52">
        <v>350</v>
      </c>
      <c r="F23" s="52">
        <v>17551</v>
      </c>
      <c r="G23" s="52">
        <f t="shared" si="1"/>
        <v>48147</v>
      </c>
      <c r="H23" s="52">
        <v>24230</v>
      </c>
      <c r="I23" s="53">
        <v>23917</v>
      </c>
    </row>
    <row r="24" spans="1:9" ht="18" customHeight="1">
      <c r="A24" s="49" t="s">
        <v>2248</v>
      </c>
      <c r="B24" s="52">
        <v>11</v>
      </c>
      <c r="C24" s="52">
        <v>11</v>
      </c>
      <c r="D24" s="52">
        <v>263</v>
      </c>
      <c r="E24" s="52">
        <v>262</v>
      </c>
      <c r="F24" s="52">
        <v>12208</v>
      </c>
      <c r="G24" s="52">
        <f t="shared" si="1"/>
        <v>36411</v>
      </c>
      <c r="H24" s="52">
        <v>18287</v>
      </c>
      <c r="I24" s="53">
        <v>18124</v>
      </c>
    </row>
    <row r="25" spans="1:9" ht="18" customHeight="1">
      <c r="A25" s="49" t="s">
        <v>2249</v>
      </c>
      <c r="B25" s="52">
        <v>16</v>
      </c>
      <c r="C25" s="52">
        <v>16</v>
      </c>
      <c r="D25" s="52">
        <v>255</v>
      </c>
      <c r="E25" s="52">
        <v>255</v>
      </c>
      <c r="F25" s="52">
        <v>10070</v>
      </c>
      <c r="G25" s="52">
        <f t="shared" si="1"/>
        <v>30553</v>
      </c>
      <c r="H25" s="52">
        <v>15695</v>
      </c>
      <c r="I25" s="53">
        <v>14858</v>
      </c>
    </row>
    <row r="26" spans="1:9" ht="18" customHeight="1">
      <c r="A26" s="49" t="s">
        <v>2250</v>
      </c>
      <c r="B26" s="52">
        <v>7</v>
      </c>
      <c r="C26" s="52">
        <v>7</v>
      </c>
      <c r="D26" s="52">
        <v>84</v>
      </c>
      <c r="E26" s="52">
        <v>84</v>
      </c>
      <c r="F26" s="52">
        <v>2711</v>
      </c>
      <c r="G26" s="52">
        <f t="shared" si="1"/>
        <v>7323</v>
      </c>
      <c r="H26" s="52">
        <v>3839</v>
      </c>
      <c r="I26" s="53">
        <v>3484</v>
      </c>
    </row>
    <row r="27" spans="1:9" ht="18" customHeight="1">
      <c r="A27" s="49" t="s">
        <v>2251</v>
      </c>
      <c r="B27" s="52">
        <v>10</v>
      </c>
      <c r="C27" s="52">
        <v>10</v>
      </c>
      <c r="D27" s="52">
        <v>175</v>
      </c>
      <c r="E27" s="52">
        <v>174</v>
      </c>
      <c r="F27" s="52">
        <v>5151</v>
      </c>
      <c r="G27" s="52">
        <f t="shared" si="1"/>
        <v>14169</v>
      </c>
      <c r="H27" s="52">
        <v>7326</v>
      </c>
      <c r="I27" s="53">
        <v>6843</v>
      </c>
    </row>
    <row r="28" spans="1:9" ht="18" customHeight="1">
      <c r="A28" s="49" t="s">
        <v>2252</v>
      </c>
      <c r="B28" s="52">
        <v>7</v>
      </c>
      <c r="C28" s="52">
        <v>7</v>
      </c>
      <c r="D28" s="52">
        <v>123</v>
      </c>
      <c r="E28" s="52">
        <v>123</v>
      </c>
      <c r="F28" s="52">
        <v>3514</v>
      </c>
      <c r="G28" s="52">
        <f t="shared" si="1"/>
        <v>9745</v>
      </c>
      <c r="H28" s="52">
        <v>5159</v>
      </c>
      <c r="I28" s="53">
        <v>4586</v>
      </c>
    </row>
    <row r="29" spans="1:9" ht="18" customHeight="1">
      <c r="A29" s="49" t="s">
        <v>2253</v>
      </c>
      <c r="B29" s="52">
        <v>9</v>
      </c>
      <c r="C29" s="52">
        <v>9</v>
      </c>
      <c r="D29" s="52">
        <v>113</v>
      </c>
      <c r="E29" s="52">
        <v>113</v>
      </c>
      <c r="F29" s="52">
        <v>2870</v>
      </c>
      <c r="G29" s="52">
        <f t="shared" si="1"/>
        <v>8790</v>
      </c>
      <c r="H29" s="52">
        <v>4748</v>
      </c>
      <c r="I29" s="53">
        <v>4042</v>
      </c>
    </row>
    <row r="30" spans="1:9" ht="18" customHeight="1">
      <c r="A30" s="49" t="s">
        <v>2254</v>
      </c>
      <c r="B30" s="52">
        <v>10</v>
      </c>
      <c r="C30" s="52">
        <v>10</v>
      </c>
      <c r="D30" s="52">
        <v>110</v>
      </c>
      <c r="E30" s="52">
        <v>110</v>
      </c>
      <c r="F30" s="52">
        <v>1974</v>
      </c>
      <c r="G30" s="52">
        <f t="shared" si="1"/>
        <v>4892</v>
      </c>
      <c r="H30" s="52">
        <v>2745</v>
      </c>
      <c r="I30" s="53">
        <v>2147</v>
      </c>
    </row>
    <row r="31" spans="1:9" ht="18" customHeight="1">
      <c r="A31" s="49" t="s">
        <v>2255</v>
      </c>
      <c r="B31" s="52">
        <v>18</v>
      </c>
      <c r="C31" s="52">
        <v>18</v>
      </c>
      <c r="D31" s="52">
        <v>496</v>
      </c>
      <c r="E31" s="52">
        <v>489</v>
      </c>
      <c r="F31" s="52">
        <v>27589</v>
      </c>
      <c r="G31" s="52">
        <f t="shared" si="1"/>
        <v>75344</v>
      </c>
      <c r="H31" s="52">
        <v>38166</v>
      </c>
      <c r="I31" s="53">
        <v>37178</v>
      </c>
    </row>
    <row r="32" spans="1:9" ht="18" customHeight="1">
      <c r="A32" s="49" t="s">
        <v>2256</v>
      </c>
      <c r="B32" s="52">
        <v>21</v>
      </c>
      <c r="C32" s="52">
        <v>21</v>
      </c>
      <c r="D32" s="52">
        <v>630</v>
      </c>
      <c r="E32" s="52">
        <v>630</v>
      </c>
      <c r="F32" s="52">
        <v>22645</v>
      </c>
      <c r="G32" s="52">
        <f t="shared" si="1"/>
        <v>68385</v>
      </c>
      <c r="H32" s="52">
        <v>34747</v>
      </c>
      <c r="I32" s="53">
        <v>33638</v>
      </c>
    </row>
    <row r="33" spans="1:9" ht="18" customHeight="1">
      <c r="A33" s="49" t="s">
        <v>2257</v>
      </c>
      <c r="B33" s="52">
        <v>17</v>
      </c>
      <c r="C33" s="52">
        <v>17</v>
      </c>
      <c r="D33" s="52">
        <v>280</v>
      </c>
      <c r="E33" s="52">
        <v>280</v>
      </c>
      <c r="F33" s="52">
        <v>11097</v>
      </c>
      <c r="G33" s="52">
        <f t="shared" si="1"/>
        <v>34429</v>
      </c>
      <c r="H33" s="52">
        <v>17761</v>
      </c>
      <c r="I33" s="53">
        <v>16668</v>
      </c>
    </row>
    <row r="34" spans="1:9" ht="18" customHeight="1">
      <c r="A34" s="49" t="s">
        <v>2258</v>
      </c>
      <c r="B34" s="52">
        <v>8</v>
      </c>
      <c r="C34" s="52">
        <v>8</v>
      </c>
      <c r="D34" s="52">
        <v>95</v>
      </c>
      <c r="E34" s="52">
        <v>95</v>
      </c>
      <c r="F34" s="52">
        <v>1539</v>
      </c>
      <c r="G34" s="52">
        <f t="shared" si="1"/>
        <v>4054</v>
      </c>
      <c r="H34" s="52">
        <v>2170</v>
      </c>
      <c r="I34" s="53">
        <v>1884</v>
      </c>
    </row>
    <row r="35" spans="1:9" ht="18" customHeight="1">
      <c r="A35" s="49" t="s">
        <v>2259</v>
      </c>
      <c r="B35" s="52">
        <v>39</v>
      </c>
      <c r="C35" s="52">
        <v>39</v>
      </c>
      <c r="D35" s="52">
        <v>1281</v>
      </c>
      <c r="E35" s="52">
        <v>1267</v>
      </c>
      <c r="F35" s="52">
        <v>83782</v>
      </c>
      <c r="G35" s="52">
        <f t="shared" si="1"/>
        <v>233387</v>
      </c>
      <c r="H35" s="52">
        <v>115020</v>
      </c>
      <c r="I35" s="53">
        <v>118367</v>
      </c>
    </row>
    <row r="36" spans="1:9" ht="18" customHeight="1">
      <c r="A36" s="51" t="s">
        <v>2260</v>
      </c>
      <c r="B36" s="52">
        <v>45</v>
      </c>
      <c r="C36" s="52">
        <v>45</v>
      </c>
      <c r="D36" s="52">
        <v>1238</v>
      </c>
      <c r="E36" s="52">
        <v>1238</v>
      </c>
      <c r="F36" s="52">
        <v>71889</v>
      </c>
      <c r="G36" s="52">
        <f t="shared" si="1"/>
        <v>187091</v>
      </c>
      <c r="H36" s="52">
        <v>89723</v>
      </c>
      <c r="I36" s="53">
        <v>97368</v>
      </c>
    </row>
    <row r="37" spans="1:9" ht="18" customHeight="1">
      <c r="A37" s="51" t="s">
        <v>2261</v>
      </c>
      <c r="B37" s="52">
        <v>39</v>
      </c>
      <c r="C37" s="52">
        <v>39</v>
      </c>
      <c r="D37" s="52">
        <v>841</v>
      </c>
      <c r="E37" s="52">
        <v>833</v>
      </c>
      <c r="F37" s="52">
        <v>45590</v>
      </c>
      <c r="G37" s="52">
        <f t="shared" si="1"/>
        <v>125644</v>
      </c>
      <c r="H37" s="52">
        <v>62239</v>
      </c>
      <c r="I37" s="53">
        <v>63405</v>
      </c>
    </row>
    <row r="38" spans="1:9" ht="18" customHeight="1">
      <c r="A38" s="51" t="s">
        <v>2262</v>
      </c>
      <c r="B38" s="52">
        <v>43</v>
      </c>
      <c r="C38" s="52">
        <v>43</v>
      </c>
      <c r="D38" s="52">
        <v>850</v>
      </c>
      <c r="E38" s="52">
        <v>849</v>
      </c>
      <c r="F38" s="52">
        <v>50803</v>
      </c>
      <c r="G38" s="52">
        <f t="shared" si="1"/>
        <v>132733</v>
      </c>
      <c r="H38" s="52">
        <v>64579</v>
      </c>
      <c r="I38" s="53">
        <v>68154</v>
      </c>
    </row>
    <row r="39" spans="1:9" ht="18" customHeight="1">
      <c r="A39" s="49" t="s">
        <v>2263</v>
      </c>
      <c r="B39" s="52">
        <v>51</v>
      </c>
      <c r="C39" s="52">
        <v>51</v>
      </c>
      <c r="D39" s="52">
        <v>952</v>
      </c>
      <c r="E39" s="52">
        <v>951</v>
      </c>
      <c r="F39" s="52">
        <v>62585</v>
      </c>
      <c r="G39" s="52">
        <f t="shared" si="1"/>
        <v>191960</v>
      </c>
      <c r="H39" s="52">
        <v>96797</v>
      </c>
      <c r="I39" s="53">
        <v>95163</v>
      </c>
    </row>
    <row r="40" spans="1:9" ht="18" customHeight="1">
      <c r="A40" s="49" t="s">
        <v>2264</v>
      </c>
      <c r="B40" s="52">
        <v>15</v>
      </c>
      <c r="C40" s="52">
        <v>15</v>
      </c>
      <c r="D40" s="52">
        <v>361</v>
      </c>
      <c r="E40" s="52">
        <v>361</v>
      </c>
      <c r="F40" s="52">
        <v>25504</v>
      </c>
      <c r="G40" s="52">
        <f t="shared" si="1"/>
        <v>66252</v>
      </c>
      <c r="H40" s="52">
        <v>31456</v>
      </c>
      <c r="I40" s="53">
        <v>34796</v>
      </c>
    </row>
    <row r="41" spans="1:9" ht="18" customHeight="1" thickBot="1">
      <c r="A41" s="54" t="s">
        <v>2265</v>
      </c>
      <c r="B41" s="55">
        <v>38</v>
      </c>
      <c r="C41" s="55">
        <v>38</v>
      </c>
      <c r="D41" s="55">
        <v>746</v>
      </c>
      <c r="E41" s="55">
        <v>744</v>
      </c>
      <c r="F41" s="55">
        <v>31050</v>
      </c>
      <c r="G41" s="52">
        <f t="shared" si="1"/>
        <v>77320</v>
      </c>
      <c r="H41" s="55">
        <v>37510</v>
      </c>
      <c r="I41" s="56">
        <v>39810</v>
      </c>
    </row>
    <row r="42" spans="1:9" ht="17.25" customHeight="1">
      <c r="A42" s="57" t="s">
        <v>2266</v>
      </c>
      <c r="B42" s="60" t="s">
        <v>2267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2198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2199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2200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2201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2202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2533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9653</v>
      </c>
      <c r="F4" s="52">
        <v>695986</v>
      </c>
      <c r="G4" s="52">
        <v>1881204</v>
      </c>
      <c r="H4" s="52">
        <v>937700</v>
      </c>
      <c r="I4" s="53">
        <v>943504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29259</v>
      </c>
      <c r="G5" s="52">
        <v>77072</v>
      </c>
      <c r="H5" s="52">
        <v>38098</v>
      </c>
      <c r="I5" s="53">
        <v>38974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10076</v>
      </c>
      <c r="G6" s="52">
        <v>25266</v>
      </c>
      <c r="H6" s="52">
        <v>13150</v>
      </c>
      <c r="I6" s="53">
        <v>12116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10759</v>
      </c>
      <c r="G7" s="52">
        <v>27744</v>
      </c>
      <c r="H7" s="52">
        <v>14492</v>
      </c>
      <c r="I7" s="53">
        <v>13252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7983</v>
      </c>
      <c r="G8" s="52">
        <v>21103</v>
      </c>
      <c r="H8" s="52">
        <v>10996</v>
      </c>
      <c r="I8" s="53">
        <v>10107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8778</v>
      </c>
      <c r="G9" s="52">
        <v>23055</v>
      </c>
      <c r="H9" s="52">
        <v>11980</v>
      </c>
      <c r="I9" s="53">
        <v>11075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8302</v>
      </c>
      <c r="G10" s="52">
        <v>20501</v>
      </c>
      <c r="H10" s="52">
        <v>10871</v>
      </c>
      <c r="I10" s="53">
        <v>9630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15949</v>
      </c>
      <c r="G11" s="52">
        <v>43987</v>
      </c>
      <c r="H11" s="52">
        <v>22357</v>
      </c>
      <c r="I11" s="53">
        <v>21630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9171</v>
      </c>
      <c r="G12" s="52">
        <v>23700</v>
      </c>
      <c r="H12" s="52">
        <v>12234</v>
      </c>
      <c r="I12" s="53">
        <v>11466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7835</v>
      </c>
      <c r="G13" s="52">
        <v>21917</v>
      </c>
      <c r="H13" s="52">
        <v>11334</v>
      </c>
      <c r="I13" s="53">
        <v>10583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8053</v>
      </c>
      <c r="G14" s="52">
        <v>21343</v>
      </c>
      <c r="H14" s="52">
        <v>10860</v>
      </c>
      <c r="I14" s="53">
        <v>10483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3795</v>
      </c>
      <c r="G15" s="52">
        <v>9416</v>
      </c>
      <c r="H15" s="52">
        <v>5077</v>
      </c>
      <c r="I15" s="53">
        <v>4339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21077</v>
      </c>
      <c r="G16" s="52">
        <v>59033</v>
      </c>
      <c r="H16" s="52">
        <v>29243</v>
      </c>
      <c r="I16" s="53">
        <v>29790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9665</v>
      </c>
      <c r="G17" s="52">
        <v>25511</v>
      </c>
      <c r="H17" s="52">
        <v>13054</v>
      </c>
      <c r="I17" s="53">
        <v>12457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8298</v>
      </c>
      <c r="G18" s="52">
        <v>24553</v>
      </c>
      <c r="H18" s="52">
        <v>12412</v>
      </c>
      <c r="I18" s="53">
        <v>12141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8001</v>
      </c>
      <c r="G19" s="52">
        <v>22351</v>
      </c>
      <c r="H19" s="52">
        <v>11583</v>
      </c>
      <c r="I19" s="53">
        <v>10768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7267</v>
      </c>
      <c r="G20" s="52">
        <v>19420</v>
      </c>
      <c r="H20" s="52">
        <v>9893</v>
      </c>
      <c r="I20" s="53">
        <v>9527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4211</v>
      </c>
      <c r="G21" s="52">
        <v>10859</v>
      </c>
      <c r="H21" s="52">
        <v>5461</v>
      </c>
      <c r="I21" s="53">
        <v>5398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14576</v>
      </c>
      <c r="G22" s="52">
        <v>43279</v>
      </c>
      <c r="H22" s="52">
        <v>22004</v>
      </c>
      <c r="I22" s="53">
        <v>21275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18721</v>
      </c>
      <c r="G23" s="52">
        <v>49933</v>
      </c>
      <c r="H23" s="52">
        <v>25113</v>
      </c>
      <c r="I23" s="53">
        <v>24820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12868</v>
      </c>
      <c r="G24" s="52">
        <v>37236</v>
      </c>
      <c r="H24" s="52">
        <v>18604</v>
      </c>
      <c r="I24" s="53">
        <v>18632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10337</v>
      </c>
      <c r="G25" s="52">
        <v>30440</v>
      </c>
      <c r="H25" s="52">
        <v>15647</v>
      </c>
      <c r="I25" s="53">
        <v>14793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2717</v>
      </c>
      <c r="G26" s="52">
        <v>7190</v>
      </c>
      <c r="H26" s="52">
        <v>3766</v>
      </c>
      <c r="I26" s="53">
        <v>3424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5143</v>
      </c>
      <c r="G27" s="52">
        <v>13820</v>
      </c>
      <c r="H27" s="52">
        <v>7141</v>
      </c>
      <c r="I27" s="53">
        <v>6679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3500</v>
      </c>
      <c r="G28" s="52">
        <v>9334</v>
      </c>
      <c r="H28" s="52">
        <v>4925</v>
      </c>
      <c r="I28" s="53">
        <v>4409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2846</v>
      </c>
      <c r="G29" s="52">
        <v>8599</v>
      </c>
      <c r="H29" s="52">
        <v>4633</v>
      </c>
      <c r="I29" s="53">
        <v>3966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1937</v>
      </c>
      <c r="G30" s="52">
        <v>4697</v>
      </c>
      <c r="H30" s="52">
        <v>2651</v>
      </c>
      <c r="I30" s="53">
        <v>2046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28238</v>
      </c>
      <c r="G31" s="52">
        <v>76030</v>
      </c>
      <c r="H31" s="52">
        <v>38365</v>
      </c>
      <c r="I31" s="53">
        <v>37665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22968</v>
      </c>
      <c r="G32" s="52">
        <v>68087</v>
      </c>
      <c r="H32" s="52">
        <v>34469</v>
      </c>
      <c r="I32" s="53">
        <v>33618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11353</v>
      </c>
      <c r="G33" s="52">
        <v>34230</v>
      </c>
      <c r="H33" s="52">
        <v>17615</v>
      </c>
      <c r="I33" s="53">
        <v>16615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1532</v>
      </c>
      <c r="G34" s="52">
        <v>3930</v>
      </c>
      <c r="H34" s="52">
        <v>2108</v>
      </c>
      <c r="I34" s="53">
        <v>1822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1093</v>
      </c>
      <c r="F35" s="52">
        <v>86587</v>
      </c>
      <c r="G35" s="52">
        <v>235684</v>
      </c>
      <c r="H35" s="52">
        <v>115831</v>
      </c>
      <c r="I35" s="53">
        <v>119853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72693</v>
      </c>
      <c r="G36" s="52">
        <v>185996</v>
      </c>
      <c r="H36" s="52">
        <v>88964</v>
      </c>
      <c r="I36" s="53">
        <v>97032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46739</v>
      </c>
      <c r="G37" s="52">
        <v>124744</v>
      </c>
      <c r="H37" s="52">
        <v>61552</v>
      </c>
      <c r="I37" s="53">
        <v>63192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51485</v>
      </c>
      <c r="G38" s="52">
        <v>131549</v>
      </c>
      <c r="H38" s="52">
        <v>63806</v>
      </c>
      <c r="I38" s="53">
        <v>67743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64824</v>
      </c>
      <c r="G39" s="52">
        <v>194111</v>
      </c>
      <c r="H39" s="52">
        <v>97755</v>
      </c>
      <c r="I39" s="53">
        <v>96356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26376</v>
      </c>
      <c r="G40" s="52">
        <v>67069</v>
      </c>
      <c r="H40" s="52">
        <v>31800</v>
      </c>
      <c r="I40" s="53">
        <v>35269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32067</v>
      </c>
      <c r="G41" s="52">
        <v>78415</v>
      </c>
      <c r="H41" s="55">
        <v>37856</v>
      </c>
      <c r="I41" s="56">
        <v>40559</v>
      </c>
    </row>
    <row r="42" spans="1:9" ht="17.25" customHeight="1">
      <c r="A42" s="57" t="s">
        <v>2344</v>
      </c>
      <c r="B42" s="60" t="s">
        <v>2534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2535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2536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2537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2538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2539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2153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14681</v>
      </c>
      <c r="E4" s="20">
        <f t="shared" si="0"/>
        <v>14641</v>
      </c>
      <c r="F4" s="20">
        <f t="shared" si="0"/>
        <v>681214</v>
      </c>
      <c r="G4" s="20">
        <f t="shared" si="0"/>
        <v>1886267</v>
      </c>
      <c r="H4" s="20">
        <f t="shared" si="0"/>
        <v>942468</v>
      </c>
      <c r="I4" s="27">
        <f t="shared" si="0"/>
        <v>943799</v>
      </c>
    </row>
    <row r="5" spans="1:9" ht="18" customHeight="1">
      <c r="A5" s="37" t="s">
        <v>2154</v>
      </c>
      <c r="B5" s="20">
        <v>29</v>
      </c>
      <c r="C5" s="20">
        <v>29</v>
      </c>
      <c r="D5" s="20">
        <v>636</v>
      </c>
      <c r="E5" s="20">
        <v>636</v>
      </c>
      <c r="F5" s="20">
        <v>28962</v>
      </c>
      <c r="G5" s="20">
        <f aca="true" t="shared" si="1" ref="G5:G41">H5+I5</f>
        <v>78097</v>
      </c>
      <c r="H5" s="20">
        <v>38631</v>
      </c>
      <c r="I5" s="27">
        <v>39466</v>
      </c>
    </row>
    <row r="6" spans="1:9" ht="18" customHeight="1">
      <c r="A6" s="37" t="s">
        <v>2155</v>
      </c>
      <c r="B6" s="20">
        <v>25</v>
      </c>
      <c r="C6" s="20">
        <v>25</v>
      </c>
      <c r="D6" s="20">
        <v>325</v>
      </c>
      <c r="E6" s="20">
        <v>324</v>
      </c>
      <c r="F6" s="20">
        <v>10058</v>
      </c>
      <c r="G6" s="20">
        <f t="shared" si="1"/>
        <v>25661</v>
      </c>
      <c r="H6" s="20">
        <v>13411</v>
      </c>
      <c r="I6" s="27">
        <v>12250</v>
      </c>
    </row>
    <row r="7" spans="1:9" ht="18" customHeight="1">
      <c r="A7" s="37" t="s">
        <v>2156</v>
      </c>
      <c r="B7" s="20">
        <v>24</v>
      </c>
      <c r="C7" s="20">
        <v>24</v>
      </c>
      <c r="D7" s="20">
        <v>293</v>
      </c>
      <c r="E7" s="20">
        <v>291</v>
      </c>
      <c r="F7" s="20">
        <v>10855</v>
      </c>
      <c r="G7" s="20">
        <f t="shared" si="1"/>
        <v>28653</v>
      </c>
      <c r="H7" s="20">
        <v>14961</v>
      </c>
      <c r="I7" s="27">
        <v>13692</v>
      </c>
    </row>
    <row r="8" spans="1:9" ht="18" customHeight="1">
      <c r="A8" s="37" t="s">
        <v>2157</v>
      </c>
      <c r="B8" s="20">
        <v>13</v>
      </c>
      <c r="C8" s="20">
        <v>13</v>
      </c>
      <c r="D8" s="20">
        <v>261</v>
      </c>
      <c r="E8" s="20">
        <v>261</v>
      </c>
      <c r="F8" s="20">
        <v>7901</v>
      </c>
      <c r="G8" s="20">
        <f t="shared" si="1"/>
        <v>21412</v>
      </c>
      <c r="H8" s="20">
        <v>11173</v>
      </c>
      <c r="I8" s="27">
        <v>10239</v>
      </c>
    </row>
    <row r="9" spans="1:9" ht="18" customHeight="1">
      <c r="A9" s="37" t="s">
        <v>2158</v>
      </c>
      <c r="B9" s="20">
        <v>21</v>
      </c>
      <c r="C9" s="20">
        <v>21</v>
      </c>
      <c r="D9" s="20">
        <v>267</v>
      </c>
      <c r="E9" s="20">
        <v>267</v>
      </c>
      <c r="F9" s="20">
        <v>8888</v>
      </c>
      <c r="G9" s="20">
        <f t="shared" si="1"/>
        <v>23874</v>
      </c>
      <c r="H9" s="20">
        <v>12430</v>
      </c>
      <c r="I9" s="27">
        <v>11444</v>
      </c>
    </row>
    <row r="10" spans="1:9" ht="18" customHeight="1">
      <c r="A10" s="37" t="s">
        <v>2159</v>
      </c>
      <c r="B10" s="20">
        <v>16</v>
      </c>
      <c r="C10" s="20">
        <v>16</v>
      </c>
      <c r="D10" s="20">
        <v>311</v>
      </c>
      <c r="E10" s="20">
        <v>310</v>
      </c>
      <c r="F10" s="20">
        <v>8407</v>
      </c>
      <c r="G10" s="20">
        <f t="shared" si="1"/>
        <v>21131</v>
      </c>
      <c r="H10" s="20">
        <v>11229</v>
      </c>
      <c r="I10" s="27">
        <v>9902</v>
      </c>
    </row>
    <row r="11" spans="1:9" ht="18" customHeight="1">
      <c r="A11" s="37" t="s">
        <v>2160</v>
      </c>
      <c r="B11" s="20">
        <v>29</v>
      </c>
      <c r="C11" s="20">
        <v>29</v>
      </c>
      <c r="D11" s="20">
        <v>392</v>
      </c>
      <c r="E11" s="20">
        <v>392</v>
      </c>
      <c r="F11" s="20">
        <v>15779</v>
      </c>
      <c r="G11" s="20">
        <f t="shared" si="1"/>
        <v>44718</v>
      </c>
      <c r="H11" s="20">
        <v>22733</v>
      </c>
      <c r="I11" s="27">
        <v>21985</v>
      </c>
    </row>
    <row r="12" spans="1:9" ht="18" customHeight="1">
      <c r="A12" s="37" t="s">
        <v>2161</v>
      </c>
      <c r="B12" s="20">
        <v>15</v>
      </c>
      <c r="C12" s="20">
        <v>15</v>
      </c>
      <c r="D12" s="20">
        <v>271</v>
      </c>
      <c r="E12" s="20">
        <v>271</v>
      </c>
      <c r="F12" s="20">
        <v>9107</v>
      </c>
      <c r="G12" s="20">
        <f t="shared" si="1"/>
        <v>24373</v>
      </c>
      <c r="H12" s="20">
        <v>12585</v>
      </c>
      <c r="I12" s="27">
        <v>11788</v>
      </c>
    </row>
    <row r="13" spans="1:9" ht="18" customHeight="1">
      <c r="A13" s="37" t="s">
        <v>2162</v>
      </c>
      <c r="B13" s="20">
        <v>12</v>
      </c>
      <c r="C13" s="20">
        <v>12</v>
      </c>
      <c r="D13" s="20">
        <v>231</v>
      </c>
      <c r="E13" s="20">
        <v>231</v>
      </c>
      <c r="F13" s="20">
        <v>7746</v>
      </c>
      <c r="G13" s="20">
        <f t="shared" si="1"/>
        <v>22369</v>
      </c>
      <c r="H13" s="20">
        <v>11582</v>
      </c>
      <c r="I13" s="27">
        <v>10787</v>
      </c>
    </row>
    <row r="14" spans="1:9" ht="18" customHeight="1">
      <c r="A14" s="37" t="s">
        <v>2163</v>
      </c>
      <c r="B14" s="20">
        <v>13</v>
      </c>
      <c r="C14" s="20">
        <v>13</v>
      </c>
      <c r="D14" s="20">
        <v>256</v>
      </c>
      <c r="E14" s="20">
        <v>256</v>
      </c>
      <c r="F14" s="20">
        <v>7931</v>
      </c>
      <c r="G14" s="20">
        <f t="shared" si="1"/>
        <v>21482</v>
      </c>
      <c r="H14" s="20">
        <v>10937</v>
      </c>
      <c r="I14" s="27">
        <v>10545</v>
      </c>
    </row>
    <row r="15" spans="1:9" ht="18" customHeight="1">
      <c r="A15" s="37" t="s">
        <v>2164</v>
      </c>
      <c r="B15" s="20">
        <v>10</v>
      </c>
      <c r="C15" s="20">
        <v>10</v>
      </c>
      <c r="D15" s="20">
        <v>145</v>
      </c>
      <c r="E15" s="20">
        <v>145</v>
      </c>
      <c r="F15" s="20">
        <v>3887</v>
      </c>
      <c r="G15" s="20">
        <f t="shared" si="1"/>
        <v>9869</v>
      </c>
      <c r="H15" s="20">
        <v>5283</v>
      </c>
      <c r="I15" s="27">
        <v>4586</v>
      </c>
    </row>
    <row r="16" spans="1:9" ht="18" customHeight="1">
      <c r="A16" s="37" t="s">
        <v>2165</v>
      </c>
      <c r="B16" s="20">
        <v>21</v>
      </c>
      <c r="C16" s="20">
        <v>21</v>
      </c>
      <c r="D16" s="20">
        <v>409</v>
      </c>
      <c r="E16" s="20">
        <v>409</v>
      </c>
      <c r="F16" s="20">
        <v>20602</v>
      </c>
      <c r="G16" s="20">
        <f t="shared" si="1"/>
        <v>59510</v>
      </c>
      <c r="H16" s="20">
        <v>29524</v>
      </c>
      <c r="I16" s="27">
        <v>29986</v>
      </c>
    </row>
    <row r="17" spans="1:9" ht="18" customHeight="1">
      <c r="A17" s="37" t="s">
        <v>2166</v>
      </c>
      <c r="B17" s="20">
        <v>13</v>
      </c>
      <c r="C17" s="20">
        <v>13</v>
      </c>
      <c r="D17" s="20">
        <v>323</v>
      </c>
      <c r="E17" s="20">
        <v>323</v>
      </c>
      <c r="F17" s="20">
        <v>9645</v>
      </c>
      <c r="G17" s="20">
        <f t="shared" si="1"/>
        <v>26170</v>
      </c>
      <c r="H17" s="20">
        <v>13379</v>
      </c>
      <c r="I17" s="27">
        <v>12791</v>
      </c>
    </row>
    <row r="18" spans="1:9" ht="18" customHeight="1">
      <c r="A18" s="37" t="s">
        <v>2167</v>
      </c>
      <c r="B18" s="20">
        <v>12</v>
      </c>
      <c r="C18" s="20">
        <v>12</v>
      </c>
      <c r="D18" s="20">
        <v>241</v>
      </c>
      <c r="E18" s="20">
        <v>241</v>
      </c>
      <c r="F18" s="20">
        <v>8168</v>
      </c>
      <c r="G18" s="20">
        <f t="shared" si="1"/>
        <v>24786</v>
      </c>
      <c r="H18" s="20">
        <v>12533</v>
      </c>
      <c r="I18" s="27">
        <v>12253</v>
      </c>
    </row>
    <row r="19" spans="1:9" ht="18" customHeight="1">
      <c r="A19" s="37" t="s">
        <v>2168</v>
      </c>
      <c r="B19" s="20">
        <v>23</v>
      </c>
      <c r="C19" s="20">
        <v>23</v>
      </c>
      <c r="D19" s="20">
        <v>313</v>
      </c>
      <c r="E19" s="20">
        <v>312</v>
      </c>
      <c r="F19" s="20">
        <v>8063</v>
      </c>
      <c r="G19" s="20">
        <f t="shared" si="1"/>
        <v>23033</v>
      </c>
      <c r="H19" s="20">
        <v>11916</v>
      </c>
      <c r="I19" s="27">
        <v>11117</v>
      </c>
    </row>
    <row r="20" spans="1:9" ht="18" customHeight="1">
      <c r="A20" s="37" t="s">
        <v>2169</v>
      </c>
      <c r="B20" s="20">
        <v>18</v>
      </c>
      <c r="C20" s="20">
        <v>18</v>
      </c>
      <c r="D20" s="20">
        <v>304</v>
      </c>
      <c r="E20" s="20">
        <v>304</v>
      </c>
      <c r="F20" s="20">
        <v>7294</v>
      </c>
      <c r="G20" s="20">
        <f t="shared" si="1"/>
        <v>19910</v>
      </c>
      <c r="H20" s="20">
        <v>10130</v>
      </c>
      <c r="I20" s="27">
        <v>9780</v>
      </c>
    </row>
    <row r="21" spans="1:9" ht="18" customHeight="1">
      <c r="A21" s="37" t="s">
        <v>2170</v>
      </c>
      <c r="B21" s="20">
        <v>13</v>
      </c>
      <c r="C21" s="20">
        <v>13</v>
      </c>
      <c r="D21" s="20">
        <v>206</v>
      </c>
      <c r="E21" s="20">
        <v>206</v>
      </c>
      <c r="F21" s="20">
        <v>4266</v>
      </c>
      <c r="G21" s="20">
        <f t="shared" si="1"/>
        <v>11220</v>
      </c>
      <c r="H21" s="20">
        <v>5683</v>
      </c>
      <c r="I21" s="27">
        <v>5537</v>
      </c>
    </row>
    <row r="22" spans="1:9" ht="18" customHeight="1">
      <c r="A22" s="37" t="s">
        <v>2171</v>
      </c>
      <c r="B22" s="20">
        <v>20</v>
      </c>
      <c r="C22" s="20">
        <v>20</v>
      </c>
      <c r="D22" s="20">
        <v>253</v>
      </c>
      <c r="E22" s="20">
        <v>253</v>
      </c>
      <c r="F22" s="20">
        <v>14401</v>
      </c>
      <c r="G22" s="20">
        <f t="shared" si="1"/>
        <v>43710</v>
      </c>
      <c r="H22" s="20">
        <v>22257</v>
      </c>
      <c r="I22" s="27">
        <v>21453</v>
      </c>
    </row>
    <row r="23" spans="1:9" ht="18" customHeight="1">
      <c r="A23" s="37" t="s">
        <v>2172</v>
      </c>
      <c r="B23" s="20">
        <v>21</v>
      </c>
      <c r="C23" s="20">
        <v>21</v>
      </c>
      <c r="D23" s="20">
        <v>351</v>
      </c>
      <c r="E23" s="20">
        <v>350</v>
      </c>
      <c r="F23" s="20">
        <v>17476</v>
      </c>
      <c r="G23" s="20">
        <f t="shared" si="1"/>
        <v>48044</v>
      </c>
      <c r="H23" s="20">
        <v>24183</v>
      </c>
      <c r="I23" s="27">
        <v>23861</v>
      </c>
    </row>
    <row r="24" spans="1:9" ht="18" customHeight="1">
      <c r="A24" s="37" t="s">
        <v>2173</v>
      </c>
      <c r="B24" s="20">
        <v>11</v>
      </c>
      <c r="C24" s="20">
        <v>11</v>
      </c>
      <c r="D24" s="20">
        <v>263</v>
      </c>
      <c r="E24" s="20">
        <v>262</v>
      </c>
      <c r="F24" s="20">
        <v>12155</v>
      </c>
      <c r="G24" s="20">
        <f t="shared" si="1"/>
        <v>36363</v>
      </c>
      <c r="H24" s="20">
        <v>18272</v>
      </c>
      <c r="I24" s="27">
        <v>18091</v>
      </c>
    </row>
    <row r="25" spans="1:9" ht="18" customHeight="1">
      <c r="A25" s="37" t="s">
        <v>2174</v>
      </c>
      <c r="B25" s="20">
        <v>16</v>
      </c>
      <c r="C25" s="20">
        <v>16</v>
      </c>
      <c r="D25" s="20">
        <v>255</v>
      </c>
      <c r="E25" s="20">
        <v>255</v>
      </c>
      <c r="F25" s="20">
        <v>10049</v>
      </c>
      <c r="G25" s="20">
        <f t="shared" si="1"/>
        <v>30529</v>
      </c>
      <c r="H25" s="20">
        <v>15662</v>
      </c>
      <c r="I25" s="27">
        <v>14867</v>
      </c>
    </row>
    <row r="26" spans="1:9" ht="18" customHeight="1">
      <c r="A26" s="37" t="s">
        <v>2175</v>
      </c>
      <c r="B26" s="20">
        <v>7</v>
      </c>
      <c r="C26" s="20">
        <v>7</v>
      </c>
      <c r="D26" s="20">
        <v>84</v>
      </c>
      <c r="E26" s="20">
        <v>84</v>
      </c>
      <c r="F26" s="20">
        <v>2704</v>
      </c>
      <c r="G26" s="20">
        <f t="shared" si="1"/>
        <v>7329</v>
      </c>
      <c r="H26" s="20">
        <v>3840</v>
      </c>
      <c r="I26" s="27">
        <v>3489</v>
      </c>
    </row>
    <row r="27" spans="1:9" ht="18" customHeight="1">
      <c r="A27" s="37" t="s">
        <v>2176</v>
      </c>
      <c r="B27" s="20">
        <v>10</v>
      </c>
      <c r="C27" s="20">
        <v>10</v>
      </c>
      <c r="D27" s="20">
        <v>175</v>
      </c>
      <c r="E27" s="20">
        <v>175</v>
      </c>
      <c r="F27" s="20">
        <v>5149</v>
      </c>
      <c r="G27" s="20">
        <f t="shared" si="1"/>
        <v>14178</v>
      </c>
      <c r="H27" s="20">
        <v>7342</v>
      </c>
      <c r="I27" s="27">
        <v>6836</v>
      </c>
    </row>
    <row r="28" spans="1:9" ht="18" customHeight="1">
      <c r="A28" s="37" t="s">
        <v>2177</v>
      </c>
      <c r="B28" s="20">
        <v>7</v>
      </c>
      <c r="C28" s="20">
        <v>7</v>
      </c>
      <c r="D28" s="20">
        <v>123</v>
      </c>
      <c r="E28" s="20">
        <v>123</v>
      </c>
      <c r="F28" s="20">
        <v>3520</v>
      </c>
      <c r="G28" s="20">
        <f t="shared" si="1"/>
        <v>9785</v>
      </c>
      <c r="H28" s="20">
        <v>5178</v>
      </c>
      <c r="I28" s="27">
        <v>4607</v>
      </c>
    </row>
    <row r="29" spans="1:9" ht="18" customHeight="1">
      <c r="A29" s="37" t="s">
        <v>2178</v>
      </c>
      <c r="B29" s="20">
        <v>9</v>
      </c>
      <c r="C29" s="20">
        <v>9</v>
      </c>
      <c r="D29" s="20">
        <v>113</v>
      </c>
      <c r="E29" s="20">
        <v>113</v>
      </c>
      <c r="F29" s="20">
        <v>2869</v>
      </c>
      <c r="G29" s="20">
        <f t="shared" si="1"/>
        <v>8779</v>
      </c>
      <c r="H29" s="20">
        <v>4741</v>
      </c>
      <c r="I29" s="27">
        <v>4038</v>
      </c>
    </row>
    <row r="30" spans="1:9" ht="18" customHeight="1">
      <c r="A30" s="37" t="s">
        <v>2179</v>
      </c>
      <c r="B30" s="20">
        <v>10</v>
      </c>
      <c r="C30" s="20">
        <v>10</v>
      </c>
      <c r="D30" s="20">
        <v>110</v>
      </c>
      <c r="E30" s="20">
        <v>110</v>
      </c>
      <c r="F30" s="20">
        <v>1976</v>
      </c>
      <c r="G30" s="20">
        <f t="shared" si="1"/>
        <v>4906</v>
      </c>
      <c r="H30" s="20">
        <v>2756</v>
      </c>
      <c r="I30" s="27">
        <v>2150</v>
      </c>
    </row>
    <row r="31" spans="1:9" ht="18" customHeight="1">
      <c r="A31" s="37" t="s">
        <v>2180</v>
      </c>
      <c r="B31" s="20">
        <v>18</v>
      </c>
      <c r="C31" s="20">
        <v>18</v>
      </c>
      <c r="D31" s="20">
        <v>496</v>
      </c>
      <c r="E31" s="20">
        <v>489</v>
      </c>
      <c r="F31" s="20">
        <v>27522</v>
      </c>
      <c r="G31" s="20">
        <f t="shared" si="1"/>
        <v>75224</v>
      </c>
      <c r="H31" s="20">
        <v>38125</v>
      </c>
      <c r="I31" s="27">
        <v>37099</v>
      </c>
    </row>
    <row r="32" spans="1:9" ht="18" customHeight="1">
      <c r="A32" s="37" t="s">
        <v>2181</v>
      </c>
      <c r="B32" s="20">
        <v>21</v>
      </c>
      <c r="C32" s="20">
        <v>21</v>
      </c>
      <c r="D32" s="20">
        <v>630</v>
      </c>
      <c r="E32" s="20">
        <v>630</v>
      </c>
      <c r="F32" s="20">
        <v>22619</v>
      </c>
      <c r="G32" s="20">
        <f t="shared" si="1"/>
        <v>68412</v>
      </c>
      <c r="H32" s="20">
        <v>34765</v>
      </c>
      <c r="I32" s="27">
        <v>33647</v>
      </c>
    </row>
    <row r="33" spans="1:9" ht="18" customHeight="1">
      <c r="A33" s="37" t="s">
        <v>2182</v>
      </c>
      <c r="B33" s="20">
        <v>17</v>
      </c>
      <c r="C33" s="20">
        <v>17</v>
      </c>
      <c r="D33" s="20">
        <v>280</v>
      </c>
      <c r="E33" s="20">
        <v>280</v>
      </c>
      <c r="F33" s="20">
        <v>11087</v>
      </c>
      <c r="G33" s="20">
        <f t="shared" si="1"/>
        <v>34434</v>
      </c>
      <c r="H33" s="20">
        <v>17775</v>
      </c>
      <c r="I33" s="27">
        <v>16659</v>
      </c>
    </row>
    <row r="34" spans="1:9" ht="18" customHeight="1">
      <c r="A34" s="37" t="s">
        <v>2183</v>
      </c>
      <c r="B34" s="20">
        <v>8</v>
      </c>
      <c r="C34" s="20">
        <v>8</v>
      </c>
      <c r="D34" s="20">
        <v>95</v>
      </c>
      <c r="E34" s="20">
        <v>95</v>
      </c>
      <c r="F34" s="20">
        <v>1539</v>
      </c>
      <c r="G34" s="20">
        <f t="shared" si="1"/>
        <v>4061</v>
      </c>
      <c r="H34" s="20">
        <v>2170</v>
      </c>
      <c r="I34" s="27">
        <v>1891</v>
      </c>
    </row>
    <row r="35" spans="1:9" ht="18" customHeight="1">
      <c r="A35" s="37" t="s">
        <v>2184</v>
      </c>
      <c r="B35" s="20">
        <v>39</v>
      </c>
      <c r="C35" s="20">
        <v>39</v>
      </c>
      <c r="D35" s="20">
        <v>1281</v>
      </c>
      <c r="E35" s="20">
        <v>1267</v>
      </c>
      <c r="F35" s="20">
        <v>83620</v>
      </c>
      <c r="G35" s="20">
        <f t="shared" si="1"/>
        <v>233248</v>
      </c>
      <c r="H35" s="20">
        <v>114955</v>
      </c>
      <c r="I35" s="27">
        <v>118293</v>
      </c>
    </row>
    <row r="36" spans="1:9" ht="18" customHeight="1">
      <c r="A36" s="37" t="s">
        <v>2185</v>
      </c>
      <c r="B36" s="20">
        <v>45</v>
      </c>
      <c r="C36" s="20">
        <v>45</v>
      </c>
      <c r="D36" s="20">
        <v>1238</v>
      </c>
      <c r="E36" s="20">
        <v>1238</v>
      </c>
      <c r="F36" s="20">
        <v>71846</v>
      </c>
      <c r="G36" s="20">
        <f t="shared" si="1"/>
        <v>187262</v>
      </c>
      <c r="H36" s="20">
        <v>89822</v>
      </c>
      <c r="I36" s="27">
        <v>97440</v>
      </c>
    </row>
    <row r="37" spans="1:9" ht="18" customHeight="1">
      <c r="A37" s="37" t="s">
        <v>2186</v>
      </c>
      <c r="B37" s="20">
        <v>39</v>
      </c>
      <c r="C37" s="20">
        <v>39</v>
      </c>
      <c r="D37" s="20">
        <v>841</v>
      </c>
      <c r="E37" s="20">
        <v>832</v>
      </c>
      <c r="F37" s="20">
        <v>45521</v>
      </c>
      <c r="G37" s="20">
        <f t="shared" si="1"/>
        <v>125646</v>
      </c>
      <c r="H37" s="20">
        <v>62231</v>
      </c>
      <c r="I37" s="27">
        <v>63415</v>
      </c>
    </row>
    <row r="38" spans="1:9" ht="18" customHeight="1">
      <c r="A38" s="37" t="s">
        <v>2187</v>
      </c>
      <c r="B38" s="20">
        <v>43</v>
      </c>
      <c r="C38" s="20">
        <v>43</v>
      </c>
      <c r="D38" s="20">
        <v>850</v>
      </c>
      <c r="E38" s="20">
        <v>849</v>
      </c>
      <c r="F38" s="20">
        <v>50704</v>
      </c>
      <c r="G38" s="20">
        <f t="shared" si="1"/>
        <v>132761</v>
      </c>
      <c r="H38" s="20">
        <v>64640</v>
      </c>
      <c r="I38" s="27">
        <v>68121</v>
      </c>
    </row>
    <row r="39" spans="1:9" ht="18" customHeight="1">
      <c r="A39" s="37" t="s">
        <v>2188</v>
      </c>
      <c r="B39" s="20">
        <v>51</v>
      </c>
      <c r="C39" s="20">
        <v>51</v>
      </c>
      <c r="D39" s="20">
        <v>952</v>
      </c>
      <c r="E39" s="20">
        <v>951</v>
      </c>
      <c r="F39" s="20">
        <v>62470</v>
      </c>
      <c r="G39" s="20">
        <f t="shared" si="1"/>
        <v>191821</v>
      </c>
      <c r="H39" s="20">
        <v>96709</v>
      </c>
      <c r="I39" s="27">
        <v>95112</v>
      </c>
    </row>
    <row r="40" spans="1:9" ht="18" customHeight="1">
      <c r="A40" s="37" t="s">
        <v>2189</v>
      </c>
      <c r="B40" s="20">
        <v>15</v>
      </c>
      <c r="C40" s="20">
        <v>15</v>
      </c>
      <c r="D40" s="20">
        <v>361</v>
      </c>
      <c r="E40" s="20">
        <v>361</v>
      </c>
      <c r="F40" s="20">
        <v>25416</v>
      </c>
      <c r="G40" s="20">
        <f t="shared" si="1"/>
        <v>66107</v>
      </c>
      <c r="H40" s="20">
        <v>31372</v>
      </c>
      <c r="I40" s="27">
        <v>34735</v>
      </c>
    </row>
    <row r="41" spans="1:9" ht="18" customHeight="1" thickBot="1">
      <c r="A41" s="38" t="s">
        <v>2190</v>
      </c>
      <c r="B41" s="39">
        <v>38</v>
      </c>
      <c r="C41" s="39">
        <v>38</v>
      </c>
      <c r="D41" s="39">
        <v>746</v>
      </c>
      <c r="E41" s="39">
        <v>745</v>
      </c>
      <c r="F41" s="39">
        <v>31012</v>
      </c>
      <c r="G41" s="20">
        <f t="shared" si="1"/>
        <v>77400</v>
      </c>
      <c r="H41" s="39">
        <v>37553</v>
      </c>
      <c r="I41" s="40">
        <v>39847</v>
      </c>
    </row>
    <row r="42" spans="1:9" ht="17.25" customHeight="1">
      <c r="A42" s="57" t="s">
        <v>2191</v>
      </c>
      <c r="B42" s="79" t="s">
        <v>2192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2193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2194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2195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2196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2197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2146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14683</v>
      </c>
      <c r="E4" s="20">
        <f t="shared" si="0"/>
        <v>14642</v>
      </c>
      <c r="F4" s="20">
        <f t="shared" si="0"/>
        <v>680737</v>
      </c>
      <c r="G4" s="20">
        <f t="shared" si="0"/>
        <v>1886502</v>
      </c>
      <c r="H4" s="20">
        <f t="shared" si="0"/>
        <v>942629</v>
      </c>
      <c r="I4" s="27">
        <f t="shared" si="0"/>
        <v>943873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28945</v>
      </c>
      <c r="G5" s="20">
        <f>H5+I5</f>
        <v>78153</v>
      </c>
      <c r="H5" s="20">
        <v>38666</v>
      </c>
      <c r="I5" s="27">
        <v>39487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325</v>
      </c>
      <c r="E6" s="20">
        <v>324</v>
      </c>
      <c r="F6" s="20">
        <v>10062</v>
      </c>
      <c r="G6" s="20">
        <f aca="true" t="shared" si="1" ref="G6:G41">H6+I6</f>
        <v>25699</v>
      </c>
      <c r="H6" s="20">
        <v>13427</v>
      </c>
      <c r="I6" s="27">
        <v>12272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10860</v>
      </c>
      <c r="G7" s="20">
        <f t="shared" si="1"/>
        <v>28713</v>
      </c>
      <c r="H7" s="20">
        <v>14993</v>
      </c>
      <c r="I7" s="27">
        <v>13720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7893</v>
      </c>
      <c r="G8" s="20">
        <f t="shared" si="1"/>
        <v>21420</v>
      </c>
      <c r="H8" s="20">
        <v>11174</v>
      </c>
      <c r="I8" s="27">
        <v>10246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8884</v>
      </c>
      <c r="G9" s="20">
        <f t="shared" si="1"/>
        <v>23901</v>
      </c>
      <c r="H9" s="20">
        <v>12441</v>
      </c>
      <c r="I9" s="27">
        <v>11460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8408</v>
      </c>
      <c r="G10" s="20">
        <f t="shared" si="1"/>
        <v>21176</v>
      </c>
      <c r="H10" s="20">
        <v>11250</v>
      </c>
      <c r="I10" s="27">
        <v>9926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15774</v>
      </c>
      <c r="G11" s="20">
        <f t="shared" si="1"/>
        <v>44732</v>
      </c>
      <c r="H11" s="20">
        <v>22743</v>
      </c>
      <c r="I11" s="27">
        <v>21989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9110</v>
      </c>
      <c r="G12" s="20">
        <f t="shared" si="1"/>
        <v>24385</v>
      </c>
      <c r="H12" s="20">
        <v>12586</v>
      </c>
      <c r="I12" s="27">
        <v>11799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7736</v>
      </c>
      <c r="G13" s="20">
        <f t="shared" si="1"/>
        <v>22356</v>
      </c>
      <c r="H13" s="20">
        <v>11575</v>
      </c>
      <c r="I13" s="27">
        <v>10781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7927</v>
      </c>
      <c r="G14" s="20">
        <f t="shared" si="1"/>
        <v>21482</v>
      </c>
      <c r="H14" s="20">
        <v>10938</v>
      </c>
      <c r="I14" s="27">
        <v>10544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3895</v>
      </c>
      <c r="G15" s="20">
        <f t="shared" si="1"/>
        <v>9882</v>
      </c>
      <c r="H15" s="20">
        <v>5287</v>
      </c>
      <c r="I15" s="27">
        <v>4595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20586</v>
      </c>
      <c r="G16" s="20">
        <f t="shared" si="1"/>
        <v>59510</v>
      </c>
      <c r="H16" s="20">
        <v>29529</v>
      </c>
      <c r="I16" s="27">
        <v>29981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9654</v>
      </c>
      <c r="G17" s="20">
        <f t="shared" si="1"/>
        <v>26225</v>
      </c>
      <c r="H17" s="20">
        <v>13416</v>
      </c>
      <c r="I17" s="27">
        <v>12809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8167</v>
      </c>
      <c r="G18" s="20">
        <f t="shared" si="1"/>
        <v>24803</v>
      </c>
      <c r="H18" s="20">
        <v>12550</v>
      </c>
      <c r="I18" s="27">
        <v>12253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313</v>
      </c>
      <c r="E19" s="20">
        <v>312</v>
      </c>
      <c r="F19" s="20">
        <v>8061</v>
      </c>
      <c r="G19" s="20">
        <f t="shared" si="1"/>
        <v>23058</v>
      </c>
      <c r="H19" s="20">
        <v>11928</v>
      </c>
      <c r="I19" s="27">
        <v>11130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7298</v>
      </c>
      <c r="G20" s="20">
        <f t="shared" si="1"/>
        <v>19947</v>
      </c>
      <c r="H20" s="20">
        <v>10144</v>
      </c>
      <c r="I20" s="27">
        <v>9803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206</v>
      </c>
      <c r="F21" s="20">
        <v>4268</v>
      </c>
      <c r="G21" s="20">
        <f t="shared" si="1"/>
        <v>11228</v>
      </c>
      <c r="H21" s="20">
        <v>5693</v>
      </c>
      <c r="I21" s="27">
        <v>5535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14383</v>
      </c>
      <c r="G22" s="20">
        <f t="shared" si="1"/>
        <v>43694</v>
      </c>
      <c r="H22" s="20">
        <v>22255</v>
      </c>
      <c r="I22" s="27">
        <v>21439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351</v>
      </c>
      <c r="E23" s="20">
        <v>350</v>
      </c>
      <c r="F23" s="20">
        <v>17421</v>
      </c>
      <c r="G23" s="20">
        <f t="shared" si="1"/>
        <v>47926</v>
      </c>
      <c r="H23" s="20">
        <v>24144</v>
      </c>
      <c r="I23" s="27">
        <v>23782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12146</v>
      </c>
      <c r="G24" s="20">
        <f t="shared" si="1"/>
        <v>36387</v>
      </c>
      <c r="H24" s="20">
        <v>18278</v>
      </c>
      <c r="I24" s="27">
        <v>18109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10031</v>
      </c>
      <c r="G25" s="20">
        <f t="shared" si="1"/>
        <v>30507</v>
      </c>
      <c r="H25" s="20">
        <v>15659</v>
      </c>
      <c r="I25" s="27">
        <v>14848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2706</v>
      </c>
      <c r="G26" s="20">
        <f t="shared" si="1"/>
        <v>7336</v>
      </c>
      <c r="H26" s="20">
        <v>3838</v>
      </c>
      <c r="I26" s="27">
        <v>3498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5143</v>
      </c>
      <c r="G27" s="20">
        <f t="shared" si="1"/>
        <v>14194</v>
      </c>
      <c r="H27" s="20">
        <v>7356</v>
      </c>
      <c r="I27" s="27">
        <v>6838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3520</v>
      </c>
      <c r="G28" s="20">
        <f t="shared" si="1"/>
        <v>9806</v>
      </c>
      <c r="H28" s="20">
        <v>5188</v>
      </c>
      <c r="I28" s="27">
        <v>4618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2872</v>
      </c>
      <c r="G29" s="20">
        <f t="shared" si="1"/>
        <v>8773</v>
      </c>
      <c r="H29" s="20">
        <v>4741</v>
      </c>
      <c r="I29" s="27">
        <v>4032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1975</v>
      </c>
      <c r="G30" s="20">
        <f t="shared" si="1"/>
        <v>4925</v>
      </c>
      <c r="H30" s="20">
        <v>2760</v>
      </c>
      <c r="I30" s="27">
        <v>2165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490</v>
      </c>
      <c r="F31" s="20">
        <v>27502</v>
      </c>
      <c r="G31" s="20">
        <f t="shared" si="1"/>
        <v>75167</v>
      </c>
      <c r="H31" s="20">
        <v>38092</v>
      </c>
      <c r="I31" s="27">
        <v>37075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22619</v>
      </c>
      <c r="G32" s="20">
        <f t="shared" si="1"/>
        <v>68406</v>
      </c>
      <c r="H32" s="20">
        <v>34761</v>
      </c>
      <c r="I32" s="27">
        <v>33645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11086</v>
      </c>
      <c r="G33" s="20">
        <f t="shared" si="1"/>
        <v>34455</v>
      </c>
      <c r="H33" s="20">
        <v>17776</v>
      </c>
      <c r="I33" s="27">
        <v>16679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1541</v>
      </c>
      <c r="G34" s="20">
        <f t="shared" si="1"/>
        <v>4077</v>
      </c>
      <c r="H34" s="20">
        <v>2177</v>
      </c>
      <c r="I34" s="27">
        <v>1900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1283</v>
      </c>
      <c r="E35" s="20">
        <v>1267</v>
      </c>
      <c r="F35" s="20">
        <v>83535</v>
      </c>
      <c r="G35" s="20">
        <f t="shared" si="1"/>
        <v>233112</v>
      </c>
      <c r="H35" s="20">
        <v>114921</v>
      </c>
      <c r="I35" s="27">
        <v>118191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1238</v>
      </c>
      <c r="E36" s="20">
        <v>1238</v>
      </c>
      <c r="F36" s="20">
        <v>71850</v>
      </c>
      <c r="G36" s="20">
        <f t="shared" si="1"/>
        <v>187444</v>
      </c>
      <c r="H36" s="20">
        <v>89937</v>
      </c>
      <c r="I36" s="27">
        <v>97507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841</v>
      </c>
      <c r="E37" s="20">
        <v>832</v>
      </c>
      <c r="F37" s="20">
        <v>45464</v>
      </c>
      <c r="G37" s="20">
        <f t="shared" si="1"/>
        <v>125731</v>
      </c>
      <c r="H37" s="20">
        <v>62275</v>
      </c>
      <c r="I37" s="27">
        <v>63456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850</v>
      </c>
      <c r="E38" s="20">
        <v>849</v>
      </c>
      <c r="F38" s="20">
        <v>50685</v>
      </c>
      <c r="G38" s="20">
        <f t="shared" si="1"/>
        <v>132837</v>
      </c>
      <c r="H38" s="20">
        <v>64664</v>
      </c>
      <c r="I38" s="27">
        <v>68173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952</v>
      </c>
      <c r="E39" s="20">
        <v>951</v>
      </c>
      <c r="F39" s="20">
        <v>62407</v>
      </c>
      <c r="G39" s="20">
        <f t="shared" si="1"/>
        <v>191694</v>
      </c>
      <c r="H39" s="20">
        <v>96626</v>
      </c>
      <c r="I39" s="27">
        <v>95068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361</v>
      </c>
      <c r="E40" s="20">
        <v>361</v>
      </c>
      <c r="F40" s="20">
        <v>25360</v>
      </c>
      <c r="G40" s="20">
        <f t="shared" si="1"/>
        <v>66003</v>
      </c>
      <c r="H40" s="20">
        <v>31327</v>
      </c>
      <c r="I40" s="27">
        <v>34676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30963</v>
      </c>
      <c r="G41" s="20">
        <f t="shared" si="1"/>
        <v>77358</v>
      </c>
      <c r="H41" s="39">
        <v>37514</v>
      </c>
      <c r="I41" s="40">
        <v>39844</v>
      </c>
    </row>
    <row r="42" spans="1:9" ht="17.25" customHeight="1">
      <c r="A42" s="57" t="s">
        <v>0</v>
      </c>
      <c r="B42" s="79" t="s">
        <v>2147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2148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2149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2150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2151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2152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2101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6" t="s">
        <v>746</v>
      </c>
      <c r="C2" s="93"/>
      <c r="D2" s="76" t="s">
        <v>747</v>
      </c>
      <c r="E2" s="93"/>
      <c r="F2" s="74" t="s">
        <v>4</v>
      </c>
      <c r="G2" s="84" t="s">
        <v>5</v>
      </c>
      <c r="H2" s="85"/>
      <c r="I2" s="86"/>
    </row>
    <row r="3" spans="1:9" ht="16.5">
      <c r="A3" s="71"/>
      <c r="B3" s="45" t="s">
        <v>750</v>
      </c>
      <c r="C3" s="45" t="s">
        <v>751</v>
      </c>
      <c r="D3" s="45" t="s">
        <v>750</v>
      </c>
      <c r="E3" s="45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14686</v>
      </c>
      <c r="E4" s="20">
        <f t="shared" si="0"/>
        <v>14642</v>
      </c>
      <c r="F4" s="20">
        <f t="shared" si="0"/>
        <v>680185</v>
      </c>
      <c r="G4" s="20">
        <f t="shared" si="0"/>
        <v>1886473</v>
      </c>
      <c r="H4" s="20">
        <f t="shared" si="0"/>
        <v>942732</v>
      </c>
      <c r="I4" s="27">
        <f t="shared" si="0"/>
        <v>943741</v>
      </c>
    </row>
    <row r="5" spans="1:9" ht="18" customHeight="1">
      <c r="A5" s="37" t="s">
        <v>2102</v>
      </c>
      <c r="B5" s="20">
        <v>29</v>
      </c>
      <c r="C5" s="20">
        <v>29</v>
      </c>
      <c r="D5" s="20">
        <v>636</v>
      </c>
      <c r="E5" s="20">
        <v>636</v>
      </c>
      <c r="F5" s="20">
        <v>28916</v>
      </c>
      <c r="G5" s="20">
        <f>H5+I5</f>
        <v>78157</v>
      </c>
      <c r="H5" s="20">
        <v>38669</v>
      </c>
      <c r="I5" s="27">
        <v>39488</v>
      </c>
    </row>
    <row r="6" spans="1:9" ht="18" customHeight="1">
      <c r="A6" s="37" t="s">
        <v>2103</v>
      </c>
      <c r="B6" s="20">
        <v>25</v>
      </c>
      <c r="C6" s="20">
        <v>25</v>
      </c>
      <c r="D6" s="20">
        <v>325</v>
      </c>
      <c r="E6" s="20">
        <v>324</v>
      </c>
      <c r="F6" s="20">
        <v>10061</v>
      </c>
      <c r="G6" s="20">
        <f aca="true" t="shared" si="1" ref="G6:G41">H6+I6</f>
        <v>25727</v>
      </c>
      <c r="H6" s="20">
        <v>13435</v>
      </c>
      <c r="I6" s="27">
        <v>12292</v>
      </c>
    </row>
    <row r="7" spans="1:9" ht="18" customHeight="1">
      <c r="A7" s="37" t="s">
        <v>2104</v>
      </c>
      <c r="B7" s="20">
        <v>24</v>
      </c>
      <c r="C7" s="20">
        <v>24</v>
      </c>
      <c r="D7" s="20">
        <v>293</v>
      </c>
      <c r="E7" s="20">
        <v>291</v>
      </c>
      <c r="F7" s="20">
        <v>10847</v>
      </c>
      <c r="G7" s="20">
        <f t="shared" si="1"/>
        <v>28710</v>
      </c>
      <c r="H7" s="20">
        <v>15000</v>
      </c>
      <c r="I7" s="27">
        <v>13710</v>
      </c>
    </row>
    <row r="8" spans="1:9" ht="18" customHeight="1">
      <c r="A8" s="37" t="s">
        <v>2105</v>
      </c>
      <c r="B8" s="20">
        <v>13</v>
      </c>
      <c r="C8" s="20">
        <v>13</v>
      </c>
      <c r="D8" s="20">
        <v>261</v>
      </c>
      <c r="E8" s="20">
        <v>261</v>
      </c>
      <c r="F8" s="20">
        <v>7886</v>
      </c>
      <c r="G8" s="20">
        <f t="shared" si="1"/>
        <v>21402</v>
      </c>
      <c r="H8" s="20">
        <v>11159</v>
      </c>
      <c r="I8" s="27">
        <v>10243</v>
      </c>
    </row>
    <row r="9" spans="1:9" ht="18" customHeight="1">
      <c r="A9" s="37" t="s">
        <v>2106</v>
      </c>
      <c r="B9" s="20">
        <v>21</v>
      </c>
      <c r="C9" s="20">
        <v>21</v>
      </c>
      <c r="D9" s="20">
        <v>267</v>
      </c>
      <c r="E9" s="20">
        <v>267</v>
      </c>
      <c r="F9" s="20">
        <v>8882</v>
      </c>
      <c r="G9" s="20">
        <f t="shared" si="1"/>
        <v>23922</v>
      </c>
      <c r="H9" s="20">
        <v>12451</v>
      </c>
      <c r="I9" s="27">
        <v>11471</v>
      </c>
    </row>
    <row r="10" spans="1:9" ht="18" customHeight="1">
      <c r="A10" s="37" t="s">
        <v>2107</v>
      </c>
      <c r="B10" s="20">
        <v>16</v>
      </c>
      <c r="C10" s="20">
        <v>16</v>
      </c>
      <c r="D10" s="20">
        <v>311</v>
      </c>
      <c r="E10" s="20">
        <v>310</v>
      </c>
      <c r="F10" s="20">
        <v>8398</v>
      </c>
      <c r="G10" s="20">
        <f t="shared" si="1"/>
        <v>21196</v>
      </c>
      <c r="H10" s="20">
        <v>11259</v>
      </c>
      <c r="I10" s="27">
        <v>9937</v>
      </c>
    </row>
    <row r="11" spans="1:9" ht="18" customHeight="1">
      <c r="A11" s="37" t="s">
        <v>2108</v>
      </c>
      <c r="B11" s="20">
        <v>29</v>
      </c>
      <c r="C11" s="20">
        <v>29</v>
      </c>
      <c r="D11" s="20">
        <v>392</v>
      </c>
      <c r="E11" s="20">
        <v>392</v>
      </c>
      <c r="F11" s="20">
        <v>15762</v>
      </c>
      <c r="G11" s="20">
        <f t="shared" si="1"/>
        <v>44762</v>
      </c>
      <c r="H11" s="20">
        <v>22754</v>
      </c>
      <c r="I11" s="27">
        <v>22008</v>
      </c>
    </row>
    <row r="12" spans="1:9" ht="18" customHeight="1">
      <c r="A12" s="37" t="s">
        <v>2109</v>
      </c>
      <c r="B12" s="20">
        <v>15</v>
      </c>
      <c r="C12" s="20">
        <v>15</v>
      </c>
      <c r="D12" s="20">
        <v>271</v>
      </c>
      <c r="E12" s="20">
        <v>271</v>
      </c>
      <c r="F12" s="20">
        <v>9111</v>
      </c>
      <c r="G12" s="20">
        <f t="shared" si="1"/>
        <v>24408</v>
      </c>
      <c r="H12" s="20">
        <v>12596</v>
      </c>
      <c r="I12" s="27">
        <v>11812</v>
      </c>
    </row>
    <row r="13" spans="1:9" ht="18" customHeight="1">
      <c r="A13" s="37" t="s">
        <v>2110</v>
      </c>
      <c r="B13" s="20">
        <v>12</v>
      </c>
      <c r="C13" s="20">
        <v>12</v>
      </c>
      <c r="D13" s="20">
        <v>231</v>
      </c>
      <c r="E13" s="20">
        <v>231</v>
      </c>
      <c r="F13" s="20">
        <v>7729</v>
      </c>
      <c r="G13" s="20">
        <f t="shared" si="1"/>
        <v>22369</v>
      </c>
      <c r="H13" s="20">
        <v>11576</v>
      </c>
      <c r="I13" s="27">
        <v>10793</v>
      </c>
    </row>
    <row r="14" spans="1:9" ht="18" customHeight="1">
      <c r="A14" s="37" t="s">
        <v>2111</v>
      </c>
      <c r="B14" s="20">
        <v>13</v>
      </c>
      <c r="C14" s="20">
        <v>13</v>
      </c>
      <c r="D14" s="20">
        <v>256</v>
      </c>
      <c r="E14" s="20">
        <v>256</v>
      </c>
      <c r="F14" s="20">
        <v>7919</v>
      </c>
      <c r="G14" s="20">
        <f t="shared" si="1"/>
        <v>21484</v>
      </c>
      <c r="H14" s="20">
        <v>10941</v>
      </c>
      <c r="I14" s="27">
        <v>10543</v>
      </c>
    </row>
    <row r="15" spans="1:9" ht="18" customHeight="1">
      <c r="A15" s="37" t="s">
        <v>2112</v>
      </c>
      <c r="B15" s="20">
        <v>10</v>
      </c>
      <c r="C15" s="20">
        <v>10</v>
      </c>
      <c r="D15" s="20">
        <v>145</v>
      </c>
      <c r="E15" s="20">
        <v>145</v>
      </c>
      <c r="F15" s="20">
        <v>3899</v>
      </c>
      <c r="G15" s="20">
        <f t="shared" si="1"/>
        <v>9891</v>
      </c>
      <c r="H15" s="20">
        <v>5288</v>
      </c>
      <c r="I15" s="27">
        <v>4603</v>
      </c>
    </row>
    <row r="16" spans="1:9" ht="18" customHeight="1">
      <c r="A16" s="37" t="s">
        <v>2113</v>
      </c>
      <c r="B16" s="20">
        <v>21</v>
      </c>
      <c r="C16" s="20">
        <v>21</v>
      </c>
      <c r="D16" s="20">
        <v>409</v>
      </c>
      <c r="E16" s="20">
        <v>409</v>
      </c>
      <c r="F16" s="20">
        <v>20573</v>
      </c>
      <c r="G16" s="20">
        <f t="shared" si="1"/>
        <v>59496</v>
      </c>
      <c r="H16" s="20">
        <v>29518</v>
      </c>
      <c r="I16" s="27">
        <v>29978</v>
      </c>
    </row>
    <row r="17" spans="1:9" ht="18" customHeight="1">
      <c r="A17" s="37" t="s">
        <v>2114</v>
      </c>
      <c r="B17" s="20">
        <v>13</v>
      </c>
      <c r="C17" s="20">
        <v>13</v>
      </c>
      <c r="D17" s="20">
        <v>323</v>
      </c>
      <c r="E17" s="20">
        <v>323</v>
      </c>
      <c r="F17" s="20">
        <v>9660</v>
      </c>
      <c r="G17" s="20">
        <f t="shared" si="1"/>
        <v>26243</v>
      </c>
      <c r="H17" s="20">
        <v>13422</v>
      </c>
      <c r="I17" s="27">
        <v>12821</v>
      </c>
    </row>
    <row r="18" spans="1:9" ht="18" customHeight="1">
      <c r="A18" s="37" t="s">
        <v>2115</v>
      </c>
      <c r="B18" s="20">
        <v>12</v>
      </c>
      <c r="C18" s="20">
        <v>12</v>
      </c>
      <c r="D18" s="20">
        <v>241</v>
      </c>
      <c r="E18" s="20">
        <v>241</v>
      </c>
      <c r="F18" s="20">
        <v>8166</v>
      </c>
      <c r="G18" s="20">
        <f t="shared" si="1"/>
        <v>24819</v>
      </c>
      <c r="H18" s="20">
        <v>12568</v>
      </c>
      <c r="I18" s="27">
        <v>12251</v>
      </c>
    </row>
    <row r="19" spans="1:9" ht="18" customHeight="1">
      <c r="A19" s="37" t="s">
        <v>2116</v>
      </c>
      <c r="B19" s="20">
        <v>23</v>
      </c>
      <c r="C19" s="20">
        <v>23</v>
      </c>
      <c r="D19" s="20">
        <v>313</v>
      </c>
      <c r="E19" s="20">
        <v>312</v>
      </c>
      <c r="F19" s="20">
        <v>8043</v>
      </c>
      <c r="G19" s="20">
        <f t="shared" si="1"/>
        <v>23081</v>
      </c>
      <c r="H19" s="20">
        <v>11935</v>
      </c>
      <c r="I19" s="27">
        <v>11146</v>
      </c>
    </row>
    <row r="20" spans="1:9" ht="18" customHeight="1">
      <c r="A20" s="37" t="s">
        <v>2117</v>
      </c>
      <c r="B20" s="20">
        <v>18</v>
      </c>
      <c r="C20" s="20">
        <v>18</v>
      </c>
      <c r="D20" s="20">
        <v>304</v>
      </c>
      <c r="E20" s="20">
        <v>304</v>
      </c>
      <c r="F20" s="20">
        <v>7303</v>
      </c>
      <c r="G20" s="20">
        <f t="shared" si="1"/>
        <v>19958</v>
      </c>
      <c r="H20" s="20">
        <v>10146</v>
      </c>
      <c r="I20" s="27">
        <v>9812</v>
      </c>
    </row>
    <row r="21" spans="1:9" ht="18" customHeight="1">
      <c r="A21" s="37" t="s">
        <v>2118</v>
      </c>
      <c r="B21" s="20">
        <v>13</v>
      </c>
      <c r="C21" s="20">
        <v>13</v>
      </c>
      <c r="D21" s="20">
        <v>206</v>
      </c>
      <c r="E21" s="20">
        <v>206</v>
      </c>
      <c r="F21" s="20">
        <v>4264</v>
      </c>
      <c r="G21" s="20">
        <f t="shared" si="1"/>
        <v>11234</v>
      </c>
      <c r="H21" s="20">
        <v>5699</v>
      </c>
      <c r="I21" s="27">
        <v>5535</v>
      </c>
    </row>
    <row r="22" spans="1:9" ht="18" customHeight="1">
      <c r="A22" s="37" t="s">
        <v>2119</v>
      </c>
      <c r="B22" s="20">
        <v>20</v>
      </c>
      <c r="C22" s="20">
        <v>20</v>
      </c>
      <c r="D22" s="20">
        <v>253</v>
      </c>
      <c r="E22" s="20">
        <v>253</v>
      </c>
      <c r="F22" s="20">
        <v>14381</v>
      </c>
      <c r="G22" s="20">
        <f t="shared" si="1"/>
        <v>43690</v>
      </c>
      <c r="H22" s="20">
        <v>22258</v>
      </c>
      <c r="I22" s="27">
        <v>21432</v>
      </c>
    </row>
    <row r="23" spans="1:9" ht="18" customHeight="1">
      <c r="A23" s="37" t="s">
        <v>2120</v>
      </c>
      <c r="B23" s="20">
        <v>21</v>
      </c>
      <c r="C23" s="20">
        <v>21</v>
      </c>
      <c r="D23" s="20">
        <v>351</v>
      </c>
      <c r="E23" s="20">
        <v>350</v>
      </c>
      <c r="F23" s="20">
        <v>17393</v>
      </c>
      <c r="G23" s="20">
        <f t="shared" si="1"/>
        <v>47896</v>
      </c>
      <c r="H23" s="20">
        <v>24118</v>
      </c>
      <c r="I23" s="27">
        <v>23778</v>
      </c>
    </row>
    <row r="24" spans="1:9" ht="18" customHeight="1">
      <c r="A24" s="37" t="s">
        <v>2121</v>
      </c>
      <c r="B24" s="20">
        <v>11</v>
      </c>
      <c r="C24" s="20">
        <v>11</v>
      </c>
      <c r="D24" s="20">
        <v>263</v>
      </c>
      <c r="E24" s="20">
        <v>262</v>
      </c>
      <c r="F24" s="20">
        <v>12121</v>
      </c>
      <c r="G24" s="20">
        <f t="shared" si="1"/>
        <v>36345</v>
      </c>
      <c r="H24" s="20">
        <v>18251</v>
      </c>
      <c r="I24" s="27">
        <v>18094</v>
      </c>
    </row>
    <row r="25" spans="1:9" ht="18" customHeight="1">
      <c r="A25" s="37" t="s">
        <v>2122</v>
      </c>
      <c r="B25" s="20">
        <v>16</v>
      </c>
      <c r="C25" s="20">
        <v>16</v>
      </c>
      <c r="D25" s="20">
        <v>255</v>
      </c>
      <c r="E25" s="20">
        <v>255</v>
      </c>
      <c r="F25" s="20">
        <v>10019</v>
      </c>
      <c r="G25" s="20">
        <f t="shared" si="1"/>
        <v>30478</v>
      </c>
      <c r="H25" s="20">
        <v>15643</v>
      </c>
      <c r="I25" s="27">
        <v>14835</v>
      </c>
    </row>
    <row r="26" spans="1:9" ht="18" customHeight="1">
      <c r="A26" s="37" t="s">
        <v>2123</v>
      </c>
      <c r="B26" s="20">
        <v>7</v>
      </c>
      <c r="C26" s="20">
        <v>7</v>
      </c>
      <c r="D26" s="20">
        <v>84</v>
      </c>
      <c r="E26" s="20">
        <v>84</v>
      </c>
      <c r="F26" s="20">
        <v>2705</v>
      </c>
      <c r="G26" s="20">
        <f t="shared" si="1"/>
        <v>7343</v>
      </c>
      <c r="H26" s="20">
        <v>3851</v>
      </c>
      <c r="I26" s="27">
        <v>3492</v>
      </c>
    </row>
    <row r="27" spans="1:9" ht="18" customHeight="1">
      <c r="A27" s="37" t="s">
        <v>2124</v>
      </c>
      <c r="B27" s="20">
        <v>10</v>
      </c>
      <c r="C27" s="20">
        <v>10</v>
      </c>
      <c r="D27" s="20">
        <v>175</v>
      </c>
      <c r="E27" s="20">
        <v>175</v>
      </c>
      <c r="F27" s="20">
        <v>5137</v>
      </c>
      <c r="G27" s="20">
        <f t="shared" si="1"/>
        <v>14207</v>
      </c>
      <c r="H27" s="20">
        <v>7353</v>
      </c>
      <c r="I27" s="27">
        <v>6854</v>
      </c>
    </row>
    <row r="28" spans="1:9" ht="18" customHeight="1">
      <c r="A28" s="37" t="s">
        <v>2125</v>
      </c>
      <c r="B28" s="20">
        <v>7</v>
      </c>
      <c r="C28" s="20">
        <v>7</v>
      </c>
      <c r="D28" s="20">
        <v>123</v>
      </c>
      <c r="E28" s="20">
        <v>123</v>
      </c>
      <c r="F28" s="20">
        <v>3520</v>
      </c>
      <c r="G28" s="20">
        <f t="shared" si="1"/>
        <v>9813</v>
      </c>
      <c r="H28" s="20">
        <v>5197</v>
      </c>
      <c r="I28" s="27">
        <v>4616</v>
      </c>
    </row>
    <row r="29" spans="1:9" ht="18" customHeight="1">
      <c r="A29" s="37" t="s">
        <v>2126</v>
      </c>
      <c r="B29" s="20">
        <v>9</v>
      </c>
      <c r="C29" s="20">
        <v>9</v>
      </c>
      <c r="D29" s="20">
        <v>113</v>
      </c>
      <c r="E29" s="20">
        <v>113</v>
      </c>
      <c r="F29" s="20">
        <v>2875</v>
      </c>
      <c r="G29" s="20">
        <f t="shared" si="1"/>
        <v>8799</v>
      </c>
      <c r="H29" s="20">
        <v>4756</v>
      </c>
      <c r="I29" s="27">
        <v>4043</v>
      </c>
    </row>
    <row r="30" spans="1:9" ht="18" customHeight="1">
      <c r="A30" s="37" t="s">
        <v>2127</v>
      </c>
      <c r="B30" s="20">
        <v>10</v>
      </c>
      <c r="C30" s="20">
        <v>10</v>
      </c>
      <c r="D30" s="20">
        <v>110</v>
      </c>
      <c r="E30" s="20">
        <v>110</v>
      </c>
      <c r="F30" s="20">
        <v>1978</v>
      </c>
      <c r="G30" s="20">
        <f t="shared" si="1"/>
        <v>4932</v>
      </c>
      <c r="H30" s="20">
        <v>2768</v>
      </c>
      <c r="I30" s="27">
        <v>2164</v>
      </c>
    </row>
    <row r="31" spans="1:9" ht="18" customHeight="1">
      <c r="A31" s="37" t="s">
        <v>2128</v>
      </c>
      <c r="B31" s="20">
        <v>18</v>
      </c>
      <c r="C31" s="20">
        <v>18</v>
      </c>
      <c r="D31" s="20">
        <v>496</v>
      </c>
      <c r="E31" s="20">
        <v>490</v>
      </c>
      <c r="F31" s="20">
        <v>27463</v>
      </c>
      <c r="G31" s="20">
        <f t="shared" si="1"/>
        <v>75097</v>
      </c>
      <c r="H31" s="20">
        <v>38097</v>
      </c>
      <c r="I31" s="27">
        <v>37000</v>
      </c>
    </row>
    <row r="32" spans="1:9" ht="18" customHeight="1">
      <c r="A32" s="37" t="s">
        <v>2129</v>
      </c>
      <c r="B32" s="20">
        <v>21</v>
      </c>
      <c r="C32" s="20">
        <v>21</v>
      </c>
      <c r="D32" s="20">
        <v>630</v>
      </c>
      <c r="E32" s="20">
        <v>630</v>
      </c>
      <c r="F32" s="20">
        <v>22620</v>
      </c>
      <c r="G32" s="20">
        <f t="shared" si="1"/>
        <v>68384</v>
      </c>
      <c r="H32" s="20">
        <v>34744</v>
      </c>
      <c r="I32" s="27">
        <v>33640</v>
      </c>
    </row>
    <row r="33" spans="1:9" ht="18" customHeight="1">
      <c r="A33" s="37" t="s">
        <v>2130</v>
      </c>
      <c r="B33" s="20">
        <v>17</v>
      </c>
      <c r="C33" s="20">
        <v>17</v>
      </c>
      <c r="D33" s="20">
        <v>280</v>
      </c>
      <c r="E33" s="20">
        <v>280</v>
      </c>
      <c r="F33" s="20">
        <v>11084</v>
      </c>
      <c r="G33" s="20">
        <f t="shared" si="1"/>
        <v>34479</v>
      </c>
      <c r="H33" s="20">
        <v>17791</v>
      </c>
      <c r="I33" s="27">
        <v>16688</v>
      </c>
    </row>
    <row r="34" spans="1:9" ht="18" customHeight="1">
      <c r="A34" s="37" t="s">
        <v>2131</v>
      </c>
      <c r="B34" s="20">
        <v>8</v>
      </c>
      <c r="C34" s="20">
        <v>8</v>
      </c>
      <c r="D34" s="20">
        <v>95</v>
      </c>
      <c r="E34" s="20">
        <v>95</v>
      </c>
      <c r="F34" s="20">
        <v>1543</v>
      </c>
      <c r="G34" s="20">
        <f t="shared" si="1"/>
        <v>4077</v>
      </c>
      <c r="H34" s="20">
        <v>2178</v>
      </c>
      <c r="I34" s="27">
        <v>1899</v>
      </c>
    </row>
    <row r="35" spans="1:9" ht="18" customHeight="1">
      <c r="A35" s="37" t="s">
        <v>2132</v>
      </c>
      <c r="B35" s="20">
        <v>39</v>
      </c>
      <c r="C35" s="20">
        <v>39</v>
      </c>
      <c r="D35" s="20">
        <v>1285</v>
      </c>
      <c r="E35" s="20">
        <v>1267</v>
      </c>
      <c r="F35" s="20">
        <v>83424</v>
      </c>
      <c r="G35" s="20">
        <f t="shared" si="1"/>
        <v>232937</v>
      </c>
      <c r="H35" s="20">
        <v>114872</v>
      </c>
      <c r="I35" s="27">
        <v>118065</v>
      </c>
    </row>
    <row r="36" spans="1:9" ht="18" customHeight="1">
      <c r="A36" s="37" t="s">
        <v>2133</v>
      </c>
      <c r="B36" s="20">
        <v>45</v>
      </c>
      <c r="C36" s="20">
        <v>45</v>
      </c>
      <c r="D36" s="20">
        <v>1238</v>
      </c>
      <c r="E36" s="20">
        <v>1238</v>
      </c>
      <c r="F36" s="20">
        <v>71876</v>
      </c>
      <c r="G36" s="20">
        <f t="shared" si="1"/>
        <v>187633</v>
      </c>
      <c r="H36" s="20">
        <v>90038</v>
      </c>
      <c r="I36" s="27">
        <v>97595</v>
      </c>
    </row>
    <row r="37" spans="1:9" ht="18" customHeight="1">
      <c r="A37" s="37" t="s">
        <v>2134</v>
      </c>
      <c r="B37" s="20">
        <v>39</v>
      </c>
      <c r="C37" s="20">
        <v>39</v>
      </c>
      <c r="D37" s="20">
        <v>842</v>
      </c>
      <c r="E37" s="20">
        <v>832</v>
      </c>
      <c r="F37" s="20">
        <v>45419</v>
      </c>
      <c r="G37" s="20">
        <f t="shared" si="1"/>
        <v>125725</v>
      </c>
      <c r="H37" s="20">
        <v>62298</v>
      </c>
      <c r="I37" s="27">
        <v>63427</v>
      </c>
    </row>
    <row r="38" spans="1:9" ht="18" customHeight="1">
      <c r="A38" s="37" t="s">
        <v>2135</v>
      </c>
      <c r="B38" s="20">
        <v>43</v>
      </c>
      <c r="C38" s="20">
        <v>43</v>
      </c>
      <c r="D38" s="20">
        <v>850</v>
      </c>
      <c r="E38" s="20">
        <v>849</v>
      </c>
      <c r="F38" s="20">
        <v>50642</v>
      </c>
      <c r="G38" s="20">
        <f t="shared" si="1"/>
        <v>132810</v>
      </c>
      <c r="H38" s="20">
        <v>64655</v>
      </c>
      <c r="I38" s="27">
        <v>68155</v>
      </c>
    </row>
    <row r="39" spans="1:9" ht="18" customHeight="1">
      <c r="A39" s="37" t="s">
        <v>2136</v>
      </c>
      <c r="B39" s="20">
        <v>51</v>
      </c>
      <c r="C39" s="20">
        <v>51</v>
      </c>
      <c r="D39" s="20">
        <v>952</v>
      </c>
      <c r="E39" s="20">
        <v>951</v>
      </c>
      <c r="F39" s="20">
        <v>62354</v>
      </c>
      <c r="G39" s="20">
        <f t="shared" si="1"/>
        <v>191688</v>
      </c>
      <c r="H39" s="20">
        <v>96637</v>
      </c>
      <c r="I39" s="27">
        <v>95051</v>
      </c>
    </row>
    <row r="40" spans="1:9" ht="18" customHeight="1">
      <c r="A40" s="37" t="s">
        <v>2137</v>
      </c>
      <c r="B40" s="20">
        <v>15</v>
      </c>
      <c r="C40" s="20">
        <v>15</v>
      </c>
      <c r="D40" s="20">
        <v>361</v>
      </c>
      <c r="E40" s="20">
        <v>361</v>
      </c>
      <c r="F40" s="20">
        <v>25331</v>
      </c>
      <c r="G40" s="20">
        <f t="shared" si="1"/>
        <v>66007</v>
      </c>
      <c r="H40" s="20">
        <v>31337</v>
      </c>
      <c r="I40" s="27">
        <v>34670</v>
      </c>
    </row>
    <row r="41" spans="1:9" ht="18" customHeight="1" thickBot="1">
      <c r="A41" s="38" t="s">
        <v>2138</v>
      </c>
      <c r="B41" s="39">
        <v>38</v>
      </c>
      <c r="C41" s="39">
        <v>38</v>
      </c>
      <c r="D41" s="39">
        <v>746</v>
      </c>
      <c r="E41" s="39">
        <v>745</v>
      </c>
      <c r="F41" s="39">
        <v>30881</v>
      </c>
      <c r="G41" s="20">
        <f t="shared" si="1"/>
        <v>77274</v>
      </c>
      <c r="H41" s="39">
        <v>37474</v>
      </c>
      <c r="I41" s="40">
        <v>39800</v>
      </c>
    </row>
    <row r="42" spans="1:9" ht="17.25" customHeight="1">
      <c r="A42" s="57" t="s">
        <v>2139</v>
      </c>
      <c r="B42" s="60" t="s">
        <v>2140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2141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2142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2143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2144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2145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2094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14686</v>
      </c>
      <c r="E4" s="20">
        <f t="shared" si="0"/>
        <v>14642</v>
      </c>
      <c r="F4" s="20">
        <f t="shared" si="0"/>
        <v>679754</v>
      </c>
      <c r="G4" s="20">
        <f t="shared" si="0"/>
        <v>1886636</v>
      </c>
      <c r="H4" s="20">
        <f t="shared" si="0"/>
        <v>942889</v>
      </c>
      <c r="I4" s="27">
        <f t="shared" si="0"/>
        <v>943747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28924</v>
      </c>
      <c r="G5" s="20">
        <f>H5+I5</f>
        <v>78188</v>
      </c>
      <c r="H5" s="20">
        <v>38697</v>
      </c>
      <c r="I5" s="27">
        <v>39491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325</v>
      </c>
      <c r="E6" s="20">
        <v>324</v>
      </c>
      <c r="F6" s="20">
        <v>10069</v>
      </c>
      <c r="G6" s="20">
        <f aca="true" t="shared" si="1" ref="G6:G41">H6+I6</f>
        <v>25755</v>
      </c>
      <c r="H6" s="20">
        <v>13448</v>
      </c>
      <c r="I6" s="27">
        <v>12307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10836</v>
      </c>
      <c r="G7" s="20">
        <f t="shared" si="1"/>
        <v>28709</v>
      </c>
      <c r="H7" s="20">
        <v>15002</v>
      </c>
      <c r="I7" s="27">
        <v>13707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7884</v>
      </c>
      <c r="G8" s="20">
        <f t="shared" si="1"/>
        <v>21397</v>
      </c>
      <c r="H8" s="20">
        <v>11166</v>
      </c>
      <c r="I8" s="27">
        <v>10231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8881</v>
      </c>
      <c r="G9" s="20">
        <f t="shared" si="1"/>
        <v>23955</v>
      </c>
      <c r="H9" s="20">
        <v>12464</v>
      </c>
      <c r="I9" s="27">
        <v>11491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8399</v>
      </c>
      <c r="G10" s="20">
        <f t="shared" si="1"/>
        <v>21210</v>
      </c>
      <c r="H10" s="20">
        <v>11257</v>
      </c>
      <c r="I10" s="27">
        <v>9953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15763</v>
      </c>
      <c r="G11" s="20">
        <f t="shared" si="1"/>
        <v>44786</v>
      </c>
      <c r="H11" s="20">
        <v>22748</v>
      </c>
      <c r="I11" s="27">
        <v>22038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9104</v>
      </c>
      <c r="G12" s="20">
        <f t="shared" si="1"/>
        <v>24411</v>
      </c>
      <c r="H12" s="20">
        <v>12589</v>
      </c>
      <c r="I12" s="27">
        <v>11822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7726</v>
      </c>
      <c r="G13" s="20">
        <f t="shared" si="1"/>
        <v>22393</v>
      </c>
      <c r="H13" s="20">
        <v>11588</v>
      </c>
      <c r="I13" s="27">
        <v>10805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7913</v>
      </c>
      <c r="G14" s="20">
        <f t="shared" si="1"/>
        <v>21490</v>
      </c>
      <c r="H14" s="20">
        <v>10952</v>
      </c>
      <c r="I14" s="27">
        <v>10538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3898</v>
      </c>
      <c r="G15" s="20">
        <f t="shared" si="1"/>
        <v>9912</v>
      </c>
      <c r="H15" s="20">
        <v>5296</v>
      </c>
      <c r="I15" s="27">
        <v>4616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20561</v>
      </c>
      <c r="G16" s="20">
        <f t="shared" si="1"/>
        <v>59499</v>
      </c>
      <c r="H16" s="20">
        <v>29508</v>
      </c>
      <c r="I16" s="27">
        <v>29991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9663</v>
      </c>
      <c r="G17" s="20">
        <f t="shared" si="1"/>
        <v>26259</v>
      </c>
      <c r="H17" s="20">
        <v>13427</v>
      </c>
      <c r="I17" s="27">
        <v>12832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8170</v>
      </c>
      <c r="G18" s="20">
        <f t="shared" si="1"/>
        <v>24827</v>
      </c>
      <c r="H18" s="20">
        <v>12566</v>
      </c>
      <c r="I18" s="27">
        <v>12261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313</v>
      </c>
      <c r="E19" s="20">
        <v>312</v>
      </c>
      <c r="F19" s="20">
        <v>8046</v>
      </c>
      <c r="G19" s="20">
        <f t="shared" si="1"/>
        <v>23126</v>
      </c>
      <c r="H19" s="20">
        <v>11961</v>
      </c>
      <c r="I19" s="27">
        <v>11165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7300</v>
      </c>
      <c r="G20" s="20">
        <f t="shared" si="1"/>
        <v>19961</v>
      </c>
      <c r="H20" s="20">
        <v>10148</v>
      </c>
      <c r="I20" s="27">
        <v>9813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206</v>
      </c>
      <c r="F21" s="20">
        <v>4270</v>
      </c>
      <c r="G21" s="20">
        <f t="shared" si="1"/>
        <v>11249</v>
      </c>
      <c r="H21" s="20">
        <v>5709</v>
      </c>
      <c r="I21" s="27">
        <v>5540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14366</v>
      </c>
      <c r="G22" s="20">
        <f t="shared" si="1"/>
        <v>43698</v>
      </c>
      <c r="H22" s="20">
        <v>22258</v>
      </c>
      <c r="I22" s="27">
        <v>21440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351</v>
      </c>
      <c r="E23" s="20">
        <v>350</v>
      </c>
      <c r="F23" s="20">
        <v>17362</v>
      </c>
      <c r="G23" s="20">
        <f t="shared" si="1"/>
        <v>47853</v>
      </c>
      <c r="H23" s="20">
        <v>24104</v>
      </c>
      <c r="I23" s="27">
        <v>23749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12105</v>
      </c>
      <c r="G24" s="20">
        <f t="shared" si="1"/>
        <v>36333</v>
      </c>
      <c r="H24" s="20">
        <v>18231</v>
      </c>
      <c r="I24" s="27">
        <v>18102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10010</v>
      </c>
      <c r="G25" s="20">
        <f t="shared" si="1"/>
        <v>30462</v>
      </c>
      <c r="H25" s="20">
        <v>15639</v>
      </c>
      <c r="I25" s="27">
        <v>14823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2694</v>
      </c>
      <c r="G26" s="20">
        <f t="shared" si="1"/>
        <v>7335</v>
      </c>
      <c r="H26" s="20">
        <v>3849</v>
      </c>
      <c r="I26" s="27">
        <v>3486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5129</v>
      </c>
      <c r="G27" s="20">
        <f t="shared" si="1"/>
        <v>14233</v>
      </c>
      <c r="H27" s="20">
        <v>7373</v>
      </c>
      <c r="I27" s="27">
        <v>6860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3518</v>
      </c>
      <c r="G28" s="20">
        <f t="shared" si="1"/>
        <v>9825</v>
      </c>
      <c r="H28" s="20">
        <v>5199</v>
      </c>
      <c r="I28" s="27">
        <v>4626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2872</v>
      </c>
      <c r="G29" s="20">
        <f t="shared" si="1"/>
        <v>8811</v>
      </c>
      <c r="H29" s="20">
        <v>4760</v>
      </c>
      <c r="I29" s="27">
        <v>4051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1977</v>
      </c>
      <c r="G30" s="20">
        <f t="shared" si="1"/>
        <v>4929</v>
      </c>
      <c r="H30" s="20">
        <v>2769</v>
      </c>
      <c r="I30" s="27">
        <v>2160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490</v>
      </c>
      <c r="F31" s="20">
        <v>27437</v>
      </c>
      <c r="G31" s="20">
        <f t="shared" si="1"/>
        <v>74999</v>
      </c>
      <c r="H31" s="20">
        <v>38054</v>
      </c>
      <c r="I31" s="27">
        <v>36945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22605</v>
      </c>
      <c r="G32" s="20">
        <f t="shared" si="1"/>
        <v>68336</v>
      </c>
      <c r="H32" s="20">
        <v>34732</v>
      </c>
      <c r="I32" s="27">
        <v>33604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11081</v>
      </c>
      <c r="G33" s="20">
        <f t="shared" si="1"/>
        <v>34527</v>
      </c>
      <c r="H33" s="20">
        <v>17822</v>
      </c>
      <c r="I33" s="27">
        <v>16705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1546</v>
      </c>
      <c r="G34" s="20">
        <f t="shared" si="1"/>
        <v>4082</v>
      </c>
      <c r="H34" s="20">
        <v>2183</v>
      </c>
      <c r="I34" s="27">
        <v>1899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1285</v>
      </c>
      <c r="E35" s="20">
        <v>1267</v>
      </c>
      <c r="F35" s="20">
        <v>83328</v>
      </c>
      <c r="G35" s="20">
        <f t="shared" si="1"/>
        <v>232795</v>
      </c>
      <c r="H35" s="20">
        <v>114805</v>
      </c>
      <c r="I35" s="27">
        <v>117990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1238</v>
      </c>
      <c r="E36" s="20">
        <v>1238</v>
      </c>
      <c r="F36" s="20">
        <v>71921</v>
      </c>
      <c r="G36" s="20">
        <f t="shared" si="1"/>
        <v>187885</v>
      </c>
      <c r="H36" s="20">
        <v>90156</v>
      </c>
      <c r="I36" s="27">
        <v>97729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842</v>
      </c>
      <c r="E37" s="20">
        <v>832</v>
      </c>
      <c r="F37" s="20">
        <v>45410</v>
      </c>
      <c r="G37" s="20">
        <f t="shared" si="1"/>
        <v>125759</v>
      </c>
      <c r="H37" s="20">
        <v>62347</v>
      </c>
      <c r="I37" s="27">
        <v>63412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850</v>
      </c>
      <c r="E38" s="20">
        <v>849</v>
      </c>
      <c r="F38" s="20">
        <v>50591</v>
      </c>
      <c r="G38" s="20">
        <f t="shared" si="1"/>
        <v>132899</v>
      </c>
      <c r="H38" s="20">
        <v>64701</v>
      </c>
      <c r="I38" s="27">
        <v>68198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952</v>
      </c>
      <c r="E39" s="20">
        <v>951</v>
      </c>
      <c r="F39" s="20">
        <v>62305</v>
      </c>
      <c r="G39" s="20">
        <f t="shared" si="1"/>
        <v>191603</v>
      </c>
      <c r="H39" s="20">
        <v>96630</v>
      </c>
      <c r="I39" s="27">
        <v>94973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361</v>
      </c>
      <c r="E40" s="20">
        <v>361</v>
      </c>
      <c r="F40" s="20">
        <v>25277</v>
      </c>
      <c r="G40" s="20">
        <f t="shared" si="1"/>
        <v>65929</v>
      </c>
      <c r="H40" s="20">
        <v>31288</v>
      </c>
      <c r="I40" s="27">
        <v>34641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30813</v>
      </c>
      <c r="G41" s="20">
        <f t="shared" si="1"/>
        <v>77216</v>
      </c>
      <c r="H41" s="39">
        <v>37463</v>
      </c>
      <c r="I41" s="40">
        <v>39753</v>
      </c>
    </row>
    <row r="42" spans="1:9" ht="17.25" customHeight="1">
      <c r="A42" s="57" t="s">
        <v>0</v>
      </c>
      <c r="B42" s="79" t="s">
        <v>2095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2096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2097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2098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2099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2100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2087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6" t="s">
        <v>746</v>
      </c>
      <c r="C2" s="93"/>
      <c r="D2" s="76" t="s">
        <v>747</v>
      </c>
      <c r="E2" s="93"/>
      <c r="F2" s="74" t="s">
        <v>4</v>
      </c>
      <c r="G2" s="84" t="s">
        <v>5</v>
      </c>
      <c r="H2" s="85"/>
      <c r="I2" s="86"/>
    </row>
    <row r="3" spans="1:9" ht="16.5">
      <c r="A3" s="71"/>
      <c r="B3" s="45" t="s">
        <v>750</v>
      </c>
      <c r="C3" s="45" t="s">
        <v>751</v>
      </c>
      <c r="D3" s="45" t="s">
        <v>750</v>
      </c>
      <c r="E3" s="45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14678</v>
      </c>
      <c r="E4" s="20">
        <f t="shared" si="0"/>
        <v>14634</v>
      </c>
      <c r="F4" s="20">
        <f t="shared" si="0"/>
        <v>679301</v>
      </c>
      <c r="G4" s="20">
        <f t="shared" si="0"/>
        <v>1886368</v>
      </c>
      <c r="H4" s="20">
        <f t="shared" si="0"/>
        <v>942871</v>
      </c>
      <c r="I4" s="27">
        <f t="shared" si="0"/>
        <v>943497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28921</v>
      </c>
      <c r="G5" s="20">
        <f>H5+I5</f>
        <v>78185</v>
      </c>
      <c r="H5" s="20">
        <v>38687</v>
      </c>
      <c r="I5" s="27">
        <v>39498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325</v>
      </c>
      <c r="E6" s="20">
        <v>324</v>
      </c>
      <c r="F6" s="20">
        <v>10073</v>
      </c>
      <c r="G6" s="20">
        <f aca="true" t="shared" si="1" ref="G6:G41">H6+I6</f>
        <v>25777</v>
      </c>
      <c r="H6" s="20">
        <v>13456</v>
      </c>
      <c r="I6" s="27">
        <v>12321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10830</v>
      </c>
      <c r="G7" s="20">
        <f t="shared" si="1"/>
        <v>28717</v>
      </c>
      <c r="H7" s="20">
        <v>15014</v>
      </c>
      <c r="I7" s="27">
        <v>13703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7878</v>
      </c>
      <c r="G8" s="20">
        <f t="shared" si="1"/>
        <v>21404</v>
      </c>
      <c r="H8" s="20">
        <v>11178</v>
      </c>
      <c r="I8" s="27">
        <v>10226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8878</v>
      </c>
      <c r="G9" s="20">
        <f t="shared" si="1"/>
        <v>23980</v>
      </c>
      <c r="H9" s="20">
        <v>12473</v>
      </c>
      <c r="I9" s="27">
        <v>11507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8403</v>
      </c>
      <c r="G10" s="20">
        <f t="shared" si="1"/>
        <v>21228</v>
      </c>
      <c r="H10" s="20">
        <v>11267</v>
      </c>
      <c r="I10" s="27">
        <v>9961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15746</v>
      </c>
      <c r="G11" s="20">
        <f t="shared" si="1"/>
        <v>44794</v>
      </c>
      <c r="H11" s="20">
        <v>22753</v>
      </c>
      <c r="I11" s="27">
        <v>22041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9098</v>
      </c>
      <c r="G12" s="20">
        <f t="shared" si="1"/>
        <v>24426</v>
      </c>
      <c r="H12" s="20">
        <v>12594</v>
      </c>
      <c r="I12" s="27">
        <v>11832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7718</v>
      </c>
      <c r="G13" s="20">
        <f t="shared" si="1"/>
        <v>22375</v>
      </c>
      <c r="H13" s="20">
        <v>11582</v>
      </c>
      <c r="I13" s="27">
        <v>10793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7907</v>
      </c>
      <c r="G14" s="20">
        <f t="shared" si="1"/>
        <v>21505</v>
      </c>
      <c r="H14" s="20">
        <v>10957</v>
      </c>
      <c r="I14" s="27">
        <v>10548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3900</v>
      </c>
      <c r="G15" s="20">
        <f t="shared" si="1"/>
        <v>9937</v>
      </c>
      <c r="H15" s="20">
        <v>5311</v>
      </c>
      <c r="I15" s="27">
        <v>4626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20557</v>
      </c>
      <c r="G16" s="20">
        <f t="shared" si="1"/>
        <v>59477</v>
      </c>
      <c r="H16" s="20">
        <v>29497</v>
      </c>
      <c r="I16" s="27">
        <v>29980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9661</v>
      </c>
      <c r="G17" s="20">
        <f t="shared" si="1"/>
        <v>26266</v>
      </c>
      <c r="H17" s="20">
        <v>13428</v>
      </c>
      <c r="I17" s="27">
        <v>12838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8171</v>
      </c>
      <c r="G18" s="20">
        <f t="shared" si="1"/>
        <v>24873</v>
      </c>
      <c r="H18" s="20">
        <v>12598</v>
      </c>
      <c r="I18" s="27">
        <v>12275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313</v>
      </c>
      <c r="E19" s="20">
        <v>312</v>
      </c>
      <c r="F19" s="20">
        <v>8045</v>
      </c>
      <c r="G19" s="20">
        <f t="shared" si="1"/>
        <v>23179</v>
      </c>
      <c r="H19" s="20">
        <v>11988</v>
      </c>
      <c r="I19" s="27">
        <v>11191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7306</v>
      </c>
      <c r="G20" s="20">
        <f t="shared" si="1"/>
        <v>19972</v>
      </c>
      <c r="H20" s="20">
        <v>10162</v>
      </c>
      <c r="I20" s="27">
        <v>9810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206</v>
      </c>
      <c r="F21" s="20">
        <v>4271</v>
      </c>
      <c r="G21" s="20">
        <f t="shared" si="1"/>
        <v>11277</v>
      </c>
      <c r="H21" s="20">
        <v>5722</v>
      </c>
      <c r="I21" s="27">
        <v>5555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14370</v>
      </c>
      <c r="G22" s="20">
        <f t="shared" si="1"/>
        <v>43692</v>
      </c>
      <c r="H22" s="20">
        <v>22266</v>
      </c>
      <c r="I22" s="27">
        <v>21426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351</v>
      </c>
      <c r="E23" s="20">
        <v>350</v>
      </c>
      <c r="F23" s="20">
        <v>17337</v>
      </c>
      <c r="G23" s="20">
        <f t="shared" si="1"/>
        <v>47836</v>
      </c>
      <c r="H23" s="20">
        <v>24099</v>
      </c>
      <c r="I23" s="27">
        <v>23737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12085</v>
      </c>
      <c r="G24" s="20">
        <f t="shared" si="1"/>
        <v>36291</v>
      </c>
      <c r="H24" s="20">
        <v>18221</v>
      </c>
      <c r="I24" s="27">
        <v>18070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10000</v>
      </c>
      <c r="G25" s="20">
        <f t="shared" si="1"/>
        <v>30446</v>
      </c>
      <c r="H25" s="20">
        <v>15631</v>
      </c>
      <c r="I25" s="27">
        <v>14815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2693</v>
      </c>
      <c r="G26" s="20">
        <f t="shared" si="1"/>
        <v>7343</v>
      </c>
      <c r="H26" s="20">
        <v>3851</v>
      </c>
      <c r="I26" s="27">
        <v>3492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5128</v>
      </c>
      <c r="G27" s="20">
        <f t="shared" si="1"/>
        <v>14217</v>
      </c>
      <c r="H27" s="20">
        <v>7360</v>
      </c>
      <c r="I27" s="27">
        <v>6857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3519</v>
      </c>
      <c r="G28" s="20">
        <f t="shared" si="1"/>
        <v>9836</v>
      </c>
      <c r="H28" s="20">
        <v>5206</v>
      </c>
      <c r="I28" s="27">
        <v>4630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2871</v>
      </c>
      <c r="G29" s="20">
        <f t="shared" si="1"/>
        <v>8819</v>
      </c>
      <c r="H29" s="20">
        <v>4763</v>
      </c>
      <c r="I29" s="27">
        <v>4056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1980</v>
      </c>
      <c r="G30" s="20">
        <f t="shared" si="1"/>
        <v>4940</v>
      </c>
      <c r="H30" s="20">
        <v>2772</v>
      </c>
      <c r="I30" s="27">
        <v>2168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490</v>
      </c>
      <c r="F31" s="20">
        <v>27410</v>
      </c>
      <c r="G31" s="20">
        <f t="shared" si="1"/>
        <v>74951</v>
      </c>
      <c r="H31" s="20">
        <v>38020</v>
      </c>
      <c r="I31" s="27">
        <v>36931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22587</v>
      </c>
      <c r="G32" s="20">
        <f t="shared" si="1"/>
        <v>68274</v>
      </c>
      <c r="H32" s="20">
        <v>34703</v>
      </c>
      <c r="I32" s="27">
        <v>33571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11069</v>
      </c>
      <c r="G33" s="20">
        <f t="shared" si="1"/>
        <v>34530</v>
      </c>
      <c r="H33" s="20">
        <v>17823</v>
      </c>
      <c r="I33" s="27">
        <v>16707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1546</v>
      </c>
      <c r="G34" s="20">
        <f t="shared" si="1"/>
        <v>4087</v>
      </c>
      <c r="H34" s="20">
        <v>2183</v>
      </c>
      <c r="I34" s="27">
        <v>1904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1285</v>
      </c>
      <c r="E35" s="20">
        <v>1267</v>
      </c>
      <c r="F35" s="20">
        <v>83208</v>
      </c>
      <c r="G35" s="20">
        <f t="shared" si="1"/>
        <v>232685</v>
      </c>
      <c r="H35" s="20">
        <v>114747</v>
      </c>
      <c r="I35" s="27">
        <v>117938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1238</v>
      </c>
      <c r="E36" s="20">
        <v>1238</v>
      </c>
      <c r="F36" s="20">
        <v>71890</v>
      </c>
      <c r="G36" s="20">
        <f t="shared" si="1"/>
        <v>187838</v>
      </c>
      <c r="H36" s="20">
        <v>90124</v>
      </c>
      <c r="I36" s="27">
        <v>97714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842</v>
      </c>
      <c r="E37" s="20">
        <v>832</v>
      </c>
      <c r="F37" s="20">
        <v>45402</v>
      </c>
      <c r="G37" s="20">
        <f t="shared" si="1"/>
        <v>125781</v>
      </c>
      <c r="H37" s="20">
        <v>62369</v>
      </c>
      <c r="I37" s="27">
        <v>63412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850</v>
      </c>
      <c r="E38" s="20">
        <v>849</v>
      </c>
      <c r="F38" s="20">
        <v>50553</v>
      </c>
      <c r="G38" s="20">
        <f t="shared" si="1"/>
        <v>132842</v>
      </c>
      <c r="H38" s="20">
        <v>64694</v>
      </c>
      <c r="I38" s="27">
        <v>68148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62243</v>
      </c>
      <c r="G39" s="20">
        <f t="shared" si="1"/>
        <v>191478</v>
      </c>
      <c r="H39" s="20">
        <v>96574</v>
      </c>
      <c r="I39" s="27">
        <v>94904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361</v>
      </c>
      <c r="E40" s="20">
        <v>361</v>
      </c>
      <c r="F40" s="20">
        <v>25255</v>
      </c>
      <c r="G40" s="20">
        <f t="shared" si="1"/>
        <v>65957</v>
      </c>
      <c r="H40" s="20">
        <v>31326</v>
      </c>
      <c r="I40" s="27">
        <v>34631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30792</v>
      </c>
      <c r="G41" s="20">
        <f t="shared" si="1"/>
        <v>77153</v>
      </c>
      <c r="H41" s="39">
        <v>37472</v>
      </c>
      <c r="I41" s="40">
        <v>39681</v>
      </c>
    </row>
    <row r="42" spans="1:9" ht="17.25" customHeight="1">
      <c r="A42" s="57" t="s">
        <v>0</v>
      </c>
      <c r="B42" s="60" t="s">
        <v>2088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2089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2090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2091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2092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2093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2042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14678</v>
      </c>
      <c r="E4" s="20">
        <f t="shared" si="0"/>
        <v>14634</v>
      </c>
      <c r="F4" s="20">
        <f t="shared" si="0"/>
        <v>678824</v>
      </c>
      <c r="G4" s="20">
        <f t="shared" si="0"/>
        <v>1886160</v>
      </c>
      <c r="H4" s="20">
        <f t="shared" si="0"/>
        <v>942924</v>
      </c>
      <c r="I4" s="27">
        <f t="shared" si="0"/>
        <v>943236</v>
      </c>
    </row>
    <row r="5" spans="1:9" ht="18" customHeight="1">
      <c r="A5" s="37" t="s">
        <v>2043</v>
      </c>
      <c r="B5" s="20">
        <v>29</v>
      </c>
      <c r="C5" s="20">
        <v>29</v>
      </c>
      <c r="D5" s="20">
        <v>636</v>
      </c>
      <c r="E5" s="20">
        <v>636</v>
      </c>
      <c r="F5" s="20">
        <v>28915</v>
      </c>
      <c r="G5" s="20">
        <f>H5+I5</f>
        <v>78195</v>
      </c>
      <c r="H5" s="20">
        <v>38664</v>
      </c>
      <c r="I5" s="27">
        <v>39531</v>
      </c>
    </row>
    <row r="6" spans="1:9" ht="18" customHeight="1">
      <c r="A6" s="37" t="s">
        <v>2044</v>
      </c>
      <c r="B6" s="20">
        <v>25</v>
      </c>
      <c r="C6" s="20">
        <v>25</v>
      </c>
      <c r="D6" s="20">
        <v>325</v>
      </c>
      <c r="E6" s="20">
        <v>324</v>
      </c>
      <c r="F6" s="20">
        <v>10076</v>
      </c>
      <c r="G6" s="20">
        <f aca="true" t="shared" si="1" ref="G6:G41">H6+I6</f>
        <v>25803</v>
      </c>
      <c r="H6" s="20">
        <v>13473</v>
      </c>
      <c r="I6" s="27">
        <v>12330</v>
      </c>
    </row>
    <row r="7" spans="1:9" ht="18" customHeight="1">
      <c r="A7" s="37" t="s">
        <v>2045</v>
      </c>
      <c r="B7" s="20">
        <v>24</v>
      </c>
      <c r="C7" s="20">
        <v>24</v>
      </c>
      <c r="D7" s="20">
        <v>293</v>
      </c>
      <c r="E7" s="20">
        <v>291</v>
      </c>
      <c r="F7" s="20">
        <v>10828</v>
      </c>
      <c r="G7" s="20">
        <f t="shared" si="1"/>
        <v>28747</v>
      </c>
      <c r="H7" s="20">
        <v>15026</v>
      </c>
      <c r="I7" s="27">
        <v>13721</v>
      </c>
    </row>
    <row r="8" spans="1:9" ht="18" customHeight="1">
      <c r="A8" s="37" t="s">
        <v>2046</v>
      </c>
      <c r="B8" s="20">
        <v>13</v>
      </c>
      <c r="C8" s="20">
        <v>13</v>
      </c>
      <c r="D8" s="20">
        <v>261</v>
      </c>
      <c r="E8" s="20">
        <v>261</v>
      </c>
      <c r="F8" s="20">
        <v>7880</v>
      </c>
      <c r="G8" s="20">
        <f t="shared" si="1"/>
        <v>21441</v>
      </c>
      <c r="H8" s="20">
        <v>11192</v>
      </c>
      <c r="I8" s="27">
        <v>10249</v>
      </c>
    </row>
    <row r="9" spans="1:9" ht="18" customHeight="1">
      <c r="A9" s="37" t="s">
        <v>2047</v>
      </c>
      <c r="B9" s="20">
        <v>21</v>
      </c>
      <c r="C9" s="20">
        <v>21</v>
      </c>
      <c r="D9" s="20">
        <v>267</v>
      </c>
      <c r="E9" s="20">
        <v>267</v>
      </c>
      <c r="F9" s="20">
        <v>8882</v>
      </c>
      <c r="G9" s="20">
        <f t="shared" si="1"/>
        <v>24001</v>
      </c>
      <c r="H9" s="20">
        <v>12481</v>
      </c>
      <c r="I9" s="27">
        <v>11520</v>
      </c>
    </row>
    <row r="10" spans="1:9" ht="18" customHeight="1">
      <c r="A10" s="37" t="s">
        <v>2048</v>
      </c>
      <c r="B10" s="20">
        <v>16</v>
      </c>
      <c r="C10" s="20">
        <v>16</v>
      </c>
      <c r="D10" s="20">
        <v>311</v>
      </c>
      <c r="E10" s="20">
        <v>310</v>
      </c>
      <c r="F10" s="20">
        <v>8431</v>
      </c>
      <c r="G10" s="20">
        <f t="shared" si="1"/>
        <v>21254</v>
      </c>
      <c r="H10" s="20">
        <v>11282</v>
      </c>
      <c r="I10" s="27">
        <v>9972</v>
      </c>
    </row>
    <row r="11" spans="1:9" ht="18" customHeight="1">
      <c r="A11" s="37" t="s">
        <v>2049</v>
      </c>
      <c r="B11" s="20">
        <v>29</v>
      </c>
      <c r="C11" s="20">
        <v>29</v>
      </c>
      <c r="D11" s="20">
        <v>392</v>
      </c>
      <c r="E11" s="20">
        <v>392</v>
      </c>
      <c r="F11" s="20">
        <v>15717</v>
      </c>
      <c r="G11" s="20">
        <f t="shared" si="1"/>
        <v>44788</v>
      </c>
      <c r="H11" s="20">
        <v>22749</v>
      </c>
      <c r="I11" s="27">
        <v>22039</v>
      </c>
    </row>
    <row r="12" spans="1:9" ht="18" customHeight="1">
      <c r="A12" s="37" t="s">
        <v>2050</v>
      </c>
      <c r="B12" s="20">
        <v>15</v>
      </c>
      <c r="C12" s="20">
        <v>15</v>
      </c>
      <c r="D12" s="20">
        <v>271</v>
      </c>
      <c r="E12" s="20">
        <v>271</v>
      </c>
      <c r="F12" s="20">
        <v>9100</v>
      </c>
      <c r="G12" s="20">
        <f t="shared" si="1"/>
        <v>24448</v>
      </c>
      <c r="H12" s="20">
        <v>12614</v>
      </c>
      <c r="I12" s="27">
        <v>11834</v>
      </c>
    </row>
    <row r="13" spans="1:9" ht="18" customHeight="1">
      <c r="A13" s="37" t="s">
        <v>2051</v>
      </c>
      <c r="B13" s="20">
        <v>12</v>
      </c>
      <c r="C13" s="20">
        <v>12</v>
      </c>
      <c r="D13" s="20">
        <v>231</v>
      </c>
      <c r="E13" s="20">
        <v>231</v>
      </c>
      <c r="F13" s="20">
        <v>7709</v>
      </c>
      <c r="G13" s="20">
        <f t="shared" si="1"/>
        <v>22411</v>
      </c>
      <c r="H13" s="20">
        <v>11596</v>
      </c>
      <c r="I13" s="27">
        <v>10815</v>
      </c>
    </row>
    <row r="14" spans="1:9" ht="18" customHeight="1">
      <c r="A14" s="37" t="s">
        <v>2052</v>
      </c>
      <c r="B14" s="20">
        <v>13</v>
      </c>
      <c r="C14" s="20">
        <v>13</v>
      </c>
      <c r="D14" s="20">
        <v>256</v>
      </c>
      <c r="E14" s="20">
        <v>256</v>
      </c>
      <c r="F14" s="20">
        <v>7906</v>
      </c>
      <c r="G14" s="20">
        <f t="shared" si="1"/>
        <v>21514</v>
      </c>
      <c r="H14" s="20">
        <v>10971</v>
      </c>
      <c r="I14" s="27">
        <v>10543</v>
      </c>
    </row>
    <row r="15" spans="1:9" ht="18" customHeight="1">
      <c r="A15" s="37" t="s">
        <v>2053</v>
      </c>
      <c r="B15" s="20">
        <v>10</v>
      </c>
      <c r="C15" s="20">
        <v>10</v>
      </c>
      <c r="D15" s="20">
        <v>145</v>
      </c>
      <c r="E15" s="20">
        <v>145</v>
      </c>
      <c r="F15" s="20">
        <v>3895</v>
      </c>
      <c r="G15" s="20">
        <f t="shared" si="1"/>
        <v>9948</v>
      </c>
      <c r="H15" s="20">
        <v>5314</v>
      </c>
      <c r="I15" s="27">
        <v>4634</v>
      </c>
    </row>
    <row r="16" spans="1:9" ht="18" customHeight="1">
      <c r="A16" s="37" t="s">
        <v>2054</v>
      </c>
      <c r="B16" s="20">
        <v>21</v>
      </c>
      <c r="C16" s="20">
        <v>21</v>
      </c>
      <c r="D16" s="20">
        <v>409</v>
      </c>
      <c r="E16" s="20">
        <v>409</v>
      </c>
      <c r="F16" s="20">
        <v>20562</v>
      </c>
      <c r="G16" s="20">
        <f t="shared" si="1"/>
        <v>59484</v>
      </c>
      <c r="H16" s="20">
        <v>29500</v>
      </c>
      <c r="I16" s="27">
        <v>29984</v>
      </c>
    </row>
    <row r="17" spans="1:9" ht="18" customHeight="1">
      <c r="A17" s="37" t="s">
        <v>2055</v>
      </c>
      <c r="B17" s="20">
        <v>13</v>
      </c>
      <c r="C17" s="20">
        <v>13</v>
      </c>
      <c r="D17" s="20">
        <v>323</v>
      </c>
      <c r="E17" s="20">
        <v>323</v>
      </c>
      <c r="F17" s="20">
        <v>9660</v>
      </c>
      <c r="G17" s="20">
        <f t="shared" si="1"/>
        <v>26276</v>
      </c>
      <c r="H17" s="20">
        <v>13440</v>
      </c>
      <c r="I17" s="27">
        <v>12836</v>
      </c>
    </row>
    <row r="18" spans="1:9" ht="18" customHeight="1">
      <c r="A18" s="37" t="s">
        <v>2056</v>
      </c>
      <c r="B18" s="20">
        <v>12</v>
      </c>
      <c r="C18" s="20">
        <v>12</v>
      </c>
      <c r="D18" s="20">
        <v>241</v>
      </c>
      <c r="E18" s="20">
        <v>241</v>
      </c>
      <c r="F18" s="20">
        <v>8166</v>
      </c>
      <c r="G18" s="20">
        <f t="shared" si="1"/>
        <v>24857</v>
      </c>
      <c r="H18" s="20">
        <v>12590</v>
      </c>
      <c r="I18" s="27">
        <v>12267</v>
      </c>
    </row>
    <row r="19" spans="1:9" ht="18" customHeight="1">
      <c r="A19" s="37" t="s">
        <v>2057</v>
      </c>
      <c r="B19" s="20">
        <v>23</v>
      </c>
      <c r="C19" s="20">
        <v>23</v>
      </c>
      <c r="D19" s="20">
        <v>313</v>
      </c>
      <c r="E19" s="20">
        <v>312</v>
      </c>
      <c r="F19" s="20">
        <v>8047</v>
      </c>
      <c r="G19" s="20">
        <f t="shared" si="1"/>
        <v>23189</v>
      </c>
      <c r="H19" s="20">
        <v>11995</v>
      </c>
      <c r="I19" s="27">
        <v>11194</v>
      </c>
    </row>
    <row r="20" spans="1:9" ht="18" customHeight="1">
      <c r="A20" s="37" t="s">
        <v>2058</v>
      </c>
      <c r="B20" s="20">
        <v>18</v>
      </c>
      <c r="C20" s="20">
        <v>18</v>
      </c>
      <c r="D20" s="20">
        <v>304</v>
      </c>
      <c r="E20" s="20">
        <v>304</v>
      </c>
      <c r="F20" s="20">
        <v>7316</v>
      </c>
      <c r="G20" s="20">
        <f t="shared" si="1"/>
        <v>20000</v>
      </c>
      <c r="H20" s="20">
        <v>10170</v>
      </c>
      <c r="I20" s="27">
        <v>9830</v>
      </c>
    </row>
    <row r="21" spans="1:9" ht="18" customHeight="1">
      <c r="A21" s="37" t="s">
        <v>2059</v>
      </c>
      <c r="B21" s="20">
        <v>13</v>
      </c>
      <c r="C21" s="20">
        <v>13</v>
      </c>
      <c r="D21" s="20">
        <v>206</v>
      </c>
      <c r="E21" s="20">
        <v>206</v>
      </c>
      <c r="F21" s="20">
        <v>4274</v>
      </c>
      <c r="G21" s="20">
        <f t="shared" si="1"/>
        <v>11304</v>
      </c>
      <c r="H21" s="20">
        <v>5732</v>
      </c>
      <c r="I21" s="27">
        <v>5572</v>
      </c>
    </row>
    <row r="22" spans="1:9" ht="18" customHeight="1">
      <c r="A22" s="37" t="s">
        <v>2060</v>
      </c>
      <c r="B22" s="20">
        <v>20</v>
      </c>
      <c r="C22" s="20">
        <v>20</v>
      </c>
      <c r="D22" s="20">
        <v>253</v>
      </c>
      <c r="E22" s="20">
        <v>253</v>
      </c>
      <c r="F22" s="20">
        <v>14356</v>
      </c>
      <c r="G22" s="20">
        <f t="shared" si="1"/>
        <v>43676</v>
      </c>
      <c r="H22" s="20">
        <v>22271</v>
      </c>
      <c r="I22" s="27">
        <v>21405</v>
      </c>
    </row>
    <row r="23" spans="1:9" ht="18" customHeight="1">
      <c r="A23" s="37" t="s">
        <v>2061</v>
      </c>
      <c r="B23" s="20">
        <v>21</v>
      </c>
      <c r="C23" s="20">
        <v>21</v>
      </c>
      <c r="D23" s="20">
        <v>351</v>
      </c>
      <c r="E23" s="20">
        <v>350</v>
      </c>
      <c r="F23" s="20">
        <v>17307</v>
      </c>
      <c r="G23" s="20">
        <f t="shared" si="1"/>
        <v>47759</v>
      </c>
      <c r="H23" s="20">
        <v>24067</v>
      </c>
      <c r="I23" s="27">
        <v>23692</v>
      </c>
    </row>
    <row r="24" spans="1:9" ht="18" customHeight="1">
      <c r="A24" s="37" t="s">
        <v>2062</v>
      </c>
      <c r="B24" s="20">
        <v>11</v>
      </c>
      <c r="C24" s="20">
        <v>11</v>
      </c>
      <c r="D24" s="20">
        <v>263</v>
      </c>
      <c r="E24" s="20">
        <v>262</v>
      </c>
      <c r="F24" s="20">
        <v>12070</v>
      </c>
      <c r="G24" s="20">
        <f t="shared" si="1"/>
        <v>36285</v>
      </c>
      <c r="H24" s="20">
        <v>18222</v>
      </c>
      <c r="I24" s="27">
        <v>18063</v>
      </c>
    </row>
    <row r="25" spans="1:9" ht="18" customHeight="1">
      <c r="A25" s="37" t="s">
        <v>2063</v>
      </c>
      <c r="B25" s="20">
        <v>16</v>
      </c>
      <c r="C25" s="20">
        <v>16</v>
      </c>
      <c r="D25" s="20">
        <v>255</v>
      </c>
      <c r="E25" s="20">
        <v>255</v>
      </c>
      <c r="F25" s="20">
        <v>9981</v>
      </c>
      <c r="G25" s="20">
        <f t="shared" si="1"/>
        <v>30422</v>
      </c>
      <c r="H25" s="20">
        <v>15610</v>
      </c>
      <c r="I25" s="27">
        <v>14812</v>
      </c>
    </row>
    <row r="26" spans="1:9" ht="18" customHeight="1">
      <c r="A26" s="37" t="s">
        <v>2064</v>
      </c>
      <c r="B26" s="20">
        <v>7</v>
      </c>
      <c r="C26" s="20">
        <v>7</v>
      </c>
      <c r="D26" s="20">
        <v>84</v>
      </c>
      <c r="E26" s="20">
        <v>84</v>
      </c>
      <c r="F26" s="20">
        <v>2690</v>
      </c>
      <c r="G26" s="20">
        <f t="shared" si="1"/>
        <v>7346</v>
      </c>
      <c r="H26" s="20">
        <v>3856</v>
      </c>
      <c r="I26" s="27">
        <v>3490</v>
      </c>
    </row>
    <row r="27" spans="1:9" ht="18" customHeight="1">
      <c r="A27" s="37" t="s">
        <v>2065</v>
      </c>
      <c r="B27" s="20">
        <v>10</v>
      </c>
      <c r="C27" s="20">
        <v>10</v>
      </c>
      <c r="D27" s="20">
        <v>175</v>
      </c>
      <c r="E27" s="20">
        <v>175</v>
      </c>
      <c r="F27" s="20">
        <v>5130</v>
      </c>
      <c r="G27" s="20">
        <f t="shared" si="1"/>
        <v>14240</v>
      </c>
      <c r="H27" s="20">
        <v>7372</v>
      </c>
      <c r="I27" s="27">
        <v>6868</v>
      </c>
    </row>
    <row r="28" spans="1:9" ht="18" customHeight="1">
      <c r="A28" s="37" t="s">
        <v>2066</v>
      </c>
      <c r="B28" s="20">
        <v>7</v>
      </c>
      <c r="C28" s="20">
        <v>7</v>
      </c>
      <c r="D28" s="20">
        <v>123</v>
      </c>
      <c r="E28" s="20">
        <v>123</v>
      </c>
      <c r="F28" s="20">
        <v>3530</v>
      </c>
      <c r="G28" s="20">
        <f t="shared" si="1"/>
        <v>9868</v>
      </c>
      <c r="H28" s="20">
        <v>5226</v>
      </c>
      <c r="I28" s="27">
        <v>4642</v>
      </c>
    </row>
    <row r="29" spans="1:9" ht="18" customHeight="1">
      <c r="A29" s="37" t="s">
        <v>2067</v>
      </c>
      <c r="B29" s="20">
        <v>9</v>
      </c>
      <c r="C29" s="20">
        <v>9</v>
      </c>
      <c r="D29" s="20">
        <v>113</v>
      </c>
      <c r="E29" s="20">
        <v>113</v>
      </c>
      <c r="F29" s="20">
        <v>2869</v>
      </c>
      <c r="G29" s="20">
        <f t="shared" si="1"/>
        <v>8823</v>
      </c>
      <c r="H29" s="20">
        <v>4770</v>
      </c>
      <c r="I29" s="27">
        <v>4053</v>
      </c>
    </row>
    <row r="30" spans="1:9" ht="18" customHeight="1">
      <c r="A30" s="37" t="s">
        <v>2068</v>
      </c>
      <c r="B30" s="20">
        <v>10</v>
      </c>
      <c r="C30" s="20">
        <v>10</v>
      </c>
      <c r="D30" s="20">
        <v>110</v>
      </c>
      <c r="E30" s="20">
        <v>110</v>
      </c>
      <c r="F30" s="20">
        <v>1978</v>
      </c>
      <c r="G30" s="20">
        <f t="shared" si="1"/>
        <v>4949</v>
      </c>
      <c r="H30" s="20">
        <v>2779</v>
      </c>
      <c r="I30" s="27">
        <v>2170</v>
      </c>
    </row>
    <row r="31" spans="1:9" ht="18" customHeight="1">
      <c r="A31" s="37" t="s">
        <v>2069</v>
      </c>
      <c r="B31" s="20">
        <v>18</v>
      </c>
      <c r="C31" s="20">
        <v>18</v>
      </c>
      <c r="D31" s="20">
        <v>496</v>
      </c>
      <c r="E31" s="20">
        <v>490</v>
      </c>
      <c r="F31" s="20">
        <v>27339</v>
      </c>
      <c r="G31" s="20">
        <f t="shared" si="1"/>
        <v>74793</v>
      </c>
      <c r="H31" s="20">
        <v>37938</v>
      </c>
      <c r="I31" s="27">
        <v>36855</v>
      </c>
    </row>
    <row r="32" spans="1:9" ht="18" customHeight="1">
      <c r="A32" s="37" t="s">
        <v>2070</v>
      </c>
      <c r="B32" s="20">
        <v>21</v>
      </c>
      <c r="C32" s="20">
        <v>21</v>
      </c>
      <c r="D32" s="20">
        <v>630</v>
      </c>
      <c r="E32" s="20">
        <v>630</v>
      </c>
      <c r="F32" s="20">
        <v>22559</v>
      </c>
      <c r="G32" s="20">
        <f t="shared" si="1"/>
        <v>68231</v>
      </c>
      <c r="H32" s="20">
        <v>34689</v>
      </c>
      <c r="I32" s="27">
        <v>33542</v>
      </c>
    </row>
    <row r="33" spans="1:9" ht="18" customHeight="1">
      <c r="A33" s="37" t="s">
        <v>2071</v>
      </c>
      <c r="B33" s="20">
        <v>17</v>
      </c>
      <c r="C33" s="20">
        <v>17</v>
      </c>
      <c r="D33" s="20">
        <v>280</v>
      </c>
      <c r="E33" s="20">
        <v>280</v>
      </c>
      <c r="F33" s="20">
        <v>11070</v>
      </c>
      <c r="G33" s="20">
        <f t="shared" si="1"/>
        <v>34546</v>
      </c>
      <c r="H33" s="20">
        <v>17825</v>
      </c>
      <c r="I33" s="27">
        <v>16721</v>
      </c>
    </row>
    <row r="34" spans="1:9" ht="18" customHeight="1">
      <c r="A34" s="37" t="s">
        <v>2072</v>
      </c>
      <c r="B34" s="20">
        <v>8</v>
      </c>
      <c r="C34" s="20">
        <v>8</v>
      </c>
      <c r="D34" s="20">
        <v>95</v>
      </c>
      <c r="E34" s="20">
        <v>95</v>
      </c>
      <c r="F34" s="20">
        <v>1547</v>
      </c>
      <c r="G34" s="20">
        <f t="shared" si="1"/>
        <v>4091</v>
      </c>
      <c r="H34" s="20">
        <v>2189</v>
      </c>
      <c r="I34" s="27">
        <v>1902</v>
      </c>
    </row>
    <row r="35" spans="1:9" ht="18" customHeight="1">
      <c r="A35" s="37" t="s">
        <v>2073</v>
      </c>
      <c r="B35" s="20">
        <v>39</v>
      </c>
      <c r="C35" s="20">
        <v>39</v>
      </c>
      <c r="D35" s="20">
        <v>1285</v>
      </c>
      <c r="E35" s="20">
        <v>1267</v>
      </c>
      <c r="F35" s="20">
        <v>83081</v>
      </c>
      <c r="G35" s="20">
        <f t="shared" si="1"/>
        <v>232540</v>
      </c>
      <c r="H35" s="20">
        <v>114680</v>
      </c>
      <c r="I35" s="27">
        <v>117860</v>
      </c>
    </row>
    <row r="36" spans="1:9" ht="18" customHeight="1">
      <c r="A36" s="37" t="s">
        <v>2074</v>
      </c>
      <c r="B36" s="20">
        <v>45</v>
      </c>
      <c r="C36" s="20">
        <v>45</v>
      </c>
      <c r="D36" s="20">
        <v>1238</v>
      </c>
      <c r="E36" s="20">
        <v>1238</v>
      </c>
      <c r="F36" s="20">
        <v>71884</v>
      </c>
      <c r="G36" s="20">
        <f t="shared" si="1"/>
        <v>187874</v>
      </c>
      <c r="H36" s="20">
        <v>90191</v>
      </c>
      <c r="I36" s="27">
        <v>97683</v>
      </c>
    </row>
    <row r="37" spans="1:9" ht="18" customHeight="1">
      <c r="A37" s="37" t="s">
        <v>2075</v>
      </c>
      <c r="B37" s="20">
        <v>39</v>
      </c>
      <c r="C37" s="20">
        <v>39</v>
      </c>
      <c r="D37" s="20">
        <v>842</v>
      </c>
      <c r="E37" s="20">
        <v>832</v>
      </c>
      <c r="F37" s="20">
        <v>45400</v>
      </c>
      <c r="G37" s="20">
        <f t="shared" si="1"/>
        <v>125826</v>
      </c>
      <c r="H37" s="20">
        <v>62425</v>
      </c>
      <c r="I37" s="27">
        <v>63401</v>
      </c>
    </row>
    <row r="38" spans="1:9" ht="18" customHeight="1">
      <c r="A38" s="37" t="s">
        <v>2076</v>
      </c>
      <c r="B38" s="20">
        <v>43</v>
      </c>
      <c r="C38" s="20">
        <v>43</v>
      </c>
      <c r="D38" s="20">
        <v>850</v>
      </c>
      <c r="E38" s="20">
        <v>849</v>
      </c>
      <c r="F38" s="20">
        <v>50538</v>
      </c>
      <c r="G38" s="20">
        <f t="shared" si="1"/>
        <v>132948</v>
      </c>
      <c r="H38" s="20">
        <v>64754</v>
      </c>
      <c r="I38" s="27">
        <v>68194</v>
      </c>
    </row>
    <row r="39" spans="1:9" ht="18" customHeight="1">
      <c r="A39" s="37" t="s">
        <v>2077</v>
      </c>
      <c r="B39" s="20">
        <v>51</v>
      </c>
      <c r="C39" s="20">
        <v>51</v>
      </c>
      <c r="D39" s="20">
        <v>944</v>
      </c>
      <c r="E39" s="20">
        <v>943</v>
      </c>
      <c r="F39" s="20">
        <v>62177</v>
      </c>
      <c r="G39" s="20">
        <f t="shared" si="1"/>
        <v>191363</v>
      </c>
      <c r="H39" s="20">
        <v>96552</v>
      </c>
      <c r="I39" s="27">
        <v>94811</v>
      </c>
    </row>
    <row r="40" spans="1:9" ht="18" customHeight="1">
      <c r="A40" s="37" t="s">
        <v>2078</v>
      </c>
      <c r="B40" s="20">
        <v>15</v>
      </c>
      <c r="C40" s="20">
        <v>15</v>
      </c>
      <c r="D40" s="20">
        <v>361</v>
      </c>
      <c r="E40" s="20">
        <v>361</v>
      </c>
      <c r="F40" s="20">
        <v>25211</v>
      </c>
      <c r="G40" s="20">
        <f t="shared" si="1"/>
        <v>65873</v>
      </c>
      <c r="H40" s="20">
        <v>31286</v>
      </c>
      <c r="I40" s="27">
        <v>34587</v>
      </c>
    </row>
    <row r="41" spans="1:9" ht="18" customHeight="1" thickBot="1">
      <c r="A41" s="38" t="s">
        <v>2079</v>
      </c>
      <c r="B41" s="39">
        <v>38</v>
      </c>
      <c r="C41" s="39">
        <v>38</v>
      </c>
      <c r="D41" s="39">
        <v>746</v>
      </c>
      <c r="E41" s="39">
        <v>745</v>
      </c>
      <c r="F41" s="39">
        <v>30743</v>
      </c>
      <c r="G41" s="20">
        <f t="shared" si="1"/>
        <v>77047</v>
      </c>
      <c r="H41" s="39">
        <v>37433</v>
      </c>
      <c r="I41" s="40">
        <v>39614</v>
      </c>
    </row>
    <row r="42" spans="1:9" ht="17.25" customHeight="1">
      <c r="A42" s="57" t="s">
        <v>2080</v>
      </c>
      <c r="B42" s="79" t="s">
        <v>2081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2082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2083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2084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2085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2086</v>
      </c>
      <c r="C47" s="67"/>
      <c r="D47" s="67"/>
      <c r="E47" s="67"/>
      <c r="F47" s="67"/>
      <c r="G47" s="67"/>
      <c r="H47" s="67"/>
      <c r="I47" s="68"/>
    </row>
    <row r="48" spans="1:9" ht="16.5">
      <c r="A48" s="47"/>
      <c r="B48" s="48"/>
      <c r="C48" s="48"/>
      <c r="D48" s="47"/>
      <c r="E48" s="47"/>
      <c r="F48" s="47"/>
      <c r="G48" s="47"/>
      <c r="H48" s="47"/>
      <c r="I48" s="47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5905511811023623" right="0.35433070866141736" top="0.31496062992125984" bottom="0.5905511811023623" header="0.31496062992125984" footer="0.31496062992125984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1997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14679</v>
      </c>
      <c r="E4" s="20">
        <f t="shared" si="0"/>
        <v>14636</v>
      </c>
      <c r="F4" s="20">
        <f t="shared" si="0"/>
        <v>678421</v>
      </c>
      <c r="G4" s="20">
        <f t="shared" si="0"/>
        <v>1886075</v>
      </c>
      <c r="H4" s="20">
        <f t="shared" si="0"/>
        <v>942956</v>
      </c>
      <c r="I4" s="27">
        <f t="shared" si="0"/>
        <v>943119</v>
      </c>
    </row>
    <row r="5" spans="1:9" ht="18" customHeight="1">
      <c r="A5" s="37" t="s">
        <v>1998</v>
      </c>
      <c r="B5" s="20">
        <v>29</v>
      </c>
      <c r="C5" s="20">
        <v>29</v>
      </c>
      <c r="D5" s="20">
        <v>636</v>
      </c>
      <c r="E5" s="20">
        <v>636</v>
      </c>
      <c r="F5" s="20">
        <v>28894</v>
      </c>
      <c r="G5" s="20">
        <f>H5+I5</f>
        <v>78165</v>
      </c>
      <c r="H5" s="20">
        <v>38654</v>
      </c>
      <c r="I5" s="27">
        <v>39511</v>
      </c>
    </row>
    <row r="6" spans="1:9" ht="18" customHeight="1">
      <c r="A6" s="37" t="s">
        <v>1999</v>
      </c>
      <c r="B6" s="20">
        <v>25</v>
      </c>
      <c r="C6" s="20">
        <v>25</v>
      </c>
      <c r="D6" s="20">
        <v>325</v>
      </c>
      <c r="E6" s="20">
        <v>324</v>
      </c>
      <c r="F6" s="20">
        <v>10081</v>
      </c>
      <c r="G6" s="20">
        <f aca="true" t="shared" si="1" ref="G6:G41">H6+I6</f>
        <v>25827</v>
      </c>
      <c r="H6" s="20">
        <v>13498</v>
      </c>
      <c r="I6" s="27">
        <v>12329</v>
      </c>
    </row>
    <row r="7" spans="1:9" ht="18" customHeight="1">
      <c r="A7" s="37" t="s">
        <v>2000</v>
      </c>
      <c r="B7" s="20">
        <v>24</v>
      </c>
      <c r="C7" s="20">
        <v>24</v>
      </c>
      <c r="D7" s="20">
        <v>293</v>
      </c>
      <c r="E7" s="20">
        <v>291</v>
      </c>
      <c r="F7" s="20">
        <v>10837</v>
      </c>
      <c r="G7" s="20">
        <f t="shared" si="1"/>
        <v>28778</v>
      </c>
      <c r="H7" s="20">
        <v>15036</v>
      </c>
      <c r="I7" s="27">
        <v>13742</v>
      </c>
    </row>
    <row r="8" spans="1:9" ht="18" customHeight="1">
      <c r="A8" s="37" t="s">
        <v>2001</v>
      </c>
      <c r="B8" s="20">
        <v>13</v>
      </c>
      <c r="C8" s="20">
        <v>13</v>
      </c>
      <c r="D8" s="20">
        <v>261</v>
      </c>
      <c r="E8" s="20">
        <v>261</v>
      </c>
      <c r="F8" s="20">
        <v>7874</v>
      </c>
      <c r="G8" s="20">
        <f t="shared" si="1"/>
        <v>21460</v>
      </c>
      <c r="H8" s="20">
        <v>11207</v>
      </c>
      <c r="I8" s="27">
        <v>10253</v>
      </c>
    </row>
    <row r="9" spans="1:9" ht="18" customHeight="1">
      <c r="A9" s="37" t="s">
        <v>2002</v>
      </c>
      <c r="B9" s="20">
        <v>21</v>
      </c>
      <c r="C9" s="20">
        <v>21</v>
      </c>
      <c r="D9" s="20">
        <v>267</v>
      </c>
      <c r="E9" s="20">
        <v>267</v>
      </c>
      <c r="F9" s="20">
        <v>8880</v>
      </c>
      <c r="G9" s="20">
        <f t="shared" si="1"/>
        <v>24030</v>
      </c>
      <c r="H9" s="20">
        <v>12499</v>
      </c>
      <c r="I9" s="27">
        <v>11531</v>
      </c>
    </row>
    <row r="10" spans="1:9" ht="18" customHeight="1">
      <c r="A10" s="37" t="s">
        <v>2003</v>
      </c>
      <c r="B10" s="20">
        <v>16</v>
      </c>
      <c r="C10" s="20">
        <v>16</v>
      </c>
      <c r="D10" s="20">
        <v>311</v>
      </c>
      <c r="E10" s="20">
        <v>310</v>
      </c>
      <c r="F10" s="20">
        <v>8447</v>
      </c>
      <c r="G10" s="20">
        <f t="shared" si="1"/>
        <v>21291</v>
      </c>
      <c r="H10" s="20">
        <v>11292</v>
      </c>
      <c r="I10" s="27">
        <v>9999</v>
      </c>
    </row>
    <row r="11" spans="1:9" ht="18" customHeight="1">
      <c r="A11" s="37" t="s">
        <v>2004</v>
      </c>
      <c r="B11" s="20">
        <v>29</v>
      </c>
      <c r="C11" s="20">
        <v>29</v>
      </c>
      <c r="D11" s="20">
        <v>392</v>
      </c>
      <c r="E11" s="20">
        <v>392</v>
      </c>
      <c r="F11" s="20">
        <v>15710</v>
      </c>
      <c r="G11" s="20">
        <f t="shared" si="1"/>
        <v>44782</v>
      </c>
      <c r="H11" s="20">
        <v>22737</v>
      </c>
      <c r="I11" s="27">
        <v>22045</v>
      </c>
    </row>
    <row r="12" spans="1:9" ht="18" customHeight="1">
      <c r="A12" s="37" t="s">
        <v>2005</v>
      </c>
      <c r="B12" s="20">
        <v>15</v>
      </c>
      <c r="C12" s="20">
        <v>15</v>
      </c>
      <c r="D12" s="20">
        <v>271</v>
      </c>
      <c r="E12" s="20">
        <v>271</v>
      </c>
      <c r="F12" s="20">
        <v>9108</v>
      </c>
      <c r="G12" s="20">
        <f t="shared" si="1"/>
        <v>24481</v>
      </c>
      <c r="H12" s="20">
        <v>12625</v>
      </c>
      <c r="I12" s="27">
        <v>11856</v>
      </c>
    </row>
    <row r="13" spans="1:9" ht="18" customHeight="1">
      <c r="A13" s="37" t="s">
        <v>2006</v>
      </c>
      <c r="B13" s="20">
        <v>12</v>
      </c>
      <c r="C13" s="20">
        <v>12</v>
      </c>
      <c r="D13" s="20">
        <v>231</v>
      </c>
      <c r="E13" s="20">
        <v>231</v>
      </c>
      <c r="F13" s="20">
        <v>7717</v>
      </c>
      <c r="G13" s="20">
        <f t="shared" si="1"/>
        <v>22422</v>
      </c>
      <c r="H13" s="20">
        <v>11587</v>
      </c>
      <c r="I13" s="27">
        <v>10835</v>
      </c>
    </row>
    <row r="14" spans="1:9" ht="18" customHeight="1">
      <c r="A14" s="37" t="s">
        <v>2007</v>
      </c>
      <c r="B14" s="20">
        <v>13</v>
      </c>
      <c r="C14" s="20">
        <v>13</v>
      </c>
      <c r="D14" s="20">
        <v>256</v>
      </c>
      <c r="E14" s="20">
        <v>256</v>
      </c>
      <c r="F14" s="20">
        <v>7892</v>
      </c>
      <c r="G14" s="20">
        <f t="shared" si="1"/>
        <v>21519</v>
      </c>
      <c r="H14" s="20">
        <v>10983</v>
      </c>
      <c r="I14" s="27">
        <v>10536</v>
      </c>
    </row>
    <row r="15" spans="1:9" ht="18" customHeight="1">
      <c r="A15" s="37" t="s">
        <v>2008</v>
      </c>
      <c r="B15" s="20">
        <v>10</v>
      </c>
      <c r="C15" s="20">
        <v>10</v>
      </c>
      <c r="D15" s="20">
        <v>145</v>
      </c>
      <c r="E15" s="20">
        <v>145</v>
      </c>
      <c r="F15" s="20">
        <v>3896</v>
      </c>
      <c r="G15" s="20">
        <f t="shared" si="1"/>
        <v>9950</v>
      </c>
      <c r="H15" s="20">
        <v>5320</v>
      </c>
      <c r="I15" s="27">
        <v>4630</v>
      </c>
    </row>
    <row r="16" spans="1:9" ht="18" customHeight="1">
      <c r="A16" s="37" t="s">
        <v>2009</v>
      </c>
      <c r="B16" s="20">
        <v>21</v>
      </c>
      <c r="C16" s="20">
        <v>21</v>
      </c>
      <c r="D16" s="20">
        <v>409</v>
      </c>
      <c r="E16" s="20">
        <v>409</v>
      </c>
      <c r="F16" s="20">
        <v>20553</v>
      </c>
      <c r="G16" s="20">
        <f t="shared" si="1"/>
        <v>59469</v>
      </c>
      <c r="H16" s="20">
        <v>29500</v>
      </c>
      <c r="I16" s="27">
        <v>29969</v>
      </c>
    </row>
    <row r="17" spans="1:9" ht="18" customHeight="1">
      <c r="A17" s="37" t="s">
        <v>2010</v>
      </c>
      <c r="B17" s="20">
        <v>13</v>
      </c>
      <c r="C17" s="20">
        <v>13</v>
      </c>
      <c r="D17" s="20">
        <v>323</v>
      </c>
      <c r="E17" s="20">
        <v>323</v>
      </c>
      <c r="F17" s="20">
        <v>9660</v>
      </c>
      <c r="G17" s="20">
        <f t="shared" si="1"/>
        <v>26340</v>
      </c>
      <c r="H17" s="20">
        <v>13475</v>
      </c>
      <c r="I17" s="27">
        <v>12865</v>
      </c>
    </row>
    <row r="18" spans="1:9" ht="18" customHeight="1">
      <c r="A18" s="37" t="s">
        <v>2011</v>
      </c>
      <c r="B18" s="20">
        <v>12</v>
      </c>
      <c r="C18" s="20">
        <v>12</v>
      </c>
      <c r="D18" s="20">
        <v>241</v>
      </c>
      <c r="E18" s="20">
        <v>241</v>
      </c>
      <c r="F18" s="20">
        <v>8161</v>
      </c>
      <c r="G18" s="20">
        <f t="shared" si="1"/>
        <v>24851</v>
      </c>
      <c r="H18" s="20">
        <v>12590</v>
      </c>
      <c r="I18" s="27">
        <v>12261</v>
      </c>
    </row>
    <row r="19" spans="1:9" ht="18" customHeight="1">
      <c r="A19" s="37" t="s">
        <v>2012</v>
      </c>
      <c r="B19" s="20">
        <v>23</v>
      </c>
      <c r="C19" s="20">
        <v>23</v>
      </c>
      <c r="D19" s="20">
        <v>313</v>
      </c>
      <c r="E19" s="20">
        <v>312</v>
      </c>
      <c r="F19" s="20">
        <v>8047</v>
      </c>
      <c r="G19" s="20">
        <f t="shared" si="1"/>
        <v>23166</v>
      </c>
      <c r="H19" s="20">
        <v>11976</v>
      </c>
      <c r="I19" s="27">
        <v>11190</v>
      </c>
    </row>
    <row r="20" spans="1:9" ht="18" customHeight="1">
      <c r="A20" s="37" t="s">
        <v>2013</v>
      </c>
      <c r="B20" s="20">
        <v>18</v>
      </c>
      <c r="C20" s="20">
        <v>18</v>
      </c>
      <c r="D20" s="20">
        <v>304</v>
      </c>
      <c r="E20" s="20">
        <v>304</v>
      </c>
      <c r="F20" s="20">
        <v>7316</v>
      </c>
      <c r="G20" s="20">
        <f t="shared" si="1"/>
        <v>20042</v>
      </c>
      <c r="H20" s="20">
        <v>10201</v>
      </c>
      <c r="I20" s="27">
        <v>9841</v>
      </c>
    </row>
    <row r="21" spans="1:9" ht="18" customHeight="1">
      <c r="A21" s="37" t="s">
        <v>2014</v>
      </c>
      <c r="B21" s="20">
        <v>13</v>
      </c>
      <c r="C21" s="20">
        <v>13</v>
      </c>
      <c r="D21" s="20">
        <v>206</v>
      </c>
      <c r="E21" s="20">
        <v>206</v>
      </c>
      <c r="F21" s="20">
        <v>4278</v>
      </c>
      <c r="G21" s="20">
        <f t="shared" si="1"/>
        <v>11305</v>
      </c>
      <c r="H21" s="20">
        <v>5730</v>
      </c>
      <c r="I21" s="27">
        <v>5575</v>
      </c>
    </row>
    <row r="22" spans="1:9" ht="18" customHeight="1">
      <c r="A22" s="37" t="s">
        <v>2015</v>
      </c>
      <c r="B22" s="20">
        <v>20</v>
      </c>
      <c r="C22" s="20">
        <v>20</v>
      </c>
      <c r="D22" s="20">
        <v>253</v>
      </c>
      <c r="E22" s="20">
        <v>253</v>
      </c>
      <c r="F22" s="20">
        <v>14354</v>
      </c>
      <c r="G22" s="20">
        <f t="shared" si="1"/>
        <v>43706</v>
      </c>
      <c r="H22" s="20">
        <v>22274</v>
      </c>
      <c r="I22" s="27">
        <v>21432</v>
      </c>
    </row>
    <row r="23" spans="1:9" ht="18" customHeight="1">
      <c r="A23" s="37" t="s">
        <v>2016</v>
      </c>
      <c r="B23" s="20">
        <v>21</v>
      </c>
      <c r="C23" s="20">
        <v>21</v>
      </c>
      <c r="D23" s="20">
        <v>351</v>
      </c>
      <c r="E23" s="20">
        <v>350</v>
      </c>
      <c r="F23" s="20">
        <v>17262</v>
      </c>
      <c r="G23" s="20">
        <f t="shared" si="1"/>
        <v>47687</v>
      </c>
      <c r="H23" s="20">
        <v>24034</v>
      </c>
      <c r="I23" s="27">
        <v>23653</v>
      </c>
    </row>
    <row r="24" spans="1:9" ht="18" customHeight="1">
      <c r="A24" s="37" t="s">
        <v>2017</v>
      </c>
      <c r="B24" s="20">
        <v>11</v>
      </c>
      <c r="C24" s="20">
        <v>11</v>
      </c>
      <c r="D24" s="20">
        <v>263</v>
      </c>
      <c r="E24" s="20">
        <v>262</v>
      </c>
      <c r="F24" s="20">
        <v>12047</v>
      </c>
      <c r="G24" s="20">
        <f t="shared" si="1"/>
        <v>36269</v>
      </c>
      <c r="H24" s="20">
        <v>18211</v>
      </c>
      <c r="I24" s="27">
        <v>18058</v>
      </c>
    </row>
    <row r="25" spans="1:9" ht="18" customHeight="1">
      <c r="A25" s="37" t="s">
        <v>2018</v>
      </c>
      <c r="B25" s="20">
        <v>16</v>
      </c>
      <c r="C25" s="20">
        <v>16</v>
      </c>
      <c r="D25" s="20">
        <v>255</v>
      </c>
      <c r="E25" s="20">
        <v>255</v>
      </c>
      <c r="F25" s="20">
        <v>9981</v>
      </c>
      <c r="G25" s="20">
        <f t="shared" si="1"/>
        <v>30427</v>
      </c>
      <c r="H25" s="20">
        <v>15611</v>
      </c>
      <c r="I25" s="27">
        <v>14816</v>
      </c>
    </row>
    <row r="26" spans="1:9" ht="18" customHeight="1">
      <c r="A26" s="37" t="s">
        <v>2019</v>
      </c>
      <c r="B26" s="20">
        <v>7</v>
      </c>
      <c r="C26" s="20">
        <v>7</v>
      </c>
      <c r="D26" s="20">
        <v>84</v>
      </c>
      <c r="E26" s="20">
        <v>84</v>
      </c>
      <c r="F26" s="20">
        <v>2689</v>
      </c>
      <c r="G26" s="20">
        <f t="shared" si="1"/>
        <v>7354</v>
      </c>
      <c r="H26" s="20">
        <v>3859</v>
      </c>
      <c r="I26" s="27">
        <v>3495</v>
      </c>
    </row>
    <row r="27" spans="1:9" ht="18" customHeight="1">
      <c r="A27" s="37" t="s">
        <v>2020</v>
      </c>
      <c r="B27" s="20">
        <v>10</v>
      </c>
      <c r="C27" s="20">
        <v>10</v>
      </c>
      <c r="D27" s="20">
        <v>175</v>
      </c>
      <c r="E27" s="20">
        <v>175</v>
      </c>
      <c r="F27" s="20">
        <v>5132</v>
      </c>
      <c r="G27" s="20">
        <f t="shared" si="1"/>
        <v>14271</v>
      </c>
      <c r="H27" s="20">
        <v>7388</v>
      </c>
      <c r="I27" s="27">
        <v>6883</v>
      </c>
    </row>
    <row r="28" spans="1:9" ht="18" customHeight="1">
      <c r="A28" s="37" t="s">
        <v>2021</v>
      </c>
      <c r="B28" s="20">
        <v>7</v>
      </c>
      <c r="C28" s="20">
        <v>7</v>
      </c>
      <c r="D28" s="20">
        <v>123</v>
      </c>
      <c r="E28" s="20">
        <v>123</v>
      </c>
      <c r="F28" s="20">
        <v>3528</v>
      </c>
      <c r="G28" s="20">
        <f t="shared" si="1"/>
        <v>9885</v>
      </c>
      <c r="H28" s="20">
        <v>5234</v>
      </c>
      <c r="I28" s="27">
        <v>4651</v>
      </c>
    </row>
    <row r="29" spans="1:9" ht="18" customHeight="1">
      <c r="A29" s="37" t="s">
        <v>2022</v>
      </c>
      <c r="B29" s="20">
        <v>9</v>
      </c>
      <c r="C29" s="20">
        <v>9</v>
      </c>
      <c r="D29" s="20">
        <v>113</v>
      </c>
      <c r="E29" s="20">
        <v>113</v>
      </c>
      <c r="F29" s="20">
        <v>2869</v>
      </c>
      <c r="G29" s="20">
        <f t="shared" si="1"/>
        <v>8825</v>
      </c>
      <c r="H29" s="20">
        <v>4773</v>
      </c>
      <c r="I29" s="27">
        <v>4052</v>
      </c>
    </row>
    <row r="30" spans="1:9" ht="18" customHeight="1">
      <c r="A30" s="37" t="s">
        <v>2023</v>
      </c>
      <c r="B30" s="20">
        <v>10</v>
      </c>
      <c r="C30" s="20">
        <v>10</v>
      </c>
      <c r="D30" s="20">
        <v>110</v>
      </c>
      <c r="E30" s="20">
        <v>110</v>
      </c>
      <c r="F30" s="20">
        <v>1980</v>
      </c>
      <c r="G30" s="20">
        <f t="shared" si="1"/>
        <v>4975</v>
      </c>
      <c r="H30" s="20">
        <v>2791</v>
      </c>
      <c r="I30" s="27">
        <v>2184</v>
      </c>
    </row>
    <row r="31" spans="1:9" ht="18" customHeight="1">
      <c r="A31" s="37" t="s">
        <v>2024</v>
      </c>
      <c r="B31" s="20">
        <v>18</v>
      </c>
      <c r="C31" s="20">
        <v>18</v>
      </c>
      <c r="D31" s="20">
        <v>496</v>
      </c>
      <c r="E31" s="20">
        <v>491</v>
      </c>
      <c r="F31" s="20">
        <v>27297</v>
      </c>
      <c r="G31" s="20">
        <f t="shared" si="1"/>
        <v>74692</v>
      </c>
      <c r="H31" s="20">
        <v>37886</v>
      </c>
      <c r="I31" s="27">
        <v>36806</v>
      </c>
    </row>
    <row r="32" spans="1:9" ht="18" customHeight="1">
      <c r="A32" s="37" t="s">
        <v>2025</v>
      </c>
      <c r="B32" s="20">
        <v>21</v>
      </c>
      <c r="C32" s="20">
        <v>21</v>
      </c>
      <c r="D32" s="20">
        <v>630</v>
      </c>
      <c r="E32" s="20">
        <v>630</v>
      </c>
      <c r="F32" s="20">
        <v>22535</v>
      </c>
      <c r="G32" s="20">
        <f t="shared" si="1"/>
        <v>68181</v>
      </c>
      <c r="H32" s="20">
        <v>34666</v>
      </c>
      <c r="I32" s="27">
        <v>33515</v>
      </c>
    </row>
    <row r="33" spans="1:9" ht="18" customHeight="1">
      <c r="A33" s="37" t="s">
        <v>2026</v>
      </c>
      <c r="B33" s="20">
        <v>17</v>
      </c>
      <c r="C33" s="20">
        <v>17</v>
      </c>
      <c r="D33" s="20">
        <v>280</v>
      </c>
      <c r="E33" s="20">
        <v>280</v>
      </c>
      <c r="F33" s="20">
        <v>11064</v>
      </c>
      <c r="G33" s="20">
        <f t="shared" si="1"/>
        <v>34584</v>
      </c>
      <c r="H33" s="20">
        <v>17839</v>
      </c>
      <c r="I33" s="27">
        <v>16745</v>
      </c>
    </row>
    <row r="34" spans="1:9" ht="18" customHeight="1">
      <c r="A34" s="37" t="s">
        <v>2027</v>
      </c>
      <c r="B34" s="20">
        <v>8</v>
      </c>
      <c r="C34" s="20">
        <v>8</v>
      </c>
      <c r="D34" s="20">
        <v>95</v>
      </c>
      <c r="E34" s="20">
        <v>95</v>
      </c>
      <c r="F34" s="20">
        <v>1549</v>
      </c>
      <c r="G34" s="20">
        <f t="shared" si="1"/>
        <v>4101</v>
      </c>
      <c r="H34" s="20">
        <v>2197</v>
      </c>
      <c r="I34" s="27">
        <v>1904</v>
      </c>
    </row>
    <row r="35" spans="1:9" ht="18" customHeight="1">
      <c r="A35" s="37" t="s">
        <v>2028</v>
      </c>
      <c r="B35" s="20">
        <v>39</v>
      </c>
      <c r="C35" s="20">
        <v>39</v>
      </c>
      <c r="D35" s="20">
        <v>1285</v>
      </c>
      <c r="E35" s="20">
        <v>1268</v>
      </c>
      <c r="F35" s="20">
        <v>82968</v>
      </c>
      <c r="G35" s="20">
        <f t="shared" si="1"/>
        <v>232385</v>
      </c>
      <c r="H35" s="20">
        <v>114658</v>
      </c>
      <c r="I35" s="27">
        <v>117727</v>
      </c>
    </row>
    <row r="36" spans="1:9" ht="18" customHeight="1">
      <c r="A36" s="37" t="s">
        <v>2029</v>
      </c>
      <c r="B36" s="20">
        <v>45</v>
      </c>
      <c r="C36" s="20">
        <v>45</v>
      </c>
      <c r="D36" s="20">
        <v>1238</v>
      </c>
      <c r="E36" s="20">
        <v>1238</v>
      </c>
      <c r="F36" s="20">
        <v>71874</v>
      </c>
      <c r="G36" s="20">
        <f t="shared" si="1"/>
        <v>187924</v>
      </c>
      <c r="H36" s="20">
        <v>90212</v>
      </c>
      <c r="I36" s="27">
        <v>97712</v>
      </c>
    </row>
    <row r="37" spans="1:9" ht="18" customHeight="1">
      <c r="A37" s="37" t="s">
        <v>2030</v>
      </c>
      <c r="B37" s="20">
        <v>39</v>
      </c>
      <c r="C37" s="20">
        <v>39</v>
      </c>
      <c r="D37" s="20">
        <v>842</v>
      </c>
      <c r="E37" s="20">
        <v>832</v>
      </c>
      <c r="F37" s="20">
        <v>45381</v>
      </c>
      <c r="G37" s="20">
        <f t="shared" si="1"/>
        <v>125830</v>
      </c>
      <c r="H37" s="20">
        <v>62418</v>
      </c>
      <c r="I37" s="27">
        <v>63412</v>
      </c>
    </row>
    <row r="38" spans="1:9" ht="18" customHeight="1">
      <c r="A38" s="37" t="s">
        <v>2031</v>
      </c>
      <c r="B38" s="20">
        <v>43</v>
      </c>
      <c r="C38" s="20">
        <v>43</v>
      </c>
      <c r="D38" s="20">
        <v>850</v>
      </c>
      <c r="E38" s="20">
        <v>849</v>
      </c>
      <c r="F38" s="20">
        <v>50534</v>
      </c>
      <c r="G38" s="20">
        <f t="shared" si="1"/>
        <v>132963</v>
      </c>
      <c r="H38" s="20">
        <v>64765</v>
      </c>
      <c r="I38" s="27">
        <v>68198</v>
      </c>
    </row>
    <row r="39" spans="1:9" ht="18" customHeight="1">
      <c r="A39" s="37" t="s">
        <v>2032</v>
      </c>
      <c r="B39" s="20">
        <v>51</v>
      </c>
      <c r="C39" s="20">
        <v>51</v>
      </c>
      <c r="D39" s="20">
        <v>944</v>
      </c>
      <c r="E39" s="20">
        <v>943</v>
      </c>
      <c r="F39" s="20">
        <v>62116</v>
      </c>
      <c r="G39" s="20">
        <f t="shared" si="1"/>
        <v>191287</v>
      </c>
      <c r="H39" s="20">
        <v>96526</v>
      </c>
      <c r="I39" s="27">
        <v>94761</v>
      </c>
    </row>
    <row r="40" spans="1:9" ht="18" customHeight="1">
      <c r="A40" s="37" t="s">
        <v>2033</v>
      </c>
      <c r="B40" s="20">
        <v>15</v>
      </c>
      <c r="C40" s="20">
        <v>15</v>
      </c>
      <c r="D40" s="20">
        <v>362</v>
      </c>
      <c r="E40" s="20">
        <v>361</v>
      </c>
      <c r="F40" s="20">
        <v>25197</v>
      </c>
      <c r="G40" s="20">
        <f t="shared" si="1"/>
        <v>65846</v>
      </c>
      <c r="H40" s="20">
        <v>31270</v>
      </c>
      <c r="I40" s="27">
        <v>34576</v>
      </c>
    </row>
    <row r="41" spans="1:9" ht="18" customHeight="1" thickBot="1">
      <c r="A41" s="38" t="s">
        <v>2034</v>
      </c>
      <c r="B41" s="39">
        <v>38</v>
      </c>
      <c r="C41" s="39">
        <v>38</v>
      </c>
      <c r="D41" s="39">
        <v>746</v>
      </c>
      <c r="E41" s="39">
        <v>745</v>
      </c>
      <c r="F41" s="39">
        <v>30713</v>
      </c>
      <c r="G41" s="20">
        <f t="shared" si="1"/>
        <v>77005</v>
      </c>
      <c r="H41" s="39">
        <v>37434</v>
      </c>
      <c r="I41" s="40">
        <v>39571</v>
      </c>
    </row>
    <row r="42" spans="1:9" ht="17.25" customHeight="1">
      <c r="A42" s="57" t="s">
        <v>2035</v>
      </c>
      <c r="B42" s="79" t="s">
        <v>2036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2037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2038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2039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2040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2041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1941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1942</v>
      </c>
      <c r="B2" s="72" t="s">
        <v>1943</v>
      </c>
      <c r="C2" s="73"/>
      <c r="D2" s="72" t="s">
        <v>1944</v>
      </c>
      <c r="E2" s="73"/>
      <c r="F2" s="74" t="s">
        <v>1945</v>
      </c>
      <c r="G2" s="84" t="s">
        <v>1946</v>
      </c>
      <c r="H2" s="85"/>
      <c r="I2" s="86"/>
    </row>
    <row r="3" spans="1:9" ht="16.5">
      <c r="A3" s="71"/>
      <c r="B3" s="44" t="s">
        <v>1947</v>
      </c>
      <c r="C3" s="44" t="s">
        <v>1948</v>
      </c>
      <c r="D3" s="44" t="s">
        <v>1947</v>
      </c>
      <c r="E3" s="44" t="s">
        <v>1948</v>
      </c>
      <c r="F3" s="75"/>
      <c r="G3" s="35" t="s">
        <v>1949</v>
      </c>
      <c r="H3" s="35" t="s">
        <v>1950</v>
      </c>
      <c r="I3" s="36" t="s">
        <v>1951</v>
      </c>
    </row>
    <row r="4" spans="1:9" ht="18" customHeight="1">
      <c r="A4" s="37" t="s">
        <v>1952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14684</v>
      </c>
      <c r="E4" s="20">
        <f t="shared" si="0"/>
        <v>14636</v>
      </c>
      <c r="F4" s="20">
        <f t="shared" si="0"/>
        <v>678158</v>
      </c>
      <c r="G4" s="20">
        <f t="shared" si="0"/>
        <v>1886033</v>
      </c>
      <c r="H4" s="20">
        <f t="shared" si="0"/>
        <v>943082</v>
      </c>
      <c r="I4" s="27">
        <f t="shared" si="0"/>
        <v>942951</v>
      </c>
    </row>
    <row r="5" spans="1:9" ht="18" customHeight="1">
      <c r="A5" s="37" t="s">
        <v>1953</v>
      </c>
      <c r="B5" s="20">
        <v>29</v>
      </c>
      <c r="C5" s="20">
        <v>29</v>
      </c>
      <c r="D5" s="20">
        <v>636</v>
      </c>
      <c r="E5" s="20">
        <v>636</v>
      </c>
      <c r="F5" s="20">
        <v>28879</v>
      </c>
      <c r="G5" s="20">
        <f>H5+I5</f>
        <v>78101</v>
      </c>
      <c r="H5" s="20">
        <v>38611</v>
      </c>
      <c r="I5" s="27">
        <v>39490</v>
      </c>
    </row>
    <row r="6" spans="1:9" ht="18" customHeight="1">
      <c r="A6" s="37" t="s">
        <v>1954</v>
      </c>
      <c r="B6" s="20">
        <v>25</v>
      </c>
      <c r="C6" s="20">
        <v>25</v>
      </c>
      <c r="D6" s="20">
        <v>326</v>
      </c>
      <c r="E6" s="20">
        <v>324</v>
      </c>
      <c r="F6" s="20">
        <v>10086</v>
      </c>
      <c r="G6" s="20">
        <f aca="true" t="shared" si="1" ref="G6:G41">H6+I6</f>
        <v>25871</v>
      </c>
      <c r="H6" s="20">
        <v>13515</v>
      </c>
      <c r="I6" s="27">
        <v>12356</v>
      </c>
    </row>
    <row r="7" spans="1:9" ht="18" customHeight="1">
      <c r="A7" s="37" t="s">
        <v>1955</v>
      </c>
      <c r="B7" s="20">
        <v>24</v>
      </c>
      <c r="C7" s="20">
        <v>24</v>
      </c>
      <c r="D7" s="20">
        <v>293</v>
      </c>
      <c r="E7" s="20">
        <v>291</v>
      </c>
      <c r="F7" s="20">
        <v>10836</v>
      </c>
      <c r="G7" s="20">
        <f t="shared" si="1"/>
        <v>28819</v>
      </c>
      <c r="H7" s="20">
        <v>15047</v>
      </c>
      <c r="I7" s="27">
        <v>13772</v>
      </c>
    </row>
    <row r="8" spans="1:9" ht="18" customHeight="1">
      <c r="A8" s="37" t="s">
        <v>1956</v>
      </c>
      <c r="B8" s="20">
        <v>13</v>
      </c>
      <c r="C8" s="20">
        <v>13</v>
      </c>
      <c r="D8" s="20">
        <v>261</v>
      </c>
      <c r="E8" s="20">
        <v>261</v>
      </c>
      <c r="F8" s="20">
        <v>7873</v>
      </c>
      <c r="G8" s="20">
        <f t="shared" si="1"/>
        <v>21520</v>
      </c>
      <c r="H8" s="20">
        <v>11245</v>
      </c>
      <c r="I8" s="27">
        <v>10275</v>
      </c>
    </row>
    <row r="9" spans="1:9" ht="18" customHeight="1">
      <c r="A9" s="37" t="s">
        <v>1957</v>
      </c>
      <c r="B9" s="20">
        <v>21</v>
      </c>
      <c r="C9" s="20">
        <v>21</v>
      </c>
      <c r="D9" s="20">
        <v>267</v>
      </c>
      <c r="E9" s="20">
        <v>267</v>
      </c>
      <c r="F9" s="20">
        <v>8881</v>
      </c>
      <c r="G9" s="20">
        <f t="shared" si="1"/>
        <v>24066</v>
      </c>
      <c r="H9" s="20">
        <v>12516</v>
      </c>
      <c r="I9" s="27">
        <v>11550</v>
      </c>
    </row>
    <row r="10" spans="1:9" ht="18" customHeight="1">
      <c r="A10" s="37" t="s">
        <v>1958</v>
      </c>
      <c r="B10" s="20">
        <v>16</v>
      </c>
      <c r="C10" s="20">
        <v>16</v>
      </c>
      <c r="D10" s="20">
        <v>311</v>
      </c>
      <c r="E10" s="20">
        <v>310</v>
      </c>
      <c r="F10" s="20">
        <v>8453</v>
      </c>
      <c r="G10" s="20">
        <f t="shared" si="1"/>
        <v>21320</v>
      </c>
      <c r="H10" s="20">
        <v>11310</v>
      </c>
      <c r="I10" s="27">
        <v>10010</v>
      </c>
    </row>
    <row r="11" spans="1:9" ht="18" customHeight="1">
      <c r="A11" s="37" t="s">
        <v>1959</v>
      </c>
      <c r="B11" s="20">
        <v>29</v>
      </c>
      <c r="C11" s="20">
        <v>29</v>
      </c>
      <c r="D11" s="20">
        <v>392</v>
      </c>
      <c r="E11" s="20">
        <v>392</v>
      </c>
      <c r="F11" s="20">
        <v>15716</v>
      </c>
      <c r="G11" s="20">
        <f t="shared" si="1"/>
        <v>44812</v>
      </c>
      <c r="H11" s="20">
        <v>22741</v>
      </c>
      <c r="I11" s="27">
        <v>22071</v>
      </c>
    </row>
    <row r="12" spans="1:9" ht="18" customHeight="1">
      <c r="A12" s="37" t="s">
        <v>1960</v>
      </c>
      <c r="B12" s="20">
        <v>15</v>
      </c>
      <c r="C12" s="20">
        <v>15</v>
      </c>
      <c r="D12" s="20">
        <v>271</v>
      </c>
      <c r="E12" s="20">
        <v>271</v>
      </c>
      <c r="F12" s="20">
        <v>9115</v>
      </c>
      <c r="G12" s="20">
        <f t="shared" si="1"/>
        <v>24508</v>
      </c>
      <c r="H12" s="20">
        <v>12639</v>
      </c>
      <c r="I12" s="27">
        <v>11869</v>
      </c>
    </row>
    <row r="13" spans="1:9" ht="18" customHeight="1">
      <c r="A13" s="37" t="s">
        <v>1961</v>
      </c>
      <c r="B13" s="20">
        <v>12</v>
      </c>
      <c r="C13" s="20">
        <v>12</v>
      </c>
      <c r="D13" s="20">
        <v>231</v>
      </c>
      <c r="E13" s="20">
        <v>231</v>
      </c>
      <c r="F13" s="20">
        <v>7711</v>
      </c>
      <c r="G13" s="20">
        <f t="shared" si="1"/>
        <v>22406</v>
      </c>
      <c r="H13" s="20">
        <v>11577</v>
      </c>
      <c r="I13" s="27">
        <v>10829</v>
      </c>
    </row>
    <row r="14" spans="1:9" ht="18" customHeight="1">
      <c r="A14" s="37" t="s">
        <v>1962</v>
      </c>
      <c r="B14" s="20">
        <v>13</v>
      </c>
      <c r="C14" s="20">
        <v>13</v>
      </c>
      <c r="D14" s="20">
        <v>256</v>
      </c>
      <c r="E14" s="20">
        <v>256</v>
      </c>
      <c r="F14" s="20">
        <v>7880</v>
      </c>
      <c r="G14" s="20">
        <f t="shared" si="1"/>
        <v>21535</v>
      </c>
      <c r="H14" s="20">
        <v>10995</v>
      </c>
      <c r="I14" s="27">
        <v>10540</v>
      </c>
    </row>
    <row r="15" spans="1:9" ht="18" customHeight="1">
      <c r="A15" s="37" t="s">
        <v>1963</v>
      </c>
      <c r="B15" s="20">
        <v>10</v>
      </c>
      <c r="C15" s="20">
        <v>10</v>
      </c>
      <c r="D15" s="20">
        <v>145</v>
      </c>
      <c r="E15" s="20">
        <v>145</v>
      </c>
      <c r="F15" s="20">
        <v>3895</v>
      </c>
      <c r="G15" s="20">
        <f t="shared" si="1"/>
        <v>9962</v>
      </c>
      <c r="H15" s="20">
        <v>5329</v>
      </c>
      <c r="I15" s="27">
        <v>4633</v>
      </c>
    </row>
    <row r="16" spans="1:9" ht="18" customHeight="1">
      <c r="A16" s="37" t="s">
        <v>1964</v>
      </c>
      <c r="B16" s="20">
        <v>21</v>
      </c>
      <c r="C16" s="20">
        <v>21</v>
      </c>
      <c r="D16" s="20">
        <v>409</v>
      </c>
      <c r="E16" s="20">
        <v>409</v>
      </c>
      <c r="F16" s="20">
        <v>20546</v>
      </c>
      <c r="G16" s="20">
        <f t="shared" si="1"/>
        <v>59458</v>
      </c>
      <c r="H16" s="20">
        <v>29497</v>
      </c>
      <c r="I16" s="27">
        <v>29961</v>
      </c>
    </row>
    <row r="17" spans="1:9" ht="18" customHeight="1">
      <c r="A17" s="37" t="s">
        <v>1965</v>
      </c>
      <c r="B17" s="20">
        <v>13</v>
      </c>
      <c r="C17" s="20">
        <v>13</v>
      </c>
      <c r="D17" s="20">
        <v>323</v>
      </c>
      <c r="E17" s="20">
        <v>323</v>
      </c>
      <c r="F17" s="20">
        <v>9662</v>
      </c>
      <c r="G17" s="20">
        <f t="shared" si="1"/>
        <v>26377</v>
      </c>
      <c r="H17" s="20">
        <v>13495</v>
      </c>
      <c r="I17" s="27">
        <v>12882</v>
      </c>
    </row>
    <row r="18" spans="1:9" ht="18" customHeight="1">
      <c r="A18" s="37" t="s">
        <v>1966</v>
      </c>
      <c r="B18" s="20">
        <v>12</v>
      </c>
      <c r="C18" s="20">
        <v>12</v>
      </c>
      <c r="D18" s="20">
        <v>241</v>
      </c>
      <c r="E18" s="20">
        <v>241</v>
      </c>
      <c r="F18" s="20">
        <v>8155</v>
      </c>
      <c r="G18" s="20">
        <f t="shared" si="1"/>
        <v>24870</v>
      </c>
      <c r="H18" s="20">
        <v>12601</v>
      </c>
      <c r="I18" s="27">
        <v>12269</v>
      </c>
    </row>
    <row r="19" spans="1:9" ht="18" customHeight="1">
      <c r="A19" s="37" t="s">
        <v>1967</v>
      </c>
      <c r="B19" s="20">
        <v>23</v>
      </c>
      <c r="C19" s="20">
        <v>23</v>
      </c>
      <c r="D19" s="20">
        <v>315</v>
      </c>
      <c r="E19" s="20">
        <v>312</v>
      </c>
      <c r="F19" s="20">
        <v>8053</v>
      </c>
      <c r="G19" s="20">
        <f t="shared" si="1"/>
        <v>23172</v>
      </c>
      <c r="H19" s="20">
        <v>11981</v>
      </c>
      <c r="I19" s="27">
        <v>11191</v>
      </c>
    </row>
    <row r="20" spans="1:9" ht="18" customHeight="1">
      <c r="A20" s="37" t="s">
        <v>1968</v>
      </c>
      <c r="B20" s="20">
        <v>18</v>
      </c>
      <c r="C20" s="20">
        <v>18</v>
      </c>
      <c r="D20" s="20">
        <v>304</v>
      </c>
      <c r="E20" s="20">
        <v>304</v>
      </c>
      <c r="F20" s="20">
        <v>7315</v>
      </c>
      <c r="G20" s="20">
        <f t="shared" si="1"/>
        <v>20051</v>
      </c>
      <c r="H20" s="20">
        <v>10210</v>
      </c>
      <c r="I20" s="27">
        <v>9841</v>
      </c>
    </row>
    <row r="21" spans="1:9" ht="18" customHeight="1">
      <c r="A21" s="37" t="s">
        <v>1969</v>
      </c>
      <c r="B21" s="20">
        <v>13</v>
      </c>
      <c r="C21" s="20">
        <v>13</v>
      </c>
      <c r="D21" s="20">
        <v>206</v>
      </c>
      <c r="E21" s="20">
        <v>206</v>
      </c>
      <c r="F21" s="20">
        <v>4279</v>
      </c>
      <c r="G21" s="20">
        <f t="shared" si="1"/>
        <v>11333</v>
      </c>
      <c r="H21" s="20">
        <v>5754</v>
      </c>
      <c r="I21" s="27">
        <v>5579</v>
      </c>
    </row>
    <row r="22" spans="1:9" ht="18" customHeight="1">
      <c r="A22" s="37" t="s">
        <v>1970</v>
      </c>
      <c r="B22" s="20">
        <v>20</v>
      </c>
      <c r="C22" s="20">
        <v>20</v>
      </c>
      <c r="D22" s="20">
        <v>253</v>
      </c>
      <c r="E22" s="20">
        <v>253</v>
      </c>
      <c r="F22" s="20">
        <v>14354</v>
      </c>
      <c r="G22" s="20">
        <f t="shared" si="1"/>
        <v>43727</v>
      </c>
      <c r="H22" s="20">
        <v>22291</v>
      </c>
      <c r="I22" s="27">
        <v>21436</v>
      </c>
    </row>
    <row r="23" spans="1:9" ht="18" customHeight="1">
      <c r="A23" s="37" t="s">
        <v>1971</v>
      </c>
      <c r="B23" s="20">
        <v>21</v>
      </c>
      <c r="C23" s="20">
        <v>21</v>
      </c>
      <c r="D23" s="20">
        <v>351</v>
      </c>
      <c r="E23" s="20">
        <v>350</v>
      </c>
      <c r="F23" s="20">
        <v>17254</v>
      </c>
      <c r="G23" s="20">
        <f t="shared" si="1"/>
        <v>47660</v>
      </c>
      <c r="H23" s="20">
        <v>24016</v>
      </c>
      <c r="I23" s="27">
        <v>23644</v>
      </c>
    </row>
    <row r="24" spans="1:9" ht="18" customHeight="1">
      <c r="A24" s="37" t="s">
        <v>1972</v>
      </c>
      <c r="B24" s="20">
        <v>11</v>
      </c>
      <c r="C24" s="20">
        <v>11</v>
      </c>
      <c r="D24" s="20">
        <v>263</v>
      </c>
      <c r="E24" s="20">
        <v>262</v>
      </c>
      <c r="F24" s="20">
        <v>12034</v>
      </c>
      <c r="G24" s="20">
        <f t="shared" si="1"/>
        <v>36268</v>
      </c>
      <c r="H24" s="20">
        <v>18212</v>
      </c>
      <c r="I24" s="27">
        <v>18056</v>
      </c>
    </row>
    <row r="25" spans="1:9" ht="18" customHeight="1">
      <c r="A25" s="37" t="s">
        <v>1973</v>
      </c>
      <c r="B25" s="20">
        <v>16</v>
      </c>
      <c r="C25" s="20">
        <v>16</v>
      </c>
      <c r="D25" s="20">
        <v>255</v>
      </c>
      <c r="E25" s="20">
        <v>255</v>
      </c>
      <c r="F25" s="20">
        <v>9979</v>
      </c>
      <c r="G25" s="20">
        <f t="shared" si="1"/>
        <v>30447</v>
      </c>
      <c r="H25" s="20">
        <v>15634</v>
      </c>
      <c r="I25" s="27">
        <v>14813</v>
      </c>
    </row>
    <row r="26" spans="1:9" ht="18" customHeight="1">
      <c r="A26" s="37" t="s">
        <v>1974</v>
      </c>
      <c r="B26" s="20">
        <v>7</v>
      </c>
      <c r="C26" s="20">
        <v>7</v>
      </c>
      <c r="D26" s="20">
        <v>84</v>
      </c>
      <c r="E26" s="20">
        <v>84</v>
      </c>
      <c r="F26" s="20">
        <v>2690</v>
      </c>
      <c r="G26" s="20">
        <f t="shared" si="1"/>
        <v>7359</v>
      </c>
      <c r="H26" s="20">
        <v>3862</v>
      </c>
      <c r="I26" s="27">
        <v>3497</v>
      </c>
    </row>
    <row r="27" spans="1:9" ht="18" customHeight="1">
      <c r="A27" s="37" t="s">
        <v>1975</v>
      </c>
      <c r="B27" s="20">
        <v>10</v>
      </c>
      <c r="C27" s="20">
        <v>10</v>
      </c>
      <c r="D27" s="20">
        <v>175</v>
      </c>
      <c r="E27" s="20">
        <v>175</v>
      </c>
      <c r="F27" s="20">
        <v>5134</v>
      </c>
      <c r="G27" s="20">
        <f t="shared" si="1"/>
        <v>14281</v>
      </c>
      <c r="H27" s="20">
        <v>7397</v>
      </c>
      <c r="I27" s="27">
        <v>6884</v>
      </c>
    </row>
    <row r="28" spans="1:9" ht="18" customHeight="1">
      <c r="A28" s="37" t="s">
        <v>1976</v>
      </c>
      <c r="B28" s="20">
        <v>7</v>
      </c>
      <c r="C28" s="20">
        <v>7</v>
      </c>
      <c r="D28" s="20">
        <v>123</v>
      </c>
      <c r="E28" s="20">
        <v>123</v>
      </c>
      <c r="F28" s="20">
        <v>3533</v>
      </c>
      <c r="G28" s="20">
        <f t="shared" si="1"/>
        <v>9898</v>
      </c>
      <c r="H28" s="20">
        <v>5241</v>
      </c>
      <c r="I28" s="27">
        <v>4657</v>
      </c>
    </row>
    <row r="29" spans="1:9" ht="18" customHeight="1">
      <c r="A29" s="37" t="s">
        <v>1977</v>
      </c>
      <c r="B29" s="20">
        <v>9</v>
      </c>
      <c r="C29" s="20">
        <v>9</v>
      </c>
      <c r="D29" s="20">
        <v>113</v>
      </c>
      <c r="E29" s="20">
        <v>113</v>
      </c>
      <c r="F29" s="20">
        <v>2872</v>
      </c>
      <c r="G29" s="20">
        <f t="shared" si="1"/>
        <v>8838</v>
      </c>
      <c r="H29" s="20">
        <v>4779</v>
      </c>
      <c r="I29" s="27">
        <v>4059</v>
      </c>
    </row>
    <row r="30" spans="1:9" ht="18" customHeight="1">
      <c r="A30" s="37" t="s">
        <v>1978</v>
      </c>
      <c r="B30" s="20">
        <v>10</v>
      </c>
      <c r="C30" s="20">
        <v>10</v>
      </c>
      <c r="D30" s="20">
        <v>110</v>
      </c>
      <c r="E30" s="20">
        <v>110</v>
      </c>
      <c r="F30" s="20">
        <v>1982</v>
      </c>
      <c r="G30" s="20">
        <f t="shared" si="1"/>
        <v>4980</v>
      </c>
      <c r="H30" s="20">
        <v>2794</v>
      </c>
      <c r="I30" s="27">
        <v>2186</v>
      </c>
    </row>
    <row r="31" spans="1:9" ht="18" customHeight="1">
      <c r="A31" s="37" t="s">
        <v>1979</v>
      </c>
      <c r="B31" s="20">
        <v>18</v>
      </c>
      <c r="C31" s="20">
        <v>18</v>
      </c>
      <c r="D31" s="20">
        <v>496</v>
      </c>
      <c r="E31" s="20">
        <v>491</v>
      </c>
      <c r="F31" s="20">
        <v>27270</v>
      </c>
      <c r="G31" s="20">
        <f t="shared" si="1"/>
        <v>74637</v>
      </c>
      <c r="H31" s="20">
        <v>37875</v>
      </c>
      <c r="I31" s="27">
        <v>36762</v>
      </c>
    </row>
    <row r="32" spans="1:9" ht="18" customHeight="1">
      <c r="A32" s="37" t="s">
        <v>1980</v>
      </c>
      <c r="B32" s="20">
        <v>21</v>
      </c>
      <c r="C32" s="20">
        <v>21</v>
      </c>
      <c r="D32" s="20">
        <v>630</v>
      </c>
      <c r="E32" s="20">
        <v>630</v>
      </c>
      <c r="F32" s="20">
        <v>22518</v>
      </c>
      <c r="G32" s="20">
        <f t="shared" si="1"/>
        <v>68170</v>
      </c>
      <c r="H32" s="20">
        <v>34658</v>
      </c>
      <c r="I32" s="27">
        <v>33512</v>
      </c>
    </row>
    <row r="33" spans="1:9" ht="18" customHeight="1">
      <c r="A33" s="37" t="s">
        <v>1981</v>
      </c>
      <c r="B33" s="20">
        <v>17</v>
      </c>
      <c r="C33" s="20">
        <v>17</v>
      </c>
      <c r="D33" s="20">
        <v>280</v>
      </c>
      <c r="E33" s="20">
        <v>280</v>
      </c>
      <c r="F33" s="20">
        <v>11064</v>
      </c>
      <c r="G33" s="20">
        <f t="shared" si="1"/>
        <v>34601</v>
      </c>
      <c r="H33" s="20">
        <v>17846</v>
      </c>
      <c r="I33" s="27">
        <v>16755</v>
      </c>
    </row>
    <row r="34" spans="1:9" ht="18" customHeight="1">
      <c r="A34" s="37" t="s">
        <v>1982</v>
      </c>
      <c r="B34" s="20">
        <v>8</v>
      </c>
      <c r="C34" s="20">
        <v>8</v>
      </c>
      <c r="D34" s="20">
        <v>95</v>
      </c>
      <c r="E34" s="20">
        <v>95</v>
      </c>
      <c r="F34" s="20">
        <v>1551</v>
      </c>
      <c r="G34" s="20">
        <f t="shared" si="1"/>
        <v>4107</v>
      </c>
      <c r="H34" s="20">
        <v>2199</v>
      </c>
      <c r="I34" s="27">
        <v>1908</v>
      </c>
    </row>
    <row r="35" spans="1:9" ht="18" customHeight="1">
      <c r="A35" s="37" t="s">
        <v>1983</v>
      </c>
      <c r="B35" s="20">
        <v>39</v>
      </c>
      <c r="C35" s="20">
        <v>39</v>
      </c>
      <c r="D35" s="20">
        <v>1285</v>
      </c>
      <c r="E35" s="20">
        <v>1268</v>
      </c>
      <c r="F35" s="20">
        <v>82867</v>
      </c>
      <c r="G35" s="20">
        <f t="shared" si="1"/>
        <v>232210</v>
      </c>
      <c r="H35" s="20">
        <v>114638</v>
      </c>
      <c r="I35" s="27">
        <v>117572</v>
      </c>
    </row>
    <row r="36" spans="1:9" ht="18" customHeight="1">
      <c r="A36" s="37" t="s">
        <v>1984</v>
      </c>
      <c r="B36" s="20">
        <v>45</v>
      </c>
      <c r="C36" s="20">
        <v>45</v>
      </c>
      <c r="D36" s="20">
        <v>1238</v>
      </c>
      <c r="E36" s="20">
        <v>1238</v>
      </c>
      <c r="F36" s="20">
        <v>71835</v>
      </c>
      <c r="G36" s="20">
        <f t="shared" si="1"/>
        <v>187834</v>
      </c>
      <c r="H36" s="20">
        <v>90167</v>
      </c>
      <c r="I36" s="27">
        <v>97667</v>
      </c>
    </row>
    <row r="37" spans="1:9" ht="18" customHeight="1">
      <c r="A37" s="37" t="s">
        <v>1985</v>
      </c>
      <c r="B37" s="20">
        <v>39</v>
      </c>
      <c r="C37" s="20">
        <v>39</v>
      </c>
      <c r="D37" s="20">
        <v>843</v>
      </c>
      <c r="E37" s="20">
        <v>832</v>
      </c>
      <c r="F37" s="20">
        <v>45345</v>
      </c>
      <c r="G37" s="20">
        <f t="shared" si="1"/>
        <v>125768</v>
      </c>
      <c r="H37" s="20">
        <v>62396</v>
      </c>
      <c r="I37" s="27">
        <v>63372</v>
      </c>
    </row>
    <row r="38" spans="1:9" ht="18" customHeight="1">
      <c r="A38" s="37" t="s">
        <v>1986</v>
      </c>
      <c r="B38" s="20">
        <v>43</v>
      </c>
      <c r="C38" s="20">
        <v>43</v>
      </c>
      <c r="D38" s="20">
        <v>851</v>
      </c>
      <c r="E38" s="20">
        <v>850</v>
      </c>
      <c r="F38" s="20">
        <v>50561</v>
      </c>
      <c r="G38" s="20">
        <f t="shared" si="1"/>
        <v>133091</v>
      </c>
      <c r="H38" s="20">
        <v>64838</v>
      </c>
      <c r="I38" s="27">
        <v>68253</v>
      </c>
    </row>
    <row r="39" spans="1:9" ht="18" customHeight="1">
      <c r="A39" s="37" t="s">
        <v>1987</v>
      </c>
      <c r="B39" s="20">
        <v>51</v>
      </c>
      <c r="C39" s="20">
        <v>51</v>
      </c>
      <c r="D39" s="20">
        <v>944</v>
      </c>
      <c r="E39" s="20">
        <v>943</v>
      </c>
      <c r="F39" s="20">
        <v>62086</v>
      </c>
      <c r="G39" s="20">
        <f t="shared" si="1"/>
        <v>191196</v>
      </c>
      <c r="H39" s="20">
        <v>96479</v>
      </c>
      <c r="I39" s="27">
        <v>94717</v>
      </c>
    </row>
    <row r="40" spans="1:9" ht="18" customHeight="1">
      <c r="A40" s="37" t="s">
        <v>1988</v>
      </c>
      <c r="B40" s="20">
        <v>15</v>
      </c>
      <c r="C40" s="20">
        <v>15</v>
      </c>
      <c r="D40" s="20">
        <v>362</v>
      </c>
      <c r="E40" s="20">
        <v>360</v>
      </c>
      <c r="F40" s="20">
        <v>25179</v>
      </c>
      <c r="G40" s="20">
        <f t="shared" si="1"/>
        <v>65813</v>
      </c>
      <c r="H40" s="20">
        <v>31264</v>
      </c>
      <c r="I40" s="27">
        <v>34549</v>
      </c>
    </row>
    <row r="41" spans="1:9" ht="18" customHeight="1" thickBot="1">
      <c r="A41" s="38" t="s">
        <v>1989</v>
      </c>
      <c r="B41" s="39">
        <v>38</v>
      </c>
      <c r="C41" s="39">
        <v>38</v>
      </c>
      <c r="D41" s="39">
        <v>746</v>
      </c>
      <c r="E41" s="39">
        <v>745</v>
      </c>
      <c r="F41" s="39">
        <v>30715</v>
      </c>
      <c r="G41" s="20">
        <f t="shared" si="1"/>
        <v>76967</v>
      </c>
      <c r="H41" s="39">
        <v>37433</v>
      </c>
      <c r="I41" s="40">
        <v>39534</v>
      </c>
    </row>
    <row r="42" spans="1:9" ht="17.25" customHeight="1">
      <c r="A42" s="57" t="s">
        <v>1990</v>
      </c>
      <c r="B42" s="79" t="s">
        <v>1991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1992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1993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1994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1995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1996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1896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14688</v>
      </c>
      <c r="E4" s="20">
        <f t="shared" si="0"/>
        <v>14636</v>
      </c>
      <c r="F4" s="20">
        <f t="shared" si="0"/>
        <v>677690</v>
      </c>
      <c r="G4" s="20">
        <f t="shared" si="0"/>
        <v>1885653</v>
      </c>
      <c r="H4" s="20">
        <f t="shared" si="0"/>
        <v>943016</v>
      </c>
      <c r="I4" s="27">
        <f t="shared" si="0"/>
        <v>942637</v>
      </c>
    </row>
    <row r="5" spans="1:9" ht="18" customHeight="1">
      <c r="A5" s="37" t="s">
        <v>1897</v>
      </c>
      <c r="B5" s="20">
        <v>29</v>
      </c>
      <c r="C5" s="20">
        <v>29</v>
      </c>
      <c r="D5" s="20">
        <v>636</v>
      </c>
      <c r="E5" s="20">
        <v>636</v>
      </c>
      <c r="F5" s="20">
        <v>28887</v>
      </c>
      <c r="G5" s="20">
        <f>H5+I5</f>
        <v>78109</v>
      </c>
      <c r="H5" s="20">
        <v>38622</v>
      </c>
      <c r="I5" s="27">
        <v>39487</v>
      </c>
    </row>
    <row r="6" spans="1:9" ht="18" customHeight="1">
      <c r="A6" s="37" t="s">
        <v>1898</v>
      </c>
      <c r="B6" s="20">
        <v>25</v>
      </c>
      <c r="C6" s="20">
        <v>25</v>
      </c>
      <c r="D6" s="20">
        <v>326</v>
      </c>
      <c r="E6" s="20">
        <v>324</v>
      </c>
      <c r="F6" s="20">
        <v>10094</v>
      </c>
      <c r="G6" s="20">
        <f aca="true" t="shared" si="1" ref="G6:G41">H6+I6</f>
        <v>25895</v>
      </c>
      <c r="H6" s="20">
        <v>13531</v>
      </c>
      <c r="I6" s="27">
        <v>12364</v>
      </c>
    </row>
    <row r="7" spans="1:9" ht="18" customHeight="1">
      <c r="A7" s="37" t="s">
        <v>1899</v>
      </c>
      <c r="B7" s="20">
        <v>24</v>
      </c>
      <c r="C7" s="20">
        <v>24</v>
      </c>
      <c r="D7" s="20">
        <v>293</v>
      </c>
      <c r="E7" s="20">
        <v>291</v>
      </c>
      <c r="F7" s="20">
        <v>10851</v>
      </c>
      <c r="G7" s="20">
        <f t="shared" si="1"/>
        <v>28856</v>
      </c>
      <c r="H7" s="20">
        <v>15076</v>
      </c>
      <c r="I7" s="27">
        <v>13780</v>
      </c>
    </row>
    <row r="8" spans="1:9" ht="18" customHeight="1">
      <c r="A8" s="37" t="s">
        <v>1900</v>
      </c>
      <c r="B8" s="20">
        <v>13</v>
      </c>
      <c r="C8" s="20">
        <v>13</v>
      </c>
      <c r="D8" s="20">
        <v>261</v>
      </c>
      <c r="E8" s="20">
        <v>261</v>
      </c>
      <c r="F8" s="20">
        <v>7879</v>
      </c>
      <c r="G8" s="20">
        <f t="shared" si="1"/>
        <v>21539</v>
      </c>
      <c r="H8" s="20">
        <v>11255</v>
      </c>
      <c r="I8" s="27">
        <v>10284</v>
      </c>
    </row>
    <row r="9" spans="1:9" ht="18" customHeight="1">
      <c r="A9" s="37" t="s">
        <v>1901</v>
      </c>
      <c r="B9" s="20">
        <v>21</v>
      </c>
      <c r="C9" s="20">
        <v>21</v>
      </c>
      <c r="D9" s="20">
        <v>267</v>
      </c>
      <c r="E9" s="20">
        <v>267</v>
      </c>
      <c r="F9" s="20">
        <v>8883</v>
      </c>
      <c r="G9" s="20">
        <f t="shared" si="1"/>
        <v>24101</v>
      </c>
      <c r="H9" s="20">
        <v>12535</v>
      </c>
      <c r="I9" s="27">
        <v>11566</v>
      </c>
    </row>
    <row r="10" spans="1:9" ht="18" customHeight="1">
      <c r="A10" s="37" t="s">
        <v>1902</v>
      </c>
      <c r="B10" s="20">
        <v>16</v>
      </c>
      <c r="C10" s="20">
        <v>16</v>
      </c>
      <c r="D10" s="20">
        <v>311</v>
      </c>
      <c r="E10" s="20">
        <v>310</v>
      </c>
      <c r="F10" s="20">
        <v>8424</v>
      </c>
      <c r="G10" s="20">
        <f t="shared" si="1"/>
        <v>21354</v>
      </c>
      <c r="H10" s="20">
        <v>11325</v>
      </c>
      <c r="I10" s="27">
        <v>10029</v>
      </c>
    </row>
    <row r="11" spans="1:9" ht="18" customHeight="1">
      <c r="A11" s="37" t="s">
        <v>1903</v>
      </c>
      <c r="B11" s="20">
        <v>29</v>
      </c>
      <c r="C11" s="20">
        <v>29</v>
      </c>
      <c r="D11" s="20">
        <v>392</v>
      </c>
      <c r="E11" s="20">
        <v>392</v>
      </c>
      <c r="F11" s="20">
        <v>15709</v>
      </c>
      <c r="G11" s="20">
        <f t="shared" si="1"/>
        <v>44804</v>
      </c>
      <c r="H11" s="20">
        <v>22749</v>
      </c>
      <c r="I11" s="27">
        <v>22055</v>
      </c>
    </row>
    <row r="12" spans="1:9" ht="18" customHeight="1">
      <c r="A12" s="37" t="s">
        <v>1904</v>
      </c>
      <c r="B12" s="20">
        <v>15</v>
      </c>
      <c r="C12" s="20">
        <v>15</v>
      </c>
      <c r="D12" s="20">
        <v>271</v>
      </c>
      <c r="E12" s="20">
        <v>271</v>
      </c>
      <c r="F12" s="20">
        <v>9114</v>
      </c>
      <c r="G12" s="20">
        <f t="shared" si="1"/>
        <v>24541</v>
      </c>
      <c r="H12" s="20">
        <v>12654</v>
      </c>
      <c r="I12" s="27">
        <v>11887</v>
      </c>
    </row>
    <row r="13" spans="1:9" ht="18" customHeight="1">
      <c r="A13" s="37" t="s">
        <v>1905</v>
      </c>
      <c r="B13" s="20">
        <v>12</v>
      </c>
      <c r="C13" s="20">
        <v>12</v>
      </c>
      <c r="D13" s="20">
        <v>231</v>
      </c>
      <c r="E13" s="20">
        <v>231</v>
      </c>
      <c r="F13" s="20">
        <v>7718</v>
      </c>
      <c r="G13" s="20">
        <f t="shared" si="1"/>
        <v>22436</v>
      </c>
      <c r="H13" s="20">
        <v>11588</v>
      </c>
      <c r="I13" s="27">
        <v>10848</v>
      </c>
    </row>
    <row r="14" spans="1:9" ht="18" customHeight="1">
      <c r="A14" s="37" t="s">
        <v>1906</v>
      </c>
      <c r="B14" s="20">
        <v>13</v>
      </c>
      <c r="C14" s="20">
        <v>13</v>
      </c>
      <c r="D14" s="20">
        <v>256</v>
      </c>
      <c r="E14" s="20">
        <v>256</v>
      </c>
      <c r="F14" s="20">
        <v>7870</v>
      </c>
      <c r="G14" s="20">
        <f t="shared" si="1"/>
        <v>21525</v>
      </c>
      <c r="H14" s="20">
        <v>10991</v>
      </c>
      <c r="I14" s="27">
        <v>10534</v>
      </c>
    </row>
    <row r="15" spans="1:9" ht="18" customHeight="1">
      <c r="A15" s="37" t="s">
        <v>1907</v>
      </c>
      <c r="B15" s="20">
        <v>10</v>
      </c>
      <c r="C15" s="20">
        <v>10</v>
      </c>
      <c r="D15" s="20">
        <v>145</v>
      </c>
      <c r="E15" s="20">
        <v>145</v>
      </c>
      <c r="F15" s="20">
        <v>3899</v>
      </c>
      <c r="G15" s="20">
        <f t="shared" si="1"/>
        <v>9974</v>
      </c>
      <c r="H15" s="20">
        <v>5336</v>
      </c>
      <c r="I15" s="27">
        <v>4638</v>
      </c>
    </row>
    <row r="16" spans="1:9" ht="18" customHeight="1">
      <c r="A16" s="37" t="s">
        <v>1908</v>
      </c>
      <c r="B16" s="20">
        <v>21</v>
      </c>
      <c r="C16" s="20">
        <v>21</v>
      </c>
      <c r="D16" s="20">
        <v>409</v>
      </c>
      <c r="E16" s="20">
        <v>409</v>
      </c>
      <c r="F16" s="20">
        <v>20529</v>
      </c>
      <c r="G16" s="20">
        <f t="shared" si="1"/>
        <v>59452</v>
      </c>
      <c r="H16" s="20">
        <v>29481</v>
      </c>
      <c r="I16" s="27">
        <v>29971</v>
      </c>
    </row>
    <row r="17" spans="1:9" ht="18" customHeight="1">
      <c r="A17" s="37" t="s">
        <v>1909</v>
      </c>
      <c r="B17" s="20">
        <v>13</v>
      </c>
      <c r="C17" s="20">
        <v>13</v>
      </c>
      <c r="D17" s="20">
        <v>323</v>
      </c>
      <c r="E17" s="20">
        <v>323</v>
      </c>
      <c r="F17" s="20">
        <v>9664</v>
      </c>
      <c r="G17" s="20">
        <f t="shared" si="1"/>
        <v>26411</v>
      </c>
      <c r="H17" s="20">
        <v>13509</v>
      </c>
      <c r="I17" s="27">
        <v>12902</v>
      </c>
    </row>
    <row r="18" spans="1:9" ht="18" customHeight="1">
      <c r="A18" s="37" t="s">
        <v>1910</v>
      </c>
      <c r="B18" s="20">
        <v>12</v>
      </c>
      <c r="C18" s="20">
        <v>12</v>
      </c>
      <c r="D18" s="20">
        <v>241</v>
      </c>
      <c r="E18" s="20">
        <v>241</v>
      </c>
      <c r="F18" s="20">
        <v>8143</v>
      </c>
      <c r="G18" s="20">
        <f t="shared" si="1"/>
        <v>24874</v>
      </c>
      <c r="H18" s="20">
        <v>12606</v>
      </c>
      <c r="I18" s="27">
        <v>12268</v>
      </c>
    </row>
    <row r="19" spans="1:9" ht="18" customHeight="1">
      <c r="A19" s="37" t="s">
        <v>1911</v>
      </c>
      <c r="B19" s="20">
        <v>23</v>
      </c>
      <c r="C19" s="20">
        <v>23</v>
      </c>
      <c r="D19" s="20">
        <v>315</v>
      </c>
      <c r="E19" s="20">
        <v>312</v>
      </c>
      <c r="F19" s="20">
        <v>8057</v>
      </c>
      <c r="G19" s="20">
        <f t="shared" si="1"/>
        <v>23172</v>
      </c>
      <c r="H19" s="20">
        <v>11984</v>
      </c>
      <c r="I19" s="27">
        <v>11188</v>
      </c>
    </row>
    <row r="20" spans="1:9" ht="18" customHeight="1">
      <c r="A20" s="37" t="s">
        <v>1912</v>
      </c>
      <c r="B20" s="20">
        <v>18</v>
      </c>
      <c r="C20" s="20">
        <v>18</v>
      </c>
      <c r="D20" s="20">
        <v>304</v>
      </c>
      <c r="E20" s="20">
        <v>304</v>
      </c>
      <c r="F20" s="20">
        <v>7312</v>
      </c>
      <c r="G20" s="20">
        <f t="shared" si="1"/>
        <v>20077</v>
      </c>
      <c r="H20" s="20">
        <v>10221</v>
      </c>
      <c r="I20" s="27">
        <v>9856</v>
      </c>
    </row>
    <row r="21" spans="1:9" ht="18" customHeight="1">
      <c r="A21" s="37" t="s">
        <v>1913</v>
      </c>
      <c r="B21" s="20">
        <v>13</v>
      </c>
      <c r="C21" s="20">
        <v>13</v>
      </c>
      <c r="D21" s="20">
        <v>206</v>
      </c>
      <c r="E21" s="20">
        <v>206</v>
      </c>
      <c r="F21" s="20">
        <v>4279</v>
      </c>
      <c r="G21" s="20">
        <f t="shared" si="1"/>
        <v>11339</v>
      </c>
      <c r="H21" s="20">
        <v>5757</v>
      </c>
      <c r="I21" s="27">
        <v>5582</v>
      </c>
    </row>
    <row r="22" spans="1:9" ht="18" customHeight="1">
      <c r="A22" s="37" t="s">
        <v>1914</v>
      </c>
      <c r="B22" s="20">
        <v>20</v>
      </c>
      <c r="C22" s="20">
        <v>20</v>
      </c>
      <c r="D22" s="20">
        <v>253</v>
      </c>
      <c r="E22" s="20">
        <v>253</v>
      </c>
      <c r="F22" s="20">
        <v>14349</v>
      </c>
      <c r="G22" s="20">
        <f t="shared" si="1"/>
        <v>43754</v>
      </c>
      <c r="H22" s="20">
        <v>22302</v>
      </c>
      <c r="I22" s="27">
        <v>21452</v>
      </c>
    </row>
    <row r="23" spans="1:9" ht="18" customHeight="1">
      <c r="A23" s="37" t="s">
        <v>1915</v>
      </c>
      <c r="B23" s="20">
        <v>21</v>
      </c>
      <c r="C23" s="20">
        <v>21</v>
      </c>
      <c r="D23" s="20">
        <v>351</v>
      </c>
      <c r="E23" s="20">
        <v>350</v>
      </c>
      <c r="F23" s="20">
        <v>17238</v>
      </c>
      <c r="G23" s="20">
        <f t="shared" si="1"/>
        <v>47585</v>
      </c>
      <c r="H23" s="20">
        <v>23982</v>
      </c>
      <c r="I23" s="27">
        <v>23603</v>
      </c>
    </row>
    <row r="24" spans="1:9" ht="18" customHeight="1">
      <c r="A24" s="37" t="s">
        <v>1916</v>
      </c>
      <c r="B24" s="20">
        <v>11</v>
      </c>
      <c r="C24" s="20">
        <v>11</v>
      </c>
      <c r="D24" s="20">
        <v>263</v>
      </c>
      <c r="E24" s="20">
        <v>262</v>
      </c>
      <c r="F24" s="20">
        <v>12002</v>
      </c>
      <c r="G24" s="20">
        <f t="shared" si="1"/>
        <v>36246</v>
      </c>
      <c r="H24" s="20">
        <v>18203</v>
      </c>
      <c r="I24" s="27">
        <v>18043</v>
      </c>
    </row>
    <row r="25" spans="1:9" ht="18" customHeight="1">
      <c r="A25" s="37" t="s">
        <v>1917</v>
      </c>
      <c r="B25" s="20">
        <v>16</v>
      </c>
      <c r="C25" s="20">
        <v>16</v>
      </c>
      <c r="D25" s="20">
        <v>255</v>
      </c>
      <c r="E25" s="20">
        <v>255</v>
      </c>
      <c r="F25" s="20">
        <v>9978</v>
      </c>
      <c r="G25" s="20">
        <f t="shared" si="1"/>
        <v>30465</v>
      </c>
      <c r="H25" s="20">
        <v>15633</v>
      </c>
      <c r="I25" s="27">
        <v>14832</v>
      </c>
    </row>
    <row r="26" spans="1:9" ht="18" customHeight="1">
      <c r="A26" s="37" t="s">
        <v>1918</v>
      </c>
      <c r="B26" s="20">
        <v>7</v>
      </c>
      <c r="C26" s="20">
        <v>7</v>
      </c>
      <c r="D26" s="20">
        <v>84</v>
      </c>
      <c r="E26" s="20">
        <v>84</v>
      </c>
      <c r="F26" s="20">
        <v>2693</v>
      </c>
      <c r="G26" s="20">
        <f t="shared" si="1"/>
        <v>7363</v>
      </c>
      <c r="H26" s="20">
        <v>3861</v>
      </c>
      <c r="I26" s="27">
        <v>3502</v>
      </c>
    </row>
    <row r="27" spans="1:9" ht="18" customHeight="1">
      <c r="A27" s="37" t="s">
        <v>1919</v>
      </c>
      <c r="B27" s="20">
        <v>10</v>
      </c>
      <c r="C27" s="20">
        <v>10</v>
      </c>
      <c r="D27" s="20">
        <v>175</v>
      </c>
      <c r="E27" s="20">
        <v>175</v>
      </c>
      <c r="F27" s="20">
        <v>5129</v>
      </c>
      <c r="G27" s="20">
        <f t="shared" si="1"/>
        <v>14282</v>
      </c>
      <c r="H27" s="20">
        <v>7400</v>
      </c>
      <c r="I27" s="27">
        <v>6882</v>
      </c>
    </row>
    <row r="28" spans="1:9" ht="18" customHeight="1">
      <c r="A28" s="37" t="s">
        <v>1920</v>
      </c>
      <c r="B28" s="20">
        <v>7</v>
      </c>
      <c r="C28" s="20">
        <v>7</v>
      </c>
      <c r="D28" s="20">
        <v>123</v>
      </c>
      <c r="E28" s="20">
        <v>123</v>
      </c>
      <c r="F28" s="20">
        <v>3536</v>
      </c>
      <c r="G28" s="20">
        <f t="shared" si="1"/>
        <v>9922</v>
      </c>
      <c r="H28" s="20">
        <v>5256</v>
      </c>
      <c r="I28" s="27">
        <v>4666</v>
      </c>
    </row>
    <row r="29" spans="1:9" ht="18" customHeight="1">
      <c r="A29" s="37" t="s">
        <v>1921</v>
      </c>
      <c r="B29" s="20">
        <v>9</v>
      </c>
      <c r="C29" s="20">
        <v>9</v>
      </c>
      <c r="D29" s="20">
        <v>113</v>
      </c>
      <c r="E29" s="20">
        <v>113</v>
      </c>
      <c r="F29" s="20">
        <v>2859</v>
      </c>
      <c r="G29" s="20">
        <f t="shared" si="1"/>
        <v>8829</v>
      </c>
      <c r="H29" s="20">
        <v>4776</v>
      </c>
      <c r="I29" s="27">
        <v>4053</v>
      </c>
    </row>
    <row r="30" spans="1:9" ht="18" customHeight="1">
      <c r="A30" s="37" t="s">
        <v>1922</v>
      </c>
      <c r="B30" s="20">
        <v>10</v>
      </c>
      <c r="C30" s="20">
        <v>10</v>
      </c>
      <c r="D30" s="20">
        <v>110</v>
      </c>
      <c r="E30" s="20">
        <v>110</v>
      </c>
      <c r="F30" s="20">
        <v>1983</v>
      </c>
      <c r="G30" s="20">
        <f t="shared" si="1"/>
        <v>4988</v>
      </c>
      <c r="H30" s="20">
        <v>2793</v>
      </c>
      <c r="I30" s="27">
        <v>2195</v>
      </c>
    </row>
    <row r="31" spans="1:9" ht="18" customHeight="1">
      <c r="A31" s="37" t="s">
        <v>1923</v>
      </c>
      <c r="B31" s="20">
        <v>18</v>
      </c>
      <c r="C31" s="20">
        <v>18</v>
      </c>
      <c r="D31" s="20">
        <v>496</v>
      </c>
      <c r="E31" s="20">
        <v>491</v>
      </c>
      <c r="F31" s="20">
        <v>27248</v>
      </c>
      <c r="G31" s="20">
        <f t="shared" si="1"/>
        <v>74629</v>
      </c>
      <c r="H31" s="20">
        <v>37889</v>
      </c>
      <c r="I31" s="27">
        <v>36740</v>
      </c>
    </row>
    <row r="32" spans="1:9" ht="18" customHeight="1">
      <c r="A32" s="37" t="s">
        <v>1924</v>
      </c>
      <c r="B32" s="20">
        <v>21</v>
      </c>
      <c r="C32" s="20">
        <v>21</v>
      </c>
      <c r="D32" s="20">
        <v>630</v>
      </c>
      <c r="E32" s="20">
        <v>630</v>
      </c>
      <c r="F32" s="20">
        <v>22498</v>
      </c>
      <c r="G32" s="20">
        <f t="shared" si="1"/>
        <v>68107</v>
      </c>
      <c r="H32" s="20">
        <v>34624</v>
      </c>
      <c r="I32" s="27">
        <v>33483</v>
      </c>
    </row>
    <row r="33" spans="1:9" ht="18" customHeight="1">
      <c r="A33" s="37" t="s">
        <v>1925</v>
      </c>
      <c r="B33" s="20">
        <v>17</v>
      </c>
      <c r="C33" s="20">
        <v>17</v>
      </c>
      <c r="D33" s="20">
        <v>280</v>
      </c>
      <c r="E33" s="20">
        <v>280</v>
      </c>
      <c r="F33" s="20">
        <v>11075</v>
      </c>
      <c r="G33" s="20">
        <f t="shared" si="1"/>
        <v>34650</v>
      </c>
      <c r="H33" s="20">
        <v>17869</v>
      </c>
      <c r="I33" s="27">
        <v>16781</v>
      </c>
    </row>
    <row r="34" spans="1:9" ht="18" customHeight="1">
      <c r="A34" s="37" t="s">
        <v>1926</v>
      </c>
      <c r="B34" s="20">
        <v>8</v>
      </c>
      <c r="C34" s="20">
        <v>8</v>
      </c>
      <c r="D34" s="20">
        <v>95</v>
      </c>
      <c r="E34" s="20">
        <v>95</v>
      </c>
      <c r="F34" s="20">
        <v>1555</v>
      </c>
      <c r="G34" s="20">
        <f t="shared" si="1"/>
        <v>4109</v>
      </c>
      <c r="H34" s="20">
        <v>2205</v>
      </c>
      <c r="I34" s="27">
        <v>1904</v>
      </c>
    </row>
    <row r="35" spans="1:9" ht="18" customHeight="1">
      <c r="A35" s="37" t="s">
        <v>1927</v>
      </c>
      <c r="B35" s="20">
        <v>39</v>
      </c>
      <c r="C35" s="20">
        <v>39</v>
      </c>
      <c r="D35" s="20">
        <v>1285</v>
      </c>
      <c r="E35" s="20">
        <v>1268</v>
      </c>
      <c r="F35" s="20">
        <v>82755</v>
      </c>
      <c r="G35" s="20">
        <f t="shared" si="1"/>
        <v>232040</v>
      </c>
      <c r="H35" s="20">
        <v>114547</v>
      </c>
      <c r="I35" s="27">
        <v>117493</v>
      </c>
    </row>
    <row r="36" spans="1:9" ht="18" customHeight="1">
      <c r="A36" s="37" t="s">
        <v>1928</v>
      </c>
      <c r="B36" s="20">
        <v>45</v>
      </c>
      <c r="C36" s="20">
        <v>45</v>
      </c>
      <c r="D36" s="20">
        <v>1239</v>
      </c>
      <c r="E36" s="20">
        <v>1238</v>
      </c>
      <c r="F36" s="20">
        <v>71791</v>
      </c>
      <c r="G36" s="20">
        <f t="shared" si="1"/>
        <v>187681</v>
      </c>
      <c r="H36" s="20">
        <v>90121</v>
      </c>
      <c r="I36" s="27">
        <v>97560</v>
      </c>
    </row>
    <row r="37" spans="1:9" ht="18" customHeight="1">
      <c r="A37" s="37" t="s">
        <v>1929</v>
      </c>
      <c r="B37" s="20">
        <v>39</v>
      </c>
      <c r="C37" s="20">
        <v>39</v>
      </c>
      <c r="D37" s="20">
        <v>843</v>
      </c>
      <c r="E37" s="20">
        <v>832</v>
      </c>
      <c r="F37" s="20">
        <v>45349</v>
      </c>
      <c r="G37" s="20">
        <f t="shared" si="1"/>
        <v>125768</v>
      </c>
      <c r="H37" s="20">
        <v>62398</v>
      </c>
      <c r="I37" s="27">
        <v>63370</v>
      </c>
    </row>
    <row r="38" spans="1:9" ht="18" customHeight="1">
      <c r="A38" s="37" t="s">
        <v>1930</v>
      </c>
      <c r="B38" s="20">
        <v>43</v>
      </c>
      <c r="C38" s="20">
        <v>43</v>
      </c>
      <c r="D38" s="20">
        <v>855</v>
      </c>
      <c r="E38" s="20">
        <v>850</v>
      </c>
      <c r="F38" s="20">
        <v>50523</v>
      </c>
      <c r="G38" s="20">
        <f t="shared" si="1"/>
        <v>133051</v>
      </c>
      <c r="H38" s="20">
        <v>64838</v>
      </c>
      <c r="I38" s="27">
        <v>68213</v>
      </c>
    </row>
    <row r="39" spans="1:9" ht="18" customHeight="1">
      <c r="A39" s="37" t="s">
        <v>1931</v>
      </c>
      <c r="B39" s="20">
        <v>51</v>
      </c>
      <c r="C39" s="20">
        <v>51</v>
      </c>
      <c r="D39" s="20">
        <v>944</v>
      </c>
      <c r="E39" s="20">
        <v>943</v>
      </c>
      <c r="F39" s="20">
        <v>62005</v>
      </c>
      <c r="G39" s="20">
        <f t="shared" si="1"/>
        <v>191134</v>
      </c>
      <c r="H39" s="20">
        <v>96473</v>
      </c>
      <c r="I39" s="27">
        <v>94661</v>
      </c>
    </row>
    <row r="40" spans="1:9" ht="18" customHeight="1">
      <c r="A40" s="37" t="s">
        <v>1932</v>
      </c>
      <c r="B40" s="20">
        <v>15</v>
      </c>
      <c r="C40" s="20">
        <v>15</v>
      </c>
      <c r="D40" s="20">
        <v>361</v>
      </c>
      <c r="E40" s="20">
        <v>360</v>
      </c>
      <c r="F40" s="20">
        <v>25144</v>
      </c>
      <c r="G40" s="20">
        <f t="shared" si="1"/>
        <v>65738</v>
      </c>
      <c r="H40" s="20">
        <v>31217</v>
      </c>
      <c r="I40" s="27">
        <v>34521</v>
      </c>
    </row>
    <row r="41" spans="1:9" ht="18" customHeight="1" thickBot="1">
      <c r="A41" s="38" t="s">
        <v>1933</v>
      </c>
      <c r="B41" s="39">
        <v>38</v>
      </c>
      <c r="C41" s="39">
        <v>38</v>
      </c>
      <c r="D41" s="39">
        <v>746</v>
      </c>
      <c r="E41" s="39">
        <v>745</v>
      </c>
      <c r="F41" s="39">
        <v>30668</v>
      </c>
      <c r="G41" s="20">
        <f t="shared" si="1"/>
        <v>76853</v>
      </c>
      <c r="H41" s="39">
        <v>37409</v>
      </c>
      <c r="I41" s="40">
        <v>39444</v>
      </c>
    </row>
    <row r="42" spans="1:9" ht="17.25" customHeight="1">
      <c r="A42" s="57" t="s">
        <v>1934</v>
      </c>
      <c r="B42" s="79" t="s">
        <v>1935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1936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1937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1938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1939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1940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1840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1841</v>
      </c>
      <c r="B2" s="76" t="s">
        <v>1842</v>
      </c>
      <c r="C2" s="93"/>
      <c r="D2" s="76" t="s">
        <v>1843</v>
      </c>
      <c r="E2" s="93"/>
      <c r="F2" s="74" t="s">
        <v>1844</v>
      </c>
      <c r="G2" s="84" t="s">
        <v>1845</v>
      </c>
      <c r="H2" s="85"/>
      <c r="I2" s="86"/>
    </row>
    <row r="3" spans="1:9" ht="16.5">
      <c r="A3" s="71"/>
      <c r="B3" s="45" t="s">
        <v>1846</v>
      </c>
      <c r="C3" s="45" t="s">
        <v>1847</v>
      </c>
      <c r="D3" s="45" t="s">
        <v>1846</v>
      </c>
      <c r="E3" s="45" t="s">
        <v>1847</v>
      </c>
      <c r="F3" s="75"/>
      <c r="G3" s="35" t="s">
        <v>1848</v>
      </c>
      <c r="H3" s="35" t="s">
        <v>1849</v>
      </c>
      <c r="I3" s="36" t="s">
        <v>1850</v>
      </c>
    </row>
    <row r="4" spans="1:9" ht="18" customHeight="1">
      <c r="A4" s="37" t="s">
        <v>1851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14687</v>
      </c>
      <c r="E4" s="20">
        <f t="shared" si="0"/>
        <v>14635</v>
      </c>
      <c r="F4" s="20">
        <f t="shared" si="0"/>
        <v>676758</v>
      </c>
      <c r="G4" s="20">
        <f t="shared" si="0"/>
        <v>1885603</v>
      </c>
      <c r="H4" s="20">
        <f t="shared" si="0"/>
        <v>943086</v>
      </c>
      <c r="I4" s="27">
        <f t="shared" si="0"/>
        <v>942517</v>
      </c>
    </row>
    <row r="5" spans="1:9" ht="18" customHeight="1">
      <c r="A5" s="37" t="s">
        <v>1852</v>
      </c>
      <c r="B5" s="20">
        <v>29</v>
      </c>
      <c r="C5" s="20">
        <v>29</v>
      </c>
      <c r="D5" s="20">
        <v>636</v>
      </c>
      <c r="E5" s="20">
        <v>636</v>
      </c>
      <c r="F5" s="20">
        <v>28846</v>
      </c>
      <c r="G5" s="20">
        <f>H5+I5</f>
        <v>78143</v>
      </c>
      <c r="H5" s="20">
        <v>38632</v>
      </c>
      <c r="I5" s="27">
        <v>39511</v>
      </c>
    </row>
    <row r="6" spans="1:9" ht="18" customHeight="1">
      <c r="A6" s="37" t="s">
        <v>1853</v>
      </c>
      <c r="B6" s="20">
        <v>25</v>
      </c>
      <c r="C6" s="20">
        <v>25</v>
      </c>
      <c r="D6" s="20">
        <v>326</v>
      </c>
      <c r="E6" s="20">
        <v>324</v>
      </c>
      <c r="F6" s="20">
        <v>10090</v>
      </c>
      <c r="G6" s="20">
        <f aca="true" t="shared" si="1" ref="G6:G41">H6+I6</f>
        <v>25901</v>
      </c>
      <c r="H6" s="20">
        <v>13529</v>
      </c>
      <c r="I6" s="27">
        <v>12372</v>
      </c>
    </row>
    <row r="7" spans="1:9" ht="18" customHeight="1">
      <c r="A7" s="37" t="s">
        <v>1854</v>
      </c>
      <c r="B7" s="20">
        <v>24</v>
      </c>
      <c r="C7" s="20">
        <v>24</v>
      </c>
      <c r="D7" s="20">
        <v>293</v>
      </c>
      <c r="E7" s="20">
        <v>291</v>
      </c>
      <c r="F7" s="20">
        <v>10848</v>
      </c>
      <c r="G7" s="20">
        <f t="shared" si="1"/>
        <v>28892</v>
      </c>
      <c r="H7" s="20">
        <v>15095</v>
      </c>
      <c r="I7" s="27">
        <v>13797</v>
      </c>
    </row>
    <row r="8" spans="1:9" ht="18" customHeight="1">
      <c r="A8" s="37" t="s">
        <v>1855</v>
      </c>
      <c r="B8" s="20">
        <v>13</v>
      </c>
      <c r="C8" s="20">
        <v>13</v>
      </c>
      <c r="D8" s="20">
        <v>261</v>
      </c>
      <c r="E8" s="20">
        <v>261</v>
      </c>
      <c r="F8" s="20">
        <v>7875</v>
      </c>
      <c r="G8" s="20">
        <f t="shared" si="1"/>
        <v>21547</v>
      </c>
      <c r="H8" s="20">
        <v>11266</v>
      </c>
      <c r="I8" s="27">
        <v>10281</v>
      </c>
    </row>
    <row r="9" spans="1:9" ht="18" customHeight="1">
      <c r="A9" s="37" t="s">
        <v>1856</v>
      </c>
      <c r="B9" s="20">
        <v>21</v>
      </c>
      <c r="C9" s="20">
        <v>21</v>
      </c>
      <c r="D9" s="20">
        <v>267</v>
      </c>
      <c r="E9" s="20">
        <v>267</v>
      </c>
      <c r="F9" s="20">
        <v>8884</v>
      </c>
      <c r="G9" s="20">
        <f t="shared" si="1"/>
        <v>24122</v>
      </c>
      <c r="H9" s="20">
        <v>12540</v>
      </c>
      <c r="I9" s="27">
        <v>11582</v>
      </c>
    </row>
    <row r="10" spans="1:9" ht="18" customHeight="1">
      <c r="A10" s="37" t="s">
        <v>1857</v>
      </c>
      <c r="B10" s="20">
        <v>16</v>
      </c>
      <c r="C10" s="20">
        <v>16</v>
      </c>
      <c r="D10" s="20">
        <v>311</v>
      </c>
      <c r="E10" s="20">
        <v>310</v>
      </c>
      <c r="F10" s="20">
        <v>8424</v>
      </c>
      <c r="G10" s="20">
        <f t="shared" si="1"/>
        <v>21392</v>
      </c>
      <c r="H10" s="20">
        <v>11347</v>
      </c>
      <c r="I10" s="27">
        <v>10045</v>
      </c>
    </row>
    <row r="11" spans="1:9" ht="18" customHeight="1">
      <c r="A11" s="37" t="s">
        <v>1858</v>
      </c>
      <c r="B11" s="20">
        <v>29</v>
      </c>
      <c r="C11" s="20">
        <v>29</v>
      </c>
      <c r="D11" s="20">
        <v>392</v>
      </c>
      <c r="E11" s="20">
        <v>392</v>
      </c>
      <c r="F11" s="20">
        <v>15682</v>
      </c>
      <c r="G11" s="20">
        <f t="shared" si="1"/>
        <v>44798</v>
      </c>
      <c r="H11" s="20">
        <v>22756</v>
      </c>
      <c r="I11" s="27">
        <v>22042</v>
      </c>
    </row>
    <row r="12" spans="1:9" ht="18" customHeight="1">
      <c r="A12" s="37" t="s">
        <v>1859</v>
      </c>
      <c r="B12" s="20">
        <v>15</v>
      </c>
      <c r="C12" s="20">
        <v>15</v>
      </c>
      <c r="D12" s="20">
        <v>271</v>
      </c>
      <c r="E12" s="20">
        <v>271</v>
      </c>
      <c r="F12" s="20">
        <v>9114</v>
      </c>
      <c r="G12" s="20">
        <f t="shared" si="1"/>
        <v>24584</v>
      </c>
      <c r="H12" s="20">
        <v>12678</v>
      </c>
      <c r="I12" s="27">
        <v>11906</v>
      </c>
    </row>
    <row r="13" spans="1:9" ht="18" customHeight="1">
      <c r="A13" s="37" t="s">
        <v>1860</v>
      </c>
      <c r="B13" s="20">
        <v>12</v>
      </c>
      <c r="C13" s="20">
        <v>12</v>
      </c>
      <c r="D13" s="20">
        <v>231</v>
      </c>
      <c r="E13" s="20">
        <v>231</v>
      </c>
      <c r="F13" s="20">
        <v>7713</v>
      </c>
      <c r="G13" s="20">
        <f t="shared" si="1"/>
        <v>22462</v>
      </c>
      <c r="H13" s="20">
        <v>11598</v>
      </c>
      <c r="I13" s="27">
        <v>10864</v>
      </c>
    </row>
    <row r="14" spans="1:9" ht="18" customHeight="1">
      <c r="A14" s="37" t="s">
        <v>1861</v>
      </c>
      <c r="B14" s="20">
        <v>13</v>
      </c>
      <c r="C14" s="20">
        <v>13</v>
      </c>
      <c r="D14" s="20">
        <v>256</v>
      </c>
      <c r="E14" s="20">
        <v>256</v>
      </c>
      <c r="F14" s="20">
        <v>7872</v>
      </c>
      <c r="G14" s="20">
        <f t="shared" si="1"/>
        <v>21540</v>
      </c>
      <c r="H14" s="20">
        <v>10998</v>
      </c>
      <c r="I14" s="27">
        <v>10542</v>
      </c>
    </row>
    <row r="15" spans="1:9" ht="18" customHeight="1">
      <c r="A15" s="37" t="s">
        <v>1862</v>
      </c>
      <c r="B15" s="20">
        <v>10</v>
      </c>
      <c r="C15" s="20">
        <v>10</v>
      </c>
      <c r="D15" s="20">
        <v>145</v>
      </c>
      <c r="E15" s="20">
        <v>145</v>
      </c>
      <c r="F15" s="20">
        <v>3900</v>
      </c>
      <c r="G15" s="20">
        <f t="shared" si="1"/>
        <v>9971</v>
      </c>
      <c r="H15" s="20">
        <v>5333</v>
      </c>
      <c r="I15" s="27">
        <v>4638</v>
      </c>
    </row>
    <row r="16" spans="1:9" ht="18" customHeight="1">
      <c r="A16" s="37" t="s">
        <v>1863</v>
      </c>
      <c r="B16" s="20">
        <v>21</v>
      </c>
      <c r="C16" s="20">
        <v>21</v>
      </c>
      <c r="D16" s="20">
        <v>409</v>
      </c>
      <c r="E16" s="20">
        <v>409</v>
      </c>
      <c r="F16" s="20">
        <v>20515</v>
      </c>
      <c r="G16" s="20">
        <f t="shared" si="1"/>
        <v>59468</v>
      </c>
      <c r="H16" s="20">
        <v>29494</v>
      </c>
      <c r="I16" s="27">
        <v>29974</v>
      </c>
    </row>
    <row r="17" spans="1:9" ht="18" customHeight="1">
      <c r="A17" s="37" t="s">
        <v>1864</v>
      </c>
      <c r="B17" s="20">
        <v>13</v>
      </c>
      <c r="C17" s="20">
        <v>13</v>
      </c>
      <c r="D17" s="20">
        <v>323</v>
      </c>
      <c r="E17" s="20">
        <v>323</v>
      </c>
      <c r="F17" s="20">
        <v>9663</v>
      </c>
      <c r="G17" s="20">
        <f t="shared" si="1"/>
        <v>26435</v>
      </c>
      <c r="H17" s="20">
        <v>13519</v>
      </c>
      <c r="I17" s="27">
        <v>12916</v>
      </c>
    </row>
    <row r="18" spans="1:9" ht="18" customHeight="1">
      <c r="A18" s="37" t="s">
        <v>1865</v>
      </c>
      <c r="B18" s="20">
        <v>12</v>
      </c>
      <c r="C18" s="20">
        <v>12</v>
      </c>
      <c r="D18" s="20">
        <v>241</v>
      </c>
      <c r="E18" s="20">
        <v>241</v>
      </c>
      <c r="F18" s="20">
        <v>8143</v>
      </c>
      <c r="G18" s="20">
        <f t="shared" si="1"/>
        <v>24891</v>
      </c>
      <c r="H18" s="20">
        <v>12612</v>
      </c>
      <c r="I18" s="27">
        <v>12279</v>
      </c>
    </row>
    <row r="19" spans="1:9" ht="18" customHeight="1">
      <c r="A19" s="37" t="s">
        <v>1866</v>
      </c>
      <c r="B19" s="20">
        <v>23</v>
      </c>
      <c r="C19" s="20">
        <v>23</v>
      </c>
      <c r="D19" s="20">
        <v>315</v>
      </c>
      <c r="E19" s="20">
        <v>312</v>
      </c>
      <c r="F19" s="20">
        <v>8058</v>
      </c>
      <c r="G19" s="20">
        <f t="shared" si="1"/>
        <v>23161</v>
      </c>
      <c r="H19" s="20">
        <v>11981</v>
      </c>
      <c r="I19" s="27">
        <v>11180</v>
      </c>
    </row>
    <row r="20" spans="1:9" ht="18" customHeight="1">
      <c r="A20" s="37" t="s">
        <v>1867</v>
      </c>
      <c r="B20" s="20">
        <v>18</v>
      </c>
      <c r="C20" s="20">
        <v>18</v>
      </c>
      <c r="D20" s="20">
        <v>304</v>
      </c>
      <c r="E20" s="20">
        <v>304</v>
      </c>
      <c r="F20" s="20">
        <v>7304</v>
      </c>
      <c r="G20" s="20">
        <f t="shared" si="1"/>
        <v>20093</v>
      </c>
      <c r="H20" s="20">
        <v>10227</v>
      </c>
      <c r="I20" s="27">
        <v>9866</v>
      </c>
    </row>
    <row r="21" spans="1:9" ht="18" customHeight="1">
      <c r="A21" s="37" t="s">
        <v>1868</v>
      </c>
      <c r="B21" s="20">
        <v>13</v>
      </c>
      <c r="C21" s="20">
        <v>13</v>
      </c>
      <c r="D21" s="20">
        <v>206</v>
      </c>
      <c r="E21" s="20">
        <v>206</v>
      </c>
      <c r="F21" s="20">
        <v>4285</v>
      </c>
      <c r="G21" s="20">
        <f t="shared" si="1"/>
        <v>11365</v>
      </c>
      <c r="H21" s="20">
        <v>5767</v>
      </c>
      <c r="I21" s="27">
        <v>5598</v>
      </c>
    </row>
    <row r="22" spans="1:9" ht="18" customHeight="1">
      <c r="A22" s="37" t="s">
        <v>1869</v>
      </c>
      <c r="B22" s="20">
        <v>20</v>
      </c>
      <c r="C22" s="20">
        <v>20</v>
      </c>
      <c r="D22" s="20">
        <v>253</v>
      </c>
      <c r="E22" s="20">
        <v>253</v>
      </c>
      <c r="F22" s="20">
        <v>14333</v>
      </c>
      <c r="G22" s="20">
        <f t="shared" si="1"/>
        <v>43771</v>
      </c>
      <c r="H22" s="20">
        <v>22313</v>
      </c>
      <c r="I22" s="27">
        <v>21458</v>
      </c>
    </row>
    <row r="23" spans="1:9" ht="18" customHeight="1">
      <c r="A23" s="37" t="s">
        <v>1870</v>
      </c>
      <c r="B23" s="20">
        <v>21</v>
      </c>
      <c r="C23" s="20">
        <v>21</v>
      </c>
      <c r="D23" s="20">
        <v>351</v>
      </c>
      <c r="E23" s="20">
        <v>350</v>
      </c>
      <c r="F23" s="20">
        <v>17194</v>
      </c>
      <c r="G23" s="20">
        <f t="shared" si="1"/>
        <v>47548</v>
      </c>
      <c r="H23" s="20">
        <v>23980</v>
      </c>
      <c r="I23" s="27">
        <v>23568</v>
      </c>
    </row>
    <row r="24" spans="1:9" ht="18" customHeight="1">
      <c r="A24" s="37" t="s">
        <v>1871</v>
      </c>
      <c r="B24" s="20">
        <v>11</v>
      </c>
      <c r="C24" s="20">
        <v>11</v>
      </c>
      <c r="D24" s="20">
        <v>263</v>
      </c>
      <c r="E24" s="20">
        <v>262</v>
      </c>
      <c r="F24" s="20">
        <v>11947</v>
      </c>
      <c r="G24" s="20">
        <f t="shared" si="1"/>
        <v>36173</v>
      </c>
      <c r="H24" s="20">
        <v>18172</v>
      </c>
      <c r="I24" s="27">
        <v>18001</v>
      </c>
    </row>
    <row r="25" spans="1:9" ht="18" customHeight="1">
      <c r="A25" s="37" t="s">
        <v>1872</v>
      </c>
      <c r="B25" s="20">
        <v>16</v>
      </c>
      <c r="C25" s="20">
        <v>16</v>
      </c>
      <c r="D25" s="20">
        <v>255</v>
      </c>
      <c r="E25" s="20">
        <v>255</v>
      </c>
      <c r="F25" s="20">
        <v>9965</v>
      </c>
      <c r="G25" s="20">
        <f t="shared" si="1"/>
        <v>30473</v>
      </c>
      <c r="H25" s="20">
        <v>15633</v>
      </c>
      <c r="I25" s="27">
        <v>14840</v>
      </c>
    </row>
    <row r="26" spans="1:9" ht="18" customHeight="1">
      <c r="A26" s="37" t="s">
        <v>1873</v>
      </c>
      <c r="B26" s="20">
        <v>7</v>
      </c>
      <c r="C26" s="20">
        <v>7</v>
      </c>
      <c r="D26" s="20">
        <v>84</v>
      </c>
      <c r="E26" s="20">
        <v>84</v>
      </c>
      <c r="F26" s="20">
        <v>2698</v>
      </c>
      <c r="G26" s="20">
        <f t="shared" si="1"/>
        <v>7377</v>
      </c>
      <c r="H26" s="20">
        <v>3864</v>
      </c>
      <c r="I26" s="27">
        <v>3513</v>
      </c>
    </row>
    <row r="27" spans="1:9" ht="18" customHeight="1">
      <c r="A27" s="37" t="s">
        <v>1874</v>
      </c>
      <c r="B27" s="20">
        <v>10</v>
      </c>
      <c r="C27" s="20">
        <v>10</v>
      </c>
      <c r="D27" s="20">
        <v>175</v>
      </c>
      <c r="E27" s="20">
        <v>175</v>
      </c>
      <c r="F27" s="20">
        <v>5121</v>
      </c>
      <c r="G27" s="20">
        <f t="shared" si="1"/>
        <v>14282</v>
      </c>
      <c r="H27" s="20">
        <v>7405</v>
      </c>
      <c r="I27" s="27">
        <v>6877</v>
      </c>
    </row>
    <row r="28" spans="1:9" ht="18" customHeight="1">
      <c r="A28" s="37" t="s">
        <v>1875</v>
      </c>
      <c r="B28" s="20">
        <v>7</v>
      </c>
      <c r="C28" s="20">
        <v>7</v>
      </c>
      <c r="D28" s="20">
        <v>123</v>
      </c>
      <c r="E28" s="20">
        <v>123</v>
      </c>
      <c r="F28" s="20">
        <v>3532</v>
      </c>
      <c r="G28" s="20">
        <f t="shared" si="1"/>
        <v>9923</v>
      </c>
      <c r="H28" s="20">
        <v>5258</v>
      </c>
      <c r="I28" s="27">
        <v>4665</v>
      </c>
    </row>
    <row r="29" spans="1:9" ht="18" customHeight="1">
      <c r="A29" s="37" t="s">
        <v>1876</v>
      </c>
      <c r="B29" s="20">
        <v>9</v>
      </c>
      <c r="C29" s="20">
        <v>9</v>
      </c>
      <c r="D29" s="20">
        <v>113</v>
      </c>
      <c r="E29" s="20">
        <v>113</v>
      </c>
      <c r="F29" s="20">
        <v>2860</v>
      </c>
      <c r="G29" s="20">
        <f t="shared" si="1"/>
        <v>8818</v>
      </c>
      <c r="H29" s="20">
        <v>4773</v>
      </c>
      <c r="I29" s="27">
        <v>4045</v>
      </c>
    </row>
    <row r="30" spans="1:9" ht="18" customHeight="1">
      <c r="A30" s="37" t="s">
        <v>1877</v>
      </c>
      <c r="B30" s="20">
        <v>10</v>
      </c>
      <c r="C30" s="20">
        <v>10</v>
      </c>
      <c r="D30" s="20">
        <v>110</v>
      </c>
      <c r="E30" s="20">
        <v>110</v>
      </c>
      <c r="F30" s="20">
        <v>1981</v>
      </c>
      <c r="G30" s="20">
        <f t="shared" si="1"/>
        <v>4993</v>
      </c>
      <c r="H30" s="20">
        <v>2794</v>
      </c>
      <c r="I30" s="27">
        <v>2199</v>
      </c>
    </row>
    <row r="31" spans="1:9" ht="18" customHeight="1">
      <c r="A31" s="37" t="s">
        <v>1878</v>
      </c>
      <c r="B31" s="20">
        <v>18</v>
      </c>
      <c r="C31" s="20">
        <v>18</v>
      </c>
      <c r="D31" s="20">
        <v>496</v>
      </c>
      <c r="E31" s="20">
        <v>491</v>
      </c>
      <c r="F31" s="20">
        <v>27220</v>
      </c>
      <c r="G31" s="20">
        <f t="shared" si="1"/>
        <v>74611</v>
      </c>
      <c r="H31" s="20">
        <v>37897</v>
      </c>
      <c r="I31" s="27">
        <v>36714</v>
      </c>
    </row>
    <row r="32" spans="1:9" ht="18" customHeight="1">
      <c r="A32" s="37" t="s">
        <v>1879</v>
      </c>
      <c r="B32" s="20">
        <v>21</v>
      </c>
      <c r="C32" s="20">
        <v>21</v>
      </c>
      <c r="D32" s="20">
        <v>630</v>
      </c>
      <c r="E32" s="20">
        <v>630</v>
      </c>
      <c r="F32" s="20">
        <v>22463</v>
      </c>
      <c r="G32" s="20">
        <f t="shared" si="1"/>
        <v>68088</v>
      </c>
      <c r="H32" s="20">
        <v>34626</v>
      </c>
      <c r="I32" s="27">
        <v>33462</v>
      </c>
    </row>
    <row r="33" spans="1:9" ht="18" customHeight="1">
      <c r="A33" s="37" t="s">
        <v>1880</v>
      </c>
      <c r="B33" s="20">
        <v>17</v>
      </c>
      <c r="C33" s="20">
        <v>17</v>
      </c>
      <c r="D33" s="20">
        <v>280</v>
      </c>
      <c r="E33" s="20">
        <v>280</v>
      </c>
      <c r="F33" s="20">
        <v>11064</v>
      </c>
      <c r="G33" s="20">
        <f t="shared" si="1"/>
        <v>34668</v>
      </c>
      <c r="H33" s="20">
        <v>17882</v>
      </c>
      <c r="I33" s="27">
        <v>16786</v>
      </c>
    </row>
    <row r="34" spans="1:9" ht="18" customHeight="1">
      <c r="A34" s="37" t="s">
        <v>1881</v>
      </c>
      <c r="B34" s="20">
        <v>8</v>
      </c>
      <c r="C34" s="20">
        <v>8</v>
      </c>
      <c r="D34" s="20">
        <v>95</v>
      </c>
      <c r="E34" s="20">
        <v>95</v>
      </c>
      <c r="F34" s="20">
        <v>1556</v>
      </c>
      <c r="G34" s="20">
        <f t="shared" si="1"/>
        <v>4114</v>
      </c>
      <c r="H34" s="20">
        <v>2211</v>
      </c>
      <c r="I34" s="27">
        <v>1903</v>
      </c>
    </row>
    <row r="35" spans="1:9" ht="18" customHeight="1">
      <c r="A35" s="37" t="s">
        <v>1882</v>
      </c>
      <c r="B35" s="20">
        <v>39</v>
      </c>
      <c r="C35" s="20">
        <v>39</v>
      </c>
      <c r="D35" s="20">
        <v>1285</v>
      </c>
      <c r="E35" s="20">
        <v>1267</v>
      </c>
      <c r="F35" s="20">
        <v>82533</v>
      </c>
      <c r="G35" s="20">
        <f t="shared" si="1"/>
        <v>231872</v>
      </c>
      <c r="H35" s="20">
        <v>114486</v>
      </c>
      <c r="I35" s="27">
        <v>117386</v>
      </c>
    </row>
    <row r="36" spans="1:9" ht="18" customHeight="1">
      <c r="A36" s="37" t="s">
        <v>1883</v>
      </c>
      <c r="B36" s="20">
        <v>45</v>
      </c>
      <c r="C36" s="20">
        <v>45</v>
      </c>
      <c r="D36" s="20">
        <v>1239</v>
      </c>
      <c r="E36" s="20">
        <v>1238</v>
      </c>
      <c r="F36" s="20">
        <v>71766</v>
      </c>
      <c r="G36" s="20">
        <f t="shared" si="1"/>
        <v>187864</v>
      </c>
      <c r="H36" s="20">
        <v>90220</v>
      </c>
      <c r="I36" s="27">
        <v>97644</v>
      </c>
    </row>
    <row r="37" spans="1:9" ht="18" customHeight="1">
      <c r="A37" s="37" t="s">
        <v>1884</v>
      </c>
      <c r="B37" s="20">
        <v>39</v>
      </c>
      <c r="C37" s="20">
        <v>39</v>
      </c>
      <c r="D37" s="20">
        <v>842</v>
      </c>
      <c r="E37" s="20">
        <v>832</v>
      </c>
      <c r="F37" s="20">
        <v>45289</v>
      </c>
      <c r="G37" s="20">
        <f t="shared" si="1"/>
        <v>125784</v>
      </c>
      <c r="H37" s="20">
        <v>62391</v>
      </c>
      <c r="I37" s="27">
        <v>63393</v>
      </c>
    </row>
    <row r="38" spans="1:9" ht="18" customHeight="1">
      <c r="A38" s="37" t="s">
        <v>1885</v>
      </c>
      <c r="B38" s="20">
        <v>43</v>
      </c>
      <c r="C38" s="20">
        <v>43</v>
      </c>
      <c r="D38" s="20">
        <v>855</v>
      </c>
      <c r="E38" s="20">
        <v>850</v>
      </c>
      <c r="F38" s="20">
        <v>50428</v>
      </c>
      <c r="G38" s="20">
        <f t="shared" si="1"/>
        <v>133042</v>
      </c>
      <c r="H38" s="20">
        <v>64836</v>
      </c>
      <c r="I38" s="27">
        <v>68206</v>
      </c>
    </row>
    <row r="39" spans="1:9" ht="18" customHeight="1">
      <c r="A39" s="37" t="s">
        <v>1886</v>
      </c>
      <c r="B39" s="20">
        <v>51</v>
      </c>
      <c r="C39" s="20">
        <v>51</v>
      </c>
      <c r="D39" s="20">
        <v>944</v>
      </c>
      <c r="E39" s="20">
        <v>943</v>
      </c>
      <c r="F39" s="20">
        <v>61902</v>
      </c>
      <c r="G39" s="20">
        <f t="shared" si="1"/>
        <v>190999</v>
      </c>
      <c r="H39" s="20">
        <v>96425</v>
      </c>
      <c r="I39" s="27">
        <v>94574</v>
      </c>
    </row>
    <row r="40" spans="1:9" ht="18" customHeight="1">
      <c r="A40" s="37" t="s">
        <v>1887</v>
      </c>
      <c r="B40" s="20">
        <v>15</v>
      </c>
      <c r="C40" s="20">
        <v>15</v>
      </c>
      <c r="D40" s="20">
        <v>361</v>
      </c>
      <c r="E40" s="20">
        <v>360</v>
      </c>
      <c r="F40" s="20">
        <v>25090</v>
      </c>
      <c r="G40" s="20">
        <f t="shared" si="1"/>
        <v>65701</v>
      </c>
      <c r="H40" s="20">
        <v>31189</v>
      </c>
      <c r="I40" s="27">
        <v>34512</v>
      </c>
    </row>
    <row r="41" spans="1:9" ht="18" customHeight="1" thickBot="1">
      <c r="A41" s="38" t="s">
        <v>1888</v>
      </c>
      <c r="B41" s="39">
        <v>38</v>
      </c>
      <c r="C41" s="39">
        <v>38</v>
      </c>
      <c r="D41" s="39">
        <v>746</v>
      </c>
      <c r="E41" s="39">
        <v>745</v>
      </c>
      <c r="F41" s="39">
        <v>30600</v>
      </c>
      <c r="G41" s="20">
        <f t="shared" si="1"/>
        <v>76737</v>
      </c>
      <c r="H41" s="39">
        <v>37359</v>
      </c>
      <c r="I41" s="40">
        <v>39378</v>
      </c>
    </row>
    <row r="42" spans="1:9" ht="17.25" customHeight="1">
      <c r="A42" s="57" t="s">
        <v>1889</v>
      </c>
      <c r="B42" s="60" t="s">
        <v>1890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1891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1892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1893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1894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1895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5905511811023623" right="0.35433070866141736" top="0.31496062992125984" bottom="0.5905511811023623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2526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9653</v>
      </c>
      <c r="F4" s="52">
        <v>695895</v>
      </c>
      <c r="G4" s="52">
        <v>1881494</v>
      </c>
      <c r="H4" s="52">
        <v>937949</v>
      </c>
      <c r="I4" s="53">
        <v>943545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29265</v>
      </c>
      <c r="G5" s="52">
        <v>77114</v>
      </c>
      <c r="H5" s="52">
        <v>38126</v>
      </c>
      <c r="I5" s="53">
        <v>38988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10083</v>
      </c>
      <c r="G6" s="52">
        <v>25284</v>
      </c>
      <c r="H6" s="52">
        <v>13155</v>
      </c>
      <c r="I6" s="53">
        <v>12129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10774</v>
      </c>
      <c r="G7" s="52">
        <v>27767</v>
      </c>
      <c r="H7" s="52">
        <v>14508</v>
      </c>
      <c r="I7" s="53">
        <v>13259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7991</v>
      </c>
      <c r="G8" s="52">
        <v>21112</v>
      </c>
      <c r="H8" s="52">
        <v>11005</v>
      </c>
      <c r="I8" s="53">
        <v>10107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8788</v>
      </c>
      <c r="G9" s="52">
        <v>23071</v>
      </c>
      <c r="H9" s="52">
        <v>11979</v>
      </c>
      <c r="I9" s="53">
        <v>11092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8306</v>
      </c>
      <c r="G10" s="52">
        <v>20528</v>
      </c>
      <c r="H10" s="52">
        <v>10891</v>
      </c>
      <c r="I10" s="53">
        <v>9637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15947</v>
      </c>
      <c r="G11" s="52">
        <v>43990</v>
      </c>
      <c r="H11" s="52">
        <v>22376</v>
      </c>
      <c r="I11" s="53">
        <v>21614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9167</v>
      </c>
      <c r="G12" s="52">
        <v>23707</v>
      </c>
      <c r="H12" s="52">
        <v>12241</v>
      </c>
      <c r="I12" s="53">
        <v>11466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7829</v>
      </c>
      <c r="G13" s="52">
        <v>21936</v>
      </c>
      <c r="H13" s="52">
        <v>11340</v>
      </c>
      <c r="I13" s="53">
        <v>10596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8042</v>
      </c>
      <c r="G14" s="52">
        <v>21316</v>
      </c>
      <c r="H14" s="52">
        <v>10848</v>
      </c>
      <c r="I14" s="53">
        <v>10468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3793</v>
      </c>
      <c r="G15" s="52">
        <v>9426</v>
      </c>
      <c r="H15" s="52">
        <v>5087</v>
      </c>
      <c r="I15" s="53">
        <v>4339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21083</v>
      </c>
      <c r="G16" s="52">
        <v>59063</v>
      </c>
      <c r="H16" s="52">
        <v>29259</v>
      </c>
      <c r="I16" s="53">
        <v>29804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9668</v>
      </c>
      <c r="G17" s="52">
        <v>25524</v>
      </c>
      <c r="H17" s="52">
        <v>13067</v>
      </c>
      <c r="I17" s="53">
        <v>12457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8302</v>
      </c>
      <c r="G18" s="52">
        <v>24567</v>
      </c>
      <c r="H18" s="52">
        <v>12419</v>
      </c>
      <c r="I18" s="53">
        <v>12148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8016</v>
      </c>
      <c r="G19" s="52">
        <v>22382</v>
      </c>
      <c r="H19" s="52">
        <v>11598</v>
      </c>
      <c r="I19" s="53">
        <v>10784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7274</v>
      </c>
      <c r="G20" s="52">
        <v>19463</v>
      </c>
      <c r="H20" s="52">
        <v>9908</v>
      </c>
      <c r="I20" s="53">
        <v>9555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4219</v>
      </c>
      <c r="G21" s="52">
        <v>10879</v>
      </c>
      <c r="H21" s="52">
        <v>5469</v>
      </c>
      <c r="I21" s="53">
        <v>5410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14561</v>
      </c>
      <c r="G22" s="52">
        <v>43314</v>
      </c>
      <c r="H22" s="52">
        <v>22037</v>
      </c>
      <c r="I22" s="53">
        <v>21277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18701</v>
      </c>
      <c r="G23" s="52">
        <v>49872</v>
      </c>
      <c r="H23" s="52">
        <v>25071</v>
      </c>
      <c r="I23" s="53">
        <v>24801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12860</v>
      </c>
      <c r="G24" s="52">
        <v>37208</v>
      </c>
      <c r="H24" s="52">
        <v>18587</v>
      </c>
      <c r="I24" s="53">
        <v>18621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10335</v>
      </c>
      <c r="G25" s="52">
        <v>30454</v>
      </c>
      <c r="H25" s="52">
        <v>15655</v>
      </c>
      <c r="I25" s="53">
        <v>14799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2718</v>
      </c>
      <c r="G26" s="52">
        <v>7204</v>
      </c>
      <c r="H26" s="52">
        <v>3774</v>
      </c>
      <c r="I26" s="53">
        <v>3430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5151</v>
      </c>
      <c r="G27" s="52">
        <v>13835</v>
      </c>
      <c r="H27" s="52">
        <v>7150</v>
      </c>
      <c r="I27" s="53">
        <v>6685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3503</v>
      </c>
      <c r="G28" s="52">
        <v>9353</v>
      </c>
      <c r="H28" s="52">
        <v>4933</v>
      </c>
      <c r="I28" s="53">
        <v>4420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2847</v>
      </c>
      <c r="G29" s="52">
        <v>8599</v>
      </c>
      <c r="H29" s="52">
        <v>4630</v>
      </c>
      <c r="I29" s="53">
        <v>3969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1941</v>
      </c>
      <c r="G30" s="52">
        <v>4699</v>
      </c>
      <c r="H30" s="52">
        <v>2650</v>
      </c>
      <c r="I30" s="53">
        <v>2049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28224</v>
      </c>
      <c r="G31" s="52">
        <v>76041</v>
      </c>
      <c r="H31" s="52">
        <v>38414</v>
      </c>
      <c r="I31" s="53">
        <v>37627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22942</v>
      </c>
      <c r="G32" s="52">
        <v>68112</v>
      </c>
      <c r="H32" s="52">
        <v>34486</v>
      </c>
      <c r="I32" s="53">
        <v>33626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11353</v>
      </c>
      <c r="G33" s="52">
        <v>34225</v>
      </c>
      <c r="H33" s="52">
        <v>17611</v>
      </c>
      <c r="I33" s="53">
        <v>16614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1532</v>
      </c>
      <c r="G34" s="52">
        <v>3934</v>
      </c>
      <c r="H34" s="52">
        <v>2110</v>
      </c>
      <c r="I34" s="53">
        <v>1824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1093</v>
      </c>
      <c r="F35" s="52">
        <v>86542</v>
      </c>
      <c r="G35" s="52">
        <v>235667</v>
      </c>
      <c r="H35" s="52">
        <v>115814</v>
      </c>
      <c r="I35" s="53">
        <v>119853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72694</v>
      </c>
      <c r="G36" s="52">
        <v>185967</v>
      </c>
      <c r="H36" s="52">
        <v>88984</v>
      </c>
      <c r="I36" s="53">
        <v>96983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46743</v>
      </c>
      <c r="G37" s="52">
        <v>124807</v>
      </c>
      <c r="H37" s="52">
        <v>61578</v>
      </c>
      <c r="I37" s="53">
        <v>63229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51520</v>
      </c>
      <c r="G38" s="52">
        <v>131632</v>
      </c>
      <c r="H38" s="52">
        <v>63857</v>
      </c>
      <c r="I38" s="53">
        <v>67775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64784</v>
      </c>
      <c r="G39" s="52">
        <v>194065</v>
      </c>
      <c r="H39" s="52">
        <v>97742</v>
      </c>
      <c r="I39" s="53">
        <v>96323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26359</v>
      </c>
      <c r="G40" s="52">
        <v>67046</v>
      </c>
      <c r="H40" s="52">
        <v>31790</v>
      </c>
      <c r="I40" s="53">
        <v>35256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32038</v>
      </c>
      <c r="G41" s="52">
        <v>78331</v>
      </c>
      <c r="H41" s="55">
        <v>37800</v>
      </c>
      <c r="I41" s="56">
        <v>40531</v>
      </c>
    </row>
    <row r="42" spans="1:9" ht="17.25" customHeight="1">
      <c r="A42" s="57" t="s">
        <v>2344</v>
      </c>
      <c r="B42" s="60" t="s">
        <v>2527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2528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2529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2530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2531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2532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1784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1785</v>
      </c>
      <c r="B2" s="76" t="s">
        <v>1786</v>
      </c>
      <c r="C2" s="93"/>
      <c r="D2" s="76" t="s">
        <v>1787</v>
      </c>
      <c r="E2" s="93"/>
      <c r="F2" s="74" t="s">
        <v>1788</v>
      </c>
      <c r="G2" s="84" t="s">
        <v>1789</v>
      </c>
      <c r="H2" s="85"/>
      <c r="I2" s="86"/>
    </row>
    <row r="3" spans="1:9" ht="16.5">
      <c r="A3" s="71"/>
      <c r="B3" s="45" t="s">
        <v>1790</v>
      </c>
      <c r="C3" s="45" t="s">
        <v>1791</v>
      </c>
      <c r="D3" s="45" t="s">
        <v>1790</v>
      </c>
      <c r="E3" s="45" t="s">
        <v>1791</v>
      </c>
      <c r="F3" s="75"/>
      <c r="G3" s="35" t="s">
        <v>1792</v>
      </c>
      <c r="H3" s="35" t="s">
        <v>1793</v>
      </c>
      <c r="I3" s="36" t="s">
        <v>1794</v>
      </c>
    </row>
    <row r="4" spans="1:9" ht="18" customHeight="1">
      <c r="A4" s="37" t="s">
        <v>1795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14687</v>
      </c>
      <c r="E4" s="20">
        <f t="shared" si="0"/>
        <v>14635</v>
      </c>
      <c r="F4" s="20">
        <f t="shared" si="0"/>
        <v>676638</v>
      </c>
      <c r="G4" s="20">
        <f t="shared" si="0"/>
        <v>1885499</v>
      </c>
      <c r="H4" s="20">
        <f t="shared" si="0"/>
        <v>943148</v>
      </c>
      <c r="I4" s="27">
        <f t="shared" si="0"/>
        <v>942351</v>
      </c>
    </row>
    <row r="5" spans="1:9" ht="18" customHeight="1">
      <c r="A5" s="37" t="s">
        <v>1796</v>
      </c>
      <c r="B5" s="20">
        <v>29</v>
      </c>
      <c r="C5" s="20">
        <v>29</v>
      </c>
      <c r="D5" s="20">
        <v>636</v>
      </c>
      <c r="E5" s="20">
        <v>636</v>
      </c>
      <c r="F5" s="20">
        <v>28862</v>
      </c>
      <c r="G5" s="20">
        <f>H5+I5</f>
        <v>78147</v>
      </c>
      <c r="H5" s="20">
        <v>38649</v>
      </c>
      <c r="I5" s="27">
        <v>39498</v>
      </c>
    </row>
    <row r="6" spans="1:9" ht="18" customHeight="1">
      <c r="A6" s="37" t="s">
        <v>1797</v>
      </c>
      <c r="B6" s="20">
        <v>25</v>
      </c>
      <c r="C6" s="20">
        <v>25</v>
      </c>
      <c r="D6" s="20">
        <v>326</v>
      </c>
      <c r="E6" s="20">
        <v>324</v>
      </c>
      <c r="F6" s="20">
        <v>10085</v>
      </c>
      <c r="G6" s="20">
        <f aca="true" t="shared" si="1" ref="G6:G41">H6+I6</f>
        <v>25941</v>
      </c>
      <c r="H6" s="20">
        <v>13547</v>
      </c>
      <c r="I6" s="27">
        <v>12394</v>
      </c>
    </row>
    <row r="7" spans="1:9" ht="18" customHeight="1">
      <c r="A7" s="37" t="s">
        <v>1798</v>
      </c>
      <c r="B7" s="20">
        <v>24</v>
      </c>
      <c r="C7" s="20">
        <v>24</v>
      </c>
      <c r="D7" s="20">
        <v>293</v>
      </c>
      <c r="E7" s="20">
        <v>291</v>
      </c>
      <c r="F7" s="20">
        <v>10857</v>
      </c>
      <c r="G7" s="20">
        <f t="shared" si="1"/>
        <v>28924</v>
      </c>
      <c r="H7" s="20">
        <v>15116</v>
      </c>
      <c r="I7" s="27">
        <v>13808</v>
      </c>
    </row>
    <row r="8" spans="1:9" ht="18" customHeight="1">
      <c r="A8" s="37" t="s">
        <v>1799</v>
      </c>
      <c r="B8" s="20">
        <v>13</v>
      </c>
      <c r="C8" s="20">
        <v>13</v>
      </c>
      <c r="D8" s="20">
        <v>261</v>
      </c>
      <c r="E8" s="20">
        <v>261</v>
      </c>
      <c r="F8" s="20">
        <v>7869</v>
      </c>
      <c r="G8" s="20">
        <f t="shared" si="1"/>
        <v>21552</v>
      </c>
      <c r="H8" s="20">
        <v>11265</v>
      </c>
      <c r="I8" s="27">
        <v>10287</v>
      </c>
    </row>
    <row r="9" spans="1:9" ht="18" customHeight="1">
      <c r="A9" s="37" t="s">
        <v>1800</v>
      </c>
      <c r="B9" s="20">
        <v>21</v>
      </c>
      <c r="C9" s="20">
        <v>21</v>
      </c>
      <c r="D9" s="20">
        <v>267</v>
      </c>
      <c r="E9" s="20">
        <v>267</v>
      </c>
      <c r="F9" s="20">
        <v>8880</v>
      </c>
      <c r="G9" s="20">
        <f t="shared" si="1"/>
        <v>24135</v>
      </c>
      <c r="H9" s="20">
        <v>12538</v>
      </c>
      <c r="I9" s="27">
        <v>11597</v>
      </c>
    </row>
    <row r="10" spans="1:9" ht="18" customHeight="1">
      <c r="A10" s="37" t="s">
        <v>1801</v>
      </c>
      <c r="B10" s="20">
        <v>16</v>
      </c>
      <c r="C10" s="20">
        <v>16</v>
      </c>
      <c r="D10" s="20">
        <v>311</v>
      </c>
      <c r="E10" s="20">
        <v>310</v>
      </c>
      <c r="F10" s="20">
        <v>8425</v>
      </c>
      <c r="G10" s="20">
        <f t="shared" si="1"/>
        <v>21401</v>
      </c>
      <c r="H10" s="20">
        <v>11357</v>
      </c>
      <c r="I10" s="27">
        <v>10044</v>
      </c>
    </row>
    <row r="11" spans="1:9" ht="18" customHeight="1">
      <c r="A11" s="37" t="s">
        <v>1802</v>
      </c>
      <c r="B11" s="20">
        <v>29</v>
      </c>
      <c r="C11" s="20">
        <v>29</v>
      </c>
      <c r="D11" s="20">
        <v>392</v>
      </c>
      <c r="E11" s="20">
        <v>392</v>
      </c>
      <c r="F11" s="20">
        <v>15683</v>
      </c>
      <c r="G11" s="20">
        <f t="shared" si="1"/>
        <v>44808</v>
      </c>
      <c r="H11" s="20">
        <v>22765</v>
      </c>
      <c r="I11" s="27">
        <v>22043</v>
      </c>
    </row>
    <row r="12" spans="1:9" ht="18" customHeight="1">
      <c r="A12" s="37" t="s">
        <v>1803</v>
      </c>
      <c r="B12" s="20">
        <v>15</v>
      </c>
      <c r="C12" s="20">
        <v>15</v>
      </c>
      <c r="D12" s="20">
        <v>271</v>
      </c>
      <c r="E12" s="20">
        <v>271</v>
      </c>
      <c r="F12" s="20">
        <v>9114</v>
      </c>
      <c r="G12" s="20">
        <f t="shared" si="1"/>
        <v>24585</v>
      </c>
      <c r="H12" s="20">
        <v>12665</v>
      </c>
      <c r="I12" s="27">
        <v>11920</v>
      </c>
    </row>
    <row r="13" spans="1:9" ht="18" customHeight="1">
      <c r="A13" s="37" t="s">
        <v>1804</v>
      </c>
      <c r="B13" s="20">
        <v>12</v>
      </c>
      <c r="C13" s="20">
        <v>12</v>
      </c>
      <c r="D13" s="20">
        <v>231</v>
      </c>
      <c r="E13" s="20">
        <v>231</v>
      </c>
      <c r="F13" s="20">
        <v>7715</v>
      </c>
      <c r="G13" s="20">
        <f t="shared" si="1"/>
        <v>22464</v>
      </c>
      <c r="H13" s="20">
        <v>11600</v>
      </c>
      <c r="I13" s="27">
        <v>10864</v>
      </c>
    </row>
    <row r="14" spans="1:9" ht="18" customHeight="1">
      <c r="A14" s="37" t="s">
        <v>1805</v>
      </c>
      <c r="B14" s="20">
        <v>13</v>
      </c>
      <c r="C14" s="20">
        <v>13</v>
      </c>
      <c r="D14" s="20">
        <v>256</v>
      </c>
      <c r="E14" s="20">
        <v>256</v>
      </c>
      <c r="F14" s="20">
        <v>7868</v>
      </c>
      <c r="G14" s="20">
        <f t="shared" si="1"/>
        <v>21537</v>
      </c>
      <c r="H14" s="20">
        <v>10998</v>
      </c>
      <c r="I14" s="27">
        <v>10539</v>
      </c>
    </row>
    <row r="15" spans="1:9" ht="18" customHeight="1">
      <c r="A15" s="37" t="s">
        <v>1806</v>
      </c>
      <c r="B15" s="20">
        <v>10</v>
      </c>
      <c r="C15" s="20">
        <v>10</v>
      </c>
      <c r="D15" s="20">
        <v>145</v>
      </c>
      <c r="E15" s="20">
        <v>145</v>
      </c>
      <c r="F15" s="20">
        <v>3899</v>
      </c>
      <c r="G15" s="20">
        <f t="shared" si="1"/>
        <v>9978</v>
      </c>
      <c r="H15" s="20">
        <v>5341</v>
      </c>
      <c r="I15" s="27">
        <v>4637</v>
      </c>
    </row>
    <row r="16" spans="1:9" ht="18" customHeight="1">
      <c r="A16" s="37" t="s">
        <v>1807</v>
      </c>
      <c r="B16" s="20">
        <v>21</v>
      </c>
      <c r="C16" s="20">
        <v>21</v>
      </c>
      <c r="D16" s="20">
        <v>409</v>
      </c>
      <c r="E16" s="20">
        <v>409</v>
      </c>
      <c r="F16" s="20">
        <v>20517</v>
      </c>
      <c r="G16" s="20">
        <f t="shared" si="1"/>
        <v>59514</v>
      </c>
      <c r="H16" s="20">
        <v>29523</v>
      </c>
      <c r="I16" s="27">
        <v>29991</v>
      </c>
    </row>
    <row r="17" spans="1:9" ht="18" customHeight="1">
      <c r="A17" s="37" t="s">
        <v>1808</v>
      </c>
      <c r="B17" s="20">
        <v>13</v>
      </c>
      <c r="C17" s="20">
        <v>13</v>
      </c>
      <c r="D17" s="20">
        <v>323</v>
      </c>
      <c r="E17" s="20">
        <v>323</v>
      </c>
      <c r="F17" s="20">
        <v>9674</v>
      </c>
      <c r="G17" s="20">
        <f t="shared" si="1"/>
        <v>26457</v>
      </c>
      <c r="H17" s="20">
        <v>13525</v>
      </c>
      <c r="I17" s="27">
        <v>12932</v>
      </c>
    </row>
    <row r="18" spans="1:9" ht="18" customHeight="1">
      <c r="A18" s="37" t="s">
        <v>1809</v>
      </c>
      <c r="B18" s="20">
        <v>12</v>
      </c>
      <c r="C18" s="20">
        <v>12</v>
      </c>
      <c r="D18" s="20">
        <v>241</v>
      </c>
      <c r="E18" s="20">
        <v>241</v>
      </c>
      <c r="F18" s="20">
        <v>8154</v>
      </c>
      <c r="G18" s="20">
        <f t="shared" si="1"/>
        <v>24914</v>
      </c>
      <c r="H18" s="20">
        <v>12622</v>
      </c>
      <c r="I18" s="27">
        <v>12292</v>
      </c>
    </row>
    <row r="19" spans="1:9" ht="18" customHeight="1">
      <c r="A19" s="37" t="s">
        <v>1810</v>
      </c>
      <c r="B19" s="20">
        <v>23</v>
      </c>
      <c r="C19" s="20">
        <v>23</v>
      </c>
      <c r="D19" s="20">
        <v>315</v>
      </c>
      <c r="E19" s="20">
        <v>312</v>
      </c>
      <c r="F19" s="20">
        <v>8058</v>
      </c>
      <c r="G19" s="20">
        <f t="shared" si="1"/>
        <v>23165</v>
      </c>
      <c r="H19" s="20">
        <v>11990</v>
      </c>
      <c r="I19" s="27">
        <v>11175</v>
      </c>
    </row>
    <row r="20" spans="1:9" ht="18" customHeight="1">
      <c r="A20" s="37" t="s">
        <v>1811</v>
      </c>
      <c r="B20" s="20">
        <v>18</v>
      </c>
      <c r="C20" s="20">
        <v>18</v>
      </c>
      <c r="D20" s="20">
        <v>304</v>
      </c>
      <c r="E20" s="20">
        <v>304</v>
      </c>
      <c r="F20" s="20">
        <v>7300</v>
      </c>
      <c r="G20" s="20">
        <f t="shared" si="1"/>
        <v>20103</v>
      </c>
      <c r="H20" s="20">
        <v>10236</v>
      </c>
      <c r="I20" s="27">
        <v>9867</v>
      </c>
    </row>
    <row r="21" spans="1:9" ht="18" customHeight="1">
      <c r="A21" s="37" t="s">
        <v>1812</v>
      </c>
      <c r="B21" s="20">
        <v>13</v>
      </c>
      <c r="C21" s="20">
        <v>13</v>
      </c>
      <c r="D21" s="20">
        <v>206</v>
      </c>
      <c r="E21" s="20">
        <v>206</v>
      </c>
      <c r="F21" s="20">
        <v>4286</v>
      </c>
      <c r="G21" s="20">
        <f t="shared" si="1"/>
        <v>11373</v>
      </c>
      <c r="H21" s="20">
        <v>5773</v>
      </c>
      <c r="I21" s="27">
        <v>5600</v>
      </c>
    </row>
    <row r="22" spans="1:9" ht="18" customHeight="1">
      <c r="A22" s="37" t="s">
        <v>1813</v>
      </c>
      <c r="B22" s="20">
        <v>20</v>
      </c>
      <c r="C22" s="20">
        <v>20</v>
      </c>
      <c r="D22" s="20">
        <v>253</v>
      </c>
      <c r="E22" s="20">
        <v>253</v>
      </c>
      <c r="F22" s="20">
        <v>14327</v>
      </c>
      <c r="G22" s="20">
        <f t="shared" si="1"/>
        <v>43762</v>
      </c>
      <c r="H22" s="20">
        <v>22312</v>
      </c>
      <c r="I22" s="27">
        <v>21450</v>
      </c>
    </row>
    <row r="23" spans="1:9" ht="18" customHeight="1">
      <c r="A23" s="37" t="s">
        <v>1814</v>
      </c>
      <c r="B23" s="20">
        <v>21</v>
      </c>
      <c r="C23" s="20">
        <v>21</v>
      </c>
      <c r="D23" s="20">
        <v>351</v>
      </c>
      <c r="E23" s="20">
        <v>350</v>
      </c>
      <c r="F23" s="20">
        <v>17163</v>
      </c>
      <c r="G23" s="20">
        <f t="shared" si="1"/>
        <v>47476</v>
      </c>
      <c r="H23" s="20">
        <v>23947</v>
      </c>
      <c r="I23" s="27">
        <v>23529</v>
      </c>
    </row>
    <row r="24" spans="1:9" ht="18" customHeight="1">
      <c r="A24" s="37" t="s">
        <v>1815</v>
      </c>
      <c r="B24" s="20">
        <v>11</v>
      </c>
      <c r="C24" s="20">
        <v>11</v>
      </c>
      <c r="D24" s="20">
        <v>263</v>
      </c>
      <c r="E24" s="20">
        <v>262</v>
      </c>
      <c r="F24" s="20">
        <v>11932</v>
      </c>
      <c r="G24" s="20">
        <f t="shared" si="1"/>
        <v>36133</v>
      </c>
      <c r="H24" s="20">
        <v>18169</v>
      </c>
      <c r="I24" s="27">
        <v>17964</v>
      </c>
    </row>
    <row r="25" spans="1:9" ht="18" customHeight="1">
      <c r="A25" s="37" t="s">
        <v>1816</v>
      </c>
      <c r="B25" s="20">
        <v>16</v>
      </c>
      <c r="C25" s="20">
        <v>16</v>
      </c>
      <c r="D25" s="20">
        <v>255</v>
      </c>
      <c r="E25" s="20">
        <v>255</v>
      </c>
      <c r="F25" s="20">
        <v>9965</v>
      </c>
      <c r="G25" s="20">
        <f t="shared" si="1"/>
        <v>30462</v>
      </c>
      <c r="H25" s="20">
        <v>15625</v>
      </c>
      <c r="I25" s="27">
        <v>14837</v>
      </c>
    </row>
    <row r="26" spans="1:9" ht="18" customHeight="1">
      <c r="A26" s="37" t="s">
        <v>1817</v>
      </c>
      <c r="B26" s="20">
        <v>7</v>
      </c>
      <c r="C26" s="20">
        <v>7</v>
      </c>
      <c r="D26" s="20">
        <v>84</v>
      </c>
      <c r="E26" s="20">
        <v>84</v>
      </c>
      <c r="F26" s="20">
        <v>2697</v>
      </c>
      <c r="G26" s="20">
        <f t="shared" si="1"/>
        <v>7390</v>
      </c>
      <c r="H26" s="20">
        <v>3876</v>
      </c>
      <c r="I26" s="27">
        <v>3514</v>
      </c>
    </row>
    <row r="27" spans="1:9" ht="18" customHeight="1">
      <c r="A27" s="37" t="s">
        <v>1818</v>
      </c>
      <c r="B27" s="20">
        <v>10</v>
      </c>
      <c r="C27" s="20">
        <v>10</v>
      </c>
      <c r="D27" s="20">
        <v>175</v>
      </c>
      <c r="E27" s="20">
        <v>175</v>
      </c>
      <c r="F27" s="20">
        <v>5123</v>
      </c>
      <c r="G27" s="20">
        <f t="shared" si="1"/>
        <v>14287</v>
      </c>
      <c r="H27" s="20">
        <v>7410</v>
      </c>
      <c r="I27" s="27">
        <v>6877</v>
      </c>
    </row>
    <row r="28" spans="1:9" ht="18" customHeight="1">
      <c r="A28" s="37" t="s">
        <v>1819</v>
      </c>
      <c r="B28" s="20">
        <v>7</v>
      </c>
      <c r="C28" s="20">
        <v>7</v>
      </c>
      <c r="D28" s="20">
        <v>123</v>
      </c>
      <c r="E28" s="20">
        <v>123</v>
      </c>
      <c r="F28" s="20">
        <v>3537</v>
      </c>
      <c r="G28" s="20">
        <f t="shared" si="1"/>
        <v>9947</v>
      </c>
      <c r="H28" s="20">
        <v>5274</v>
      </c>
      <c r="I28" s="27">
        <v>4673</v>
      </c>
    </row>
    <row r="29" spans="1:9" ht="18" customHeight="1">
      <c r="A29" s="37" t="s">
        <v>1820</v>
      </c>
      <c r="B29" s="20">
        <v>9</v>
      </c>
      <c r="C29" s="20">
        <v>9</v>
      </c>
      <c r="D29" s="20">
        <v>113</v>
      </c>
      <c r="E29" s="20">
        <v>113</v>
      </c>
      <c r="F29" s="20">
        <v>2863</v>
      </c>
      <c r="G29" s="20">
        <f t="shared" si="1"/>
        <v>8822</v>
      </c>
      <c r="H29" s="20">
        <v>4773</v>
      </c>
      <c r="I29" s="27">
        <v>4049</v>
      </c>
    </row>
    <row r="30" spans="1:9" ht="18" customHeight="1">
      <c r="A30" s="37" t="s">
        <v>1821</v>
      </c>
      <c r="B30" s="20">
        <v>10</v>
      </c>
      <c r="C30" s="20">
        <v>10</v>
      </c>
      <c r="D30" s="20">
        <v>110</v>
      </c>
      <c r="E30" s="20">
        <v>110</v>
      </c>
      <c r="F30" s="20">
        <v>1982</v>
      </c>
      <c r="G30" s="20">
        <f t="shared" si="1"/>
        <v>5005</v>
      </c>
      <c r="H30" s="20">
        <v>2801</v>
      </c>
      <c r="I30" s="27">
        <v>2204</v>
      </c>
    </row>
    <row r="31" spans="1:9" ht="18" customHeight="1">
      <c r="A31" s="37" t="s">
        <v>1822</v>
      </c>
      <c r="B31" s="20">
        <v>18</v>
      </c>
      <c r="C31" s="20">
        <v>18</v>
      </c>
      <c r="D31" s="20">
        <v>496</v>
      </c>
      <c r="E31" s="20">
        <v>491</v>
      </c>
      <c r="F31" s="20">
        <v>27215</v>
      </c>
      <c r="G31" s="20">
        <f t="shared" si="1"/>
        <v>74589</v>
      </c>
      <c r="H31" s="20">
        <v>37900</v>
      </c>
      <c r="I31" s="27">
        <v>36689</v>
      </c>
    </row>
    <row r="32" spans="1:9" ht="18" customHeight="1">
      <c r="A32" s="37" t="s">
        <v>1823</v>
      </c>
      <c r="B32" s="20">
        <v>21</v>
      </c>
      <c r="C32" s="20">
        <v>21</v>
      </c>
      <c r="D32" s="20">
        <v>630</v>
      </c>
      <c r="E32" s="20">
        <v>630</v>
      </c>
      <c r="F32" s="20">
        <v>22454</v>
      </c>
      <c r="G32" s="20">
        <f t="shared" si="1"/>
        <v>68098</v>
      </c>
      <c r="H32" s="20">
        <v>34617</v>
      </c>
      <c r="I32" s="27">
        <v>33481</v>
      </c>
    </row>
    <row r="33" spans="1:9" ht="18" customHeight="1">
      <c r="A33" s="37" t="s">
        <v>1824</v>
      </c>
      <c r="B33" s="20">
        <v>17</v>
      </c>
      <c r="C33" s="20">
        <v>17</v>
      </c>
      <c r="D33" s="20">
        <v>280</v>
      </c>
      <c r="E33" s="20">
        <v>280</v>
      </c>
      <c r="F33" s="20">
        <v>11061</v>
      </c>
      <c r="G33" s="20">
        <f t="shared" si="1"/>
        <v>34679</v>
      </c>
      <c r="H33" s="20">
        <v>17895</v>
      </c>
      <c r="I33" s="27">
        <v>16784</v>
      </c>
    </row>
    <row r="34" spans="1:9" ht="18" customHeight="1">
      <c r="A34" s="37" t="s">
        <v>1825</v>
      </c>
      <c r="B34" s="20">
        <v>8</v>
      </c>
      <c r="C34" s="20">
        <v>8</v>
      </c>
      <c r="D34" s="20">
        <v>95</v>
      </c>
      <c r="E34" s="20">
        <v>95</v>
      </c>
      <c r="F34" s="20">
        <v>1559</v>
      </c>
      <c r="G34" s="20">
        <f t="shared" si="1"/>
        <v>4136</v>
      </c>
      <c r="H34" s="20">
        <v>2231</v>
      </c>
      <c r="I34" s="27">
        <v>1905</v>
      </c>
    </row>
    <row r="35" spans="1:9" ht="18" customHeight="1">
      <c r="A35" s="37" t="s">
        <v>1826</v>
      </c>
      <c r="B35" s="20">
        <v>39</v>
      </c>
      <c r="C35" s="20">
        <v>39</v>
      </c>
      <c r="D35" s="20">
        <v>1285</v>
      </c>
      <c r="E35" s="20">
        <v>1267</v>
      </c>
      <c r="F35" s="20">
        <v>82480</v>
      </c>
      <c r="G35" s="20">
        <f t="shared" si="1"/>
        <v>231785</v>
      </c>
      <c r="H35" s="20">
        <v>114450</v>
      </c>
      <c r="I35" s="27">
        <v>117335</v>
      </c>
    </row>
    <row r="36" spans="1:9" ht="18" customHeight="1">
      <c r="A36" s="37" t="s">
        <v>1827</v>
      </c>
      <c r="B36" s="20">
        <v>45</v>
      </c>
      <c r="C36" s="20">
        <v>45</v>
      </c>
      <c r="D36" s="20">
        <v>1239</v>
      </c>
      <c r="E36" s="20">
        <v>1238</v>
      </c>
      <c r="F36" s="20">
        <v>71799</v>
      </c>
      <c r="G36" s="20">
        <f t="shared" si="1"/>
        <v>187872</v>
      </c>
      <c r="H36" s="20">
        <v>90238</v>
      </c>
      <c r="I36" s="27">
        <v>97634</v>
      </c>
    </row>
    <row r="37" spans="1:9" ht="18" customHeight="1">
      <c r="A37" s="37" t="s">
        <v>1828</v>
      </c>
      <c r="B37" s="20">
        <v>39</v>
      </c>
      <c r="C37" s="20">
        <v>39</v>
      </c>
      <c r="D37" s="20">
        <v>842</v>
      </c>
      <c r="E37" s="20">
        <v>832</v>
      </c>
      <c r="F37" s="20">
        <v>45278</v>
      </c>
      <c r="G37" s="20">
        <f t="shared" si="1"/>
        <v>125752</v>
      </c>
      <c r="H37" s="20">
        <v>62405</v>
      </c>
      <c r="I37" s="27">
        <v>63347</v>
      </c>
    </row>
    <row r="38" spans="1:9" ht="18" customHeight="1">
      <c r="A38" s="37" t="s">
        <v>1829</v>
      </c>
      <c r="B38" s="20">
        <v>43</v>
      </c>
      <c r="C38" s="20">
        <v>43</v>
      </c>
      <c r="D38" s="20">
        <v>855</v>
      </c>
      <c r="E38" s="20">
        <v>850</v>
      </c>
      <c r="F38" s="20">
        <v>50396</v>
      </c>
      <c r="G38" s="20">
        <f t="shared" si="1"/>
        <v>132951</v>
      </c>
      <c r="H38" s="20">
        <v>64781</v>
      </c>
      <c r="I38" s="27">
        <v>68170</v>
      </c>
    </row>
    <row r="39" spans="1:9" ht="18" customHeight="1">
      <c r="A39" s="37" t="s">
        <v>1830</v>
      </c>
      <c r="B39" s="20">
        <v>51</v>
      </c>
      <c r="C39" s="20">
        <v>51</v>
      </c>
      <c r="D39" s="20">
        <v>944</v>
      </c>
      <c r="E39" s="20">
        <v>943</v>
      </c>
      <c r="F39" s="20">
        <v>61846</v>
      </c>
      <c r="G39" s="20">
        <f t="shared" si="1"/>
        <v>190851</v>
      </c>
      <c r="H39" s="20">
        <v>96362</v>
      </c>
      <c r="I39" s="27">
        <v>94489</v>
      </c>
    </row>
    <row r="40" spans="1:9" ht="18" customHeight="1">
      <c r="A40" s="37" t="s">
        <v>1831</v>
      </c>
      <c r="B40" s="20">
        <v>15</v>
      </c>
      <c r="C40" s="20">
        <v>15</v>
      </c>
      <c r="D40" s="20">
        <v>361</v>
      </c>
      <c r="E40" s="20">
        <v>360</v>
      </c>
      <c r="F40" s="20">
        <v>25084</v>
      </c>
      <c r="G40" s="20">
        <f t="shared" si="1"/>
        <v>65677</v>
      </c>
      <c r="H40" s="20">
        <v>31173</v>
      </c>
      <c r="I40" s="27">
        <v>34504</v>
      </c>
    </row>
    <row r="41" spans="1:9" ht="18" customHeight="1" thickBot="1">
      <c r="A41" s="38" t="s">
        <v>1832</v>
      </c>
      <c r="B41" s="39">
        <v>38</v>
      </c>
      <c r="C41" s="39">
        <v>38</v>
      </c>
      <c r="D41" s="39">
        <v>746</v>
      </c>
      <c r="E41" s="39">
        <v>745</v>
      </c>
      <c r="F41" s="39">
        <v>30631</v>
      </c>
      <c r="G41" s="20">
        <f t="shared" si="1"/>
        <v>76827</v>
      </c>
      <c r="H41" s="39">
        <v>37399</v>
      </c>
      <c r="I41" s="40">
        <v>39428</v>
      </c>
    </row>
    <row r="42" spans="1:9" ht="17.25" customHeight="1">
      <c r="A42" s="57" t="s">
        <v>1833</v>
      </c>
      <c r="B42" s="60" t="s">
        <v>1834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1835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1836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1837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1838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1839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1777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14687</v>
      </c>
      <c r="E4" s="20">
        <f t="shared" si="0"/>
        <v>14635</v>
      </c>
      <c r="F4" s="20">
        <f t="shared" si="0"/>
        <v>675666</v>
      </c>
      <c r="G4" s="20">
        <f t="shared" si="0"/>
        <v>1885601</v>
      </c>
      <c r="H4" s="20">
        <f t="shared" si="0"/>
        <v>943295</v>
      </c>
      <c r="I4" s="27">
        <f t="shared" si="0"/>
        <v>942306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28828</v>
      </c>
      <c r="G5" s="20">
        <f>H5+I5</f>
        <v>78170</v>
      </c>
      <c r="H5" s="20">
        <v>38676</v>
      </c>
      <c r="I5" s="27">
        <v>39494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10091</v>
      </c>
      <c r="G6" s="20">
        <f aca="true" t="shared" si="1" ref="G6:G41">H6+I6</f>
        <v>25974</v>
      </c>
      <c r="H6" s="20">
        <v>13571</v>
      </c>
      <c r="I6" s="27">
        <v>12403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10863</v>
      </c>
      <c r="G7" s="20">
        <f t="shared" si="1"/>
        <v>28934</v>
      </c>
      <c r="H7" s="20">
        <v>15121</v>
      </c>
      <c r="I7" s="27">
        <v>13813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7857</v>
      </c>
      <c r="G8" s="20">
        <f t="shared" si="1"/>
        <v>21543</v>
      </c>
      <c r="H8" s="20">
        <v>11257</v>
      </c>
      <c r="I8" s="27">
        <v>10286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8887</v>
      </c>
      <c r="G9" s="20">
        <f t="shared" si="1"/>
        <v>24165</v>
      </c>
      <c r="H9" s="20">
        <v>12557</v>
      </c>
      <c r="I9" s="27">
        <v>11608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8439</v>
      </c>
      <c r="G10" s="20">
        <f t="shared" si="1"/>
        <v>21445</v>
      </c>
      <c r="H10" s="20">
        <v>11385</v>
      </c>
      <c r="I10" s="27">
        <v>10060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15667</v>
      </c>
      <c r="G11" s="20">
        <f t="shared" si="1"/>
        <v>44842</v>
      </c>
      <c r="H11" s="20">
        <v>22782</v>
      </c>
      <c r="I11" s="27">
        <v>22060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9108</v>
      </c>
      <c r="G12" s="20">
        <f t="shared" si="1"/>
        <v>24587</v>
      </c>
      <c r="H12" s="20">
        <v>12666</v>
      </c>
      <c r="I12" s="27">
        <v>11921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7716</v>
      </c>
      <c r="G13" s="20">
        <f t="shared" si="1"/>
        <v>22503</v>
      </c>
      <c r="H13" s="20">
        <v>11615</v>
      </c>
      <c r="I13" s="27">
        <v>10888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7853</v>
      </c>
      <c r="G14" s="20">
        <f t="shared" si="1"/>
        <v>21548</v>
      </c>
      <c r="H14" s="20">
        <v>11003</v>
      </c>
      <c r="I14" s="27">
        <v>10545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3899</v>
      </c>
      <c r="G15" s="20">
        <f t="shared" si="1"/>
        <v>9978</v>
      </c>
      <c r="H15" s="20">
        <v>5342</v>
      </c>
      <c r="I15" s="27">
        <v>4636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20498</v>
      </c>
      <c r="G16" s="20">
        <f t="shared" si="1"/>
        <v>59519</v>
      </c>
      <c r="H16" s="20">
        <v>29514</v>
      </c>
      <c r="I16" s="27">
        <v>30005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9657</v>
      </c>
      <c r="G17" s="20">
        <f t="shared" si="1"/>
        <v>26474</v>
      </c>
      <c r="H17" s="20">
        <v>13528</v>
      </c>
      <c r="I17" s="27">
        <v>12946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8151</v>
      </c>
      <c r="G18" s="20">
        <f t="shared" si="1"/>
        <v>24924</v>
      </c>
      <c r="H18" s="20">
        <v>12624</v>
      </c>
      <c r="I18" s="27">
        <v>12300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8056</v>
      </c>
      <c r="G19" s="20">
        <f t="shared" si="1"/>
        <v>23206</v>
      </c>
      <c r="H19" s="20">
        <v>12021</v>
      </c>
      <c r="I19" s="27">
        <v>11185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7301</v>
      </c>
      <c r="G20" s="20">
        <f t="shared" si="1"/>
        <v>20120</v>
      </c>
      <c r="H20" s="20">
        <v>10253</v>
      </c>
      <c r="I20" s="27">
        <v>9867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206</v>
      </c>
      <c r="F21" s="20">
        <v>4291</v>
      </c>
      <c r="G21" s="20">
        <f t="shared" si="1"/>
        <v>11404</v>
      </c>
      <c r="H21" s="20">
        <v>5785</v>
      </c>
      <c r="I21" s="27">
        <v>5619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14330</v>
      </c>
      <c r="G22" s="20">
        <f t="shared" si="1"/>
        <v>43804</v>
      </c>
      <c r="H22" s="20">
        <v>22333</v>
      </c>
      <c r="I22" s="27">
        <v>21471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351</v>
      </c>
      <c r="E23" s="20">
        <v>350</v>
      </c>
      <c r="F23" s="20">
        <v>17097</v>
      </c>
      <c r="G23" s="20">
        <f t="shared" si="1"/>
        <v>47423</v>
      </c>
      <c r="H23" s="20">
        <v>23928</v>
      </c>
      <c r="I23" s="27">
        <v>23495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11903</v>
      </c>
      <c r="G24" s="20">
        <f t="shared" si="1"/>
        <v>36109</v>
      </c>
      <c r="H24" s="20">
        <v>18159</v>
      </c>
      <c r="I24" s="27">
        <v>17950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9949</v>
      </c>
      <c r="G25" s="20">
        <f t="shared" si="1"/>
        <v>30458</v>
      </c>
      <c r="H25" s="20">
        <v>15631</v>
      </c>
      <c r="I25" s="27">
        <v>14827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2695</v>
      </c>
      <c r="G26" s="20">
        <f t="shared" si="1"/>
        <v>7385</v>
      </c>
      <c r="H26" s="20">
        <v>3874</v>
      </c>
      <c r="I26" s="27">
        <v>3511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5112</v>
      </c>
      <c r="G27" s="20">
        <f t="shared" si="1"/>
        <v>14302</v>
      </c>
      <c r="H27" s="20">
        <v>7416</v>
      </c>
      <c r="I27" s="27">
        <v>6886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3532</v>
      </c>
      <c r="G28" s="20">
        <f t="shared" si="1"/>
        <v>9939</v>
      </c>
      <c r="H28" s="20">
        <v>5267</v>
      </c>
      <c r="I28" s="27">
        <v>4672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2860</v>
      </c>
      <c r="G29" s="20">
        <f t="shared" si="1"/>
        <v>8816</v>
      </c>
      <c r="H29" s="20">
        <v>4773</v>
      </c>
      <c r="I29" s="27">
        <v>4043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1983</v>
      </c>
      <c r="G30" s="20">
        <f t="shared" si="1"/>
        <v>5010</v>
      </c>
      <c r="H30" s="20">
        <v>2803</v>
      </c>
      <c r="I30" s="27">
        <v>2207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491</v>
      </c>
      <c r="F31" s="20">
        <v>27162</v>
      </c>
      <c r="G31" s="20">
        <f t="shared" si="1"/>
        <v>74530</v>
      </c>
      <c r="H31" s="20">
        <v>37877</v>
      </c>
      <c r="I31" s="27">
        <v>36653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22423</v>
      </c>
      <c r="G32" s="20">
        <f t="shared" si="1"/>
        <v>68067</v>
      </c>
      <c r="H32" s="20">
        <v>34597</v>
      </c>
      <c r="I32" s="27">
        <v>33470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11047</v>
      </c>
      <c r="G33" s="20">
        <f t="shared" si="1"/>
        <v>34703</v>
      </c>
      <c r="H33" s="20">
        <v>17908</v>
      </c>
      <c r="I33" s="27">
        <v>16795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1559</v>
      </c>
      <c r="G34" s="20">
        <f t="shared" si="1"/>
        <v>4132</v>
      </c>
      <c r="H34" s="20">
        <v>2229</v>
      </c>
      <c r="I34" s="27">
        <v>1903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1285</v>
      </c>
      <c r="E35" s="20">
        <v>1267</v>
      </c>
      <c r="F35" s="20">
        <v>82318</v>
      </c>
      <c r="G35" s="20">
        <f t="shared" si="1"/>
        <v>231680</v>
      </c>
      <c r="H35" s="20">
        <v>114413</v>
      </c>
      <c r="I35" s="27">
        <v>117267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1239</v>
      </c>
      <c r="E36" s="20">
        <v>1238</v>
      </c>
      <c r="F36" s="20">
        <v>71732</v>
      </c>
      <c r="G36" s="20">
        <f t="shared" si="1"/>
        <v>187983</v>
      </c>
      <c r="H36" s="20">
        <v>90312</v>
      </c>
      <c r="I36" s="27">
        <v>97671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842</v>
      </c>
      <c r="E37" s="20">
        <v>832</v>
      </c>
      <c r="F37" s="20">
        <v>45172</v>
      </c>
      <c r="G37" s="20">
        <f t="shared" si="1"/>
        <v>125723</v>
      </c>
      <c r="H37" s="20">
        <v>62401</v>
      </c>
      <c r="I37" s="27">
        <v>63322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50262</v>
      </c>
      <c r="G38" s="20">
        <f t="shared" si="1"/>
        <v>132872</v>
      </c>
      <c r="H38" s="20">
        <v>64738</v>
      </c>
      <c r="I38" s="27">
        <v>68134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61707</v>
      </c>
      <c r="G39" s="20">
        <f t="shared" si="1"/>
        <v>190725</v>
      </c>
      <c r="H39" s="20">
        <v>96318</v>
      </c>
      <c r="I39" s="27">
        <v>94407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361</v>
      </c>
      <c r="E40" s="20">
        <v>360</v>
      </c>
      <c r="F40" s="20">
        <v>25031</v>
      </c>
      <c r="G40" s="20">
        <f t="shared" si="1"/>
        <v>65661</v>
      </c>
      <c r="H40" s="20">
        <v>31173</v>
      </c>
      <c r="I40" s="27">
        <v>34488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30630</v>
      </c>
      <c r="G41" s="20">
        <f t="shared" si="1"/>
        <v>76943</v>
      </c>
      <c r="H41" s="39">
        <v>37445</v>
      </c>
      <c r="I41" s="40">
        <v>39498</v>
      </c>
    </row>
    <row r="42" spans="1:9" ht="17.25" customHeight="1">
      <c r="A42" s="57" t="s">
        <v>0</v>
      </c>
      <c r="B42" s="79" t="s">
        <v>1778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1779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1780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1781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1782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1783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1721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1722</v>
      </c>
      <c r="B2" s="76" t="s">
        <v>1723</v>
      </c>
      <c r="C2" s="93"/>
      <c r="D2" s="76" t="s">
        <v>1724</v>
      </c>
      <c r="E2" s="93"/>
      <c r="F2" s="74" t="s">
        <v>1725</v>
      </c>
      <c r="G2" s="84" t="s">
        <v>1726</v>
      </c>
      <c r="H2" s="85"/>
      <c r="I2" s="86"/>
    </row>
    <row r="3" spans="1:9" ht="16.5">
      <c r="A3" s="71"/>
      <c r="B3" s="45" t="s">
        <v>1727</v>
      </c>
      <c r="C3" s="45" t="s">
        <v>1728</v>
      </c>
      <c r="D3" s="45" t="s">
        <v>1727</v>
      </c>
      <c r="E3" s="45" t="s">
        <v>1728</v>
      </c>
      <c r="F3" s="75"/>
      <c r="G3" s="35" t="s">
        <v>1729</v>
      </c>
      <c r="H3" s="35" t="s">
        <v>1730</v>
      </c>
      <c r="I3" s="36" t="s">
        <v>1731</v>
      </c>
    </row>
    <row r="4" spans="1:9" ht="18" customHeight="1">
      <c r="A4" s="37" t="s">
        <v>1732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14687</v>
      </c>
      <c r="E4" s="20">
        <f t="shared" si="0"/>
        <v>14634</v>
      </c>
      <c r="F4" s="20">
        <f t="shared" si="0"/>
        <v>674804</v>
      </c>
      <c r="G4" s="20">
        <f t="shared" si="0"/>
        <v>1885629</v>
      </c>
      <c r="H4" s="20">
        <f t="shared" si="0"/>
        <v>943396</v>
      </c>
      <c r="I4" s="27">
        <f t="shared" si="0"/>
        <v>942233</v>
      </c>
    </row>
    <row r="5" spans="1:9" ht="18" customHeight="1">
      <c r="A5" s="37" t="s">
        <v>1733</v>
      </c>
      <c r="B5" s="20">
        <v>29</v>
      </c>
      <c r="C5" s="20">
        <v>29</v>
      </c>
      <c r="D5" s="20">
        <v>636</v>
      </c>
      <c r="E5" s="20">
        <v>636</v>
      </c>
      <c r="F5" s="20">
        <v>28798</v>
      </c>
      <c r="G5" s="20">
        <f>H5+I5</f>
        <v>78220</v>
      </c>
      <c r="H5" s="20">
        <v>38715</v>
      </c>
      <c r="I5" s="27">
        <v>39505</v>
      </c>
    </row>
    <row r="6" spans="1:9" ht="18" customHeight="1">
      <c r="A6" s="37" t="s">
        <v>1734</v>
      </c>
      <c r="B6" s="20">
        <v>25</v>
      </c>
      <c r="C6" s="20">
        <v>25</v>
      </c>
      <c r="D6" s="20">
        <v>326</v>
      </c>
      <c r="E6" s="20">
        <v>324</v>
      </c>
      <c r="F6" s="20">
        <v>10091</v>
      </c>
      <c r="G6" s="20">
        <f aca="true" t="shared" si="1" ref="G6:G41">H6+I6</f>
        <v>25998</v>
      </c>
      <c r="H6" s="20">
        <v>13584</v>
      </c>
      <c r="I6" s="27">
        <v>12414</v>
      </c>
    </row>
    <row r="7" spans="1:9" ht="18" customHeight="1">
      <c r="A7" s="37" t="s">
        <v>1735</v>
      </c>
      <c r="B7" s="20">
        <v>24</v>
      </c>
      <c r="C7" s="20">
        <v>24</v>
      </c>
      <c r="D7" s="20">
        <v>293</v>
      </c>
      <c r="E7" s="20">
        <v>291</v>
      </c>
      <c r="F7" s="20">
        <v>10870</v>
      </c>
      <c r="G7" s="20">
        <f t="shared" si="1"/>
        <v>28977</v>
      </c>
      <c r="H7" s="20">
        <v>15146</v>
      </c>
      <c r="I7" s="27">
        <v>13831</v>
      </c>
    </row>
    <row r="8" spans="1:9" ht="18" customHeight="1">
      <c r="A8" s="37" t="s">
        <v>1736</v>
      </c>
      <c r="B8" s="20">
        <v>13</v>
      </c>
      <c r="C8" s="20">
        <v>13</v>
      </c>
      <c r="D8" s="20">
        <v>261</v>
      </c>
      <c r="E8" s="20">
        <v>261</v>
      </c>
      <c r="F8" s="20">
        <v>7837</v>
      </c>
      <c r="G8" s="20">
        <f t="shared" si="1"/>
        <v>21531</v>
      </c>
      <c r="H8" s="20">
        <v>11252</v>
      </c>
      <c r="I8" s="27">
        <v>10279</v>
      </c>
    </row>
    <row r="9" spans="1:9" ht="18" customHeight="1">
      <c r="A9" s="37" t="s">
        <v>1737</v>
      </c>
      <c r="B9" s="20">
        <v>21</v>
      </c>
      <c r="C9" s="20">
        <v>21</v>
      </c>
      <c r="D9" s="20">
        <v>267</v>
      </c>
      <c r="E9" s="20">
        <v>267</v>
      </c>
      <c r="F9" s="20">
        <v>8891</v>
      </c>
      <c r="G9" s="20">
        <f t="shared" si="1"/>
        <v>24199</v>
      </c>
      <c r="H9" s="20">
        <v>12576</v>
      </c>
      <c r="I9" s="27">
        <v>11623</v>
      </c>
    </row>
    <row r="10" spans="1:9" ht="18" customHeight="1">
      <c r="A10" s="37" t="s">
        <v>1738</v>
      </c>
      <c r="B10" s="20">
        <v>16</v>
      </c>
      <c r="C10" s="20">
        <v>16</v>
      </c>
      <c r="D10" s="20">
        <v>311</v>
      </c>
      <c r="E10" s="20">
        <v>310</v>
      </c>
      <c r="F10" s="20">
        <v>8358</v>
      </c>
      <c r="G10" s="20">
        <f t="shared" si="1"/>
        <v>21449</v>
      </c>
      <c r="H10" s="20">
        <v>11390</v>
      </c>
      <c r="I10" s="27">
        <v>10059</v>
      </c>
    </row>
    <row r="11" spans="1:9" ht="18" customHeight="1">
      <c r="A11" s="37" t="s">
        <v>1739</v>
      </c>
      <c r="B11" s="20">
        <v>29</v>
      </c>
      <c r="C11" s="20">
        <v>29</v>
      </c>
      <c r="D11" s="20">
        <v>392</v>
      </c>
      <c r="E11" s="20">
        <v>392</v>
      </c>
      <c r="F11" s="20">
        <v>15655</v>
      </c>
      <c r="G11" s="20">
        <f t="shared" si="1"/>
        <v>44861</v>
      </c>
      <c r="H11" s="20">
        <v>22779</v>
      </c>
      <c r="I11" s="27">
        <v>22082</v>
      </c>
    </row>
    <row r="12" spans="1:9" ht="18" customHeight="1">
      <c r="A12" s="37" t="s">
        <v>1740</v>
      </c>
      <c r="B12" s="20">
        <v>15</v>
      </c>
      <c r="C12" s="20">
        <v>15</v>
      </c>
      <c r="D12" s="20">
        <v>271</v>
      </c>
      <c r="E12" s="20">
        <v>271</v>
      </c>
      <c r="F12" s="20">
        <v>9115</v>
      </c>
      <c r="G12" s="20">
        <f t="shared" si="1"/>
        <v>24594</v>
      </c>
      <c r="H12" s="20">
        <v>12666</v>
      </c>
      <c r="I12" s="27">
        <v>11928</v>
      </c>
    </row>
    <row r="13" spans="1:9" ht="18" customHeight="1">
      <c r="A13" s="37" t="s">
        <v>1741</v>
      </c>
      <c r="B13" s="20">
        <v>12</v>
      </c>
      <c r="C13" s="20">
        <v>12</v>
      </c>
      <c r="D13" s="20">
        <v>231</v>
      </c>
      <c r="E13" s="20">
        <v>231</v>
      </c>
      <c r="F13" s="20">
        <v>7724</v>
      </c>
      <c r="G13" s="20">
        <f t="shared" si="1"/>
        <v>22531</v>
      </c>
      <c r="H13" s="20">
        <v>11626</v>
      </c>
      <c r="I13" s="27">
        <v>10905</v>
      </c>
    </row>
    <row r="14" spans="1:9" ht="18" customHeight="1">
      <c r="A14" s="37" t="s">
        <v>1742</v>
      </c>
      <c r="B14" s="20">
        <v>13</v>
      </c>
      <c r="C14" s="20">
        <v>13</v>
      </c>
      <c r="D14" s="20">
        <v>256</v>
      </c>
      <c r="E14" s="20">
        <v>256</v>
      </c>
      <c r="F14" s="20">
        <v>7845</v>
      </c>
      <c r="G14" s="20">
        <f t="shared" si="1"/>
        <v>21544</v>
      </c>
      <c r="H14" s="20">
        <v>11002</v>
      </c>
      <c r="I14" s="27">
        <v>10542</v>
      </c>
    </row>
    <row r="15" spans="1:9" ht="18" customHeight="1">
      <c r="A15" s="37" t="s">
        <v>1743</v>
      </c>
      <c r="B15" s="20">
        <v>10</v>
      </c>
      <c r="C15" s="20">
        <v>10</v>
      </c>
      <c r="D15" s="20">
        <v>145</v>
      </c>
      <c r="E15" s="20">
        <v>145</v>
      </c>
      <c r="F15" s="20">
        <v>3898</v>
      </c>
      <c r="G15" s="20">
        <f t="shared" si="1"/>
        <v>9973</v>
      </c>
      <c r="H15" s="20">
        <v>5334</v>
      </c>
      <c r="I15" s="27">
        <v>4639</v>
      </c>
    </row>
    <row r="16" spans="1:9" ht="18" customHeight="1">
      <c r="A16" s="37" t="s">
        <v>1744</v>
      </c>
      <c r="B16" s="20">
        <v>21</v>
      </c>
      <c r="C16" s="20">
        <v>21</v>
      </c>
      <c r="D16" s="20">
        <v>409</v>
      </c>
      <c r="E16" s="20">
        <v>409</v>
      </c>
      <c r="F16" s="20">
        <v>20495</v>
      </c>
      <c r="G16" s="20">
        <f t="shared" si="1"/>
        <v>59540</v>
      </c>
      <c r="H16" s="20">
        <v>29533</v>
      </c>
      <c r="I16" s="27">
        <v>30007</v>
      </c>
    </row>
    <row r="17" spans="1:9" ht="18" customHeight="1">
      <c r="A17" s="37" t="s">
        <v>1745</v>
      </c>
      <c r="B17" s="20">
        <v>13</v>
      </c>
      <c r="C17" s="20">
        <v>13</v>
      </c>
      <c r="D17" s="20">
        <v>323</v>
      </c>
      <c r="E17" s="20">
        <v>323</v>
      </c>
      <c r="F17" s="20">
        <v>9662</v>
      </c>
      <c r="G17" s="20">
        <f t="shared" si="1"/>
        <v>26530</v>
      </c>
      <c r="H17" s="20">
        <v>13559</v>
      </c>
      <c r="I17" s="27">
        <v>12971</v>
      </c>
    </row>
    <row r="18" spans="1:9" ht="18" customHeight="1">
      <c r="A18" s="37" t="s">
        <v>1746</v>
      </c>
      <c r="B18" s="20">
        <v>12</v>
      </c>
      <c r="C18" s="20">
        <v>12</v>
      </c>
      <c r="D18" s="20">
        <v>241</v>
      </c>
      <c r="E18" s="20">
        <v>241</v>
      </c>
      <c r="F18" s="20">
        <v>8133</v>
      </c>
      <c r="G18" s="20">
        <f t="shared" si="1"/>
        <v>24930</v>
      </c>
      <c r="H18" s="20">
        <v>12626</v>
      </c>
      <c r="I18" s="27">
        <v>12304</v>
      </c>
    </row>
    <row r="19" spans="1:9" ht="18" customHeight="1">
      <c r="A19" s="37" t="s">
        <v>1747</v>
      </c>
      <c r="B19" s="20">
        <v>23</v>
      </c>
      <c r="C19" s="20">
        <v>23</v>
      </c>
      <c r="D19" s="20">
        <v>315</v>
      </c>
      <c r="E19" s="20">
        <v>312</v>
      </c>
      <c r="F19" s="20">
        <v>8055</v>
      </c>
      <c r="G19" s="20">
        <f t="shared" si="1"/>
        <v>23236</v>
      </c>
      <c r="H19" s="20">
        <v>12029</v>
      </c>
      <c r="I19" s="27">
        <v>11207</v>
      </c>
    </row>
    <row r="20" spans="1:9" ht="18" customHeight="1">
      <c r="A20" s="37" t="s">
        <v>1748</v>
      </c>
      <c r="B20" s="20">
        <v>18</v>
      </c>
      <c r="C20" s="20">
        <v>18</v>
      </c>
      <c r="D20" s="20">
        <v>304</v>
      </c>
      <c r="E20" s="20">
        <v>304</v>
      </c>
      <c r="F20" s="20">
        <v>7298</v>
      </c>
      <c r="G20" s="20">
        <f t="shared" si="1"/>
        <v>20144</v>
      </c>
      <c r="H20" s="20">
        <v>10267</v>
      </c>
      <c r="I20" s="27">
        <v>9877</v>
      </c>
    </row>
    <row r="21" spans="1:9" ht="18" customHeight="1">
      <c r="A21" s="37" t="s">
        <v>1749</v>
      </c>
      <c r="B21" s="20">
        <v>13</v>
      </c>
      <c r="C21" s="20">
        <v>13</v>
      </c>
      <c r="D21" s="20">
        <v>206</v>
      </c>
      <c r="E21" s="20">
        <v>206</v>
      </c>
      <c r="F21" s="20">
        <v>4295</v>
      </c>
      <c r="G21" s="20">
        <f t="shared" si="1"/>
        <v>11404</v>
      </c>
      <c r="H21" s="20">
        <v>5783</v>
      </c>
      <c r="I21" s="27">
        <v>5621</v>
      </c>
    </row>
    <row r="22" spans="1:9" ht="18" customHeight="1">
      <c r="A22" s="37" t="s">
        <v>1750</v>
      </c>
      <c r="B22" s="20">
        <v>20</v>
      </c>
      <c r="C22" s="20">
        <v>20</v>
      </c>
      <c r="D22" s="20">
        <v>253</v>
      </c>
      <c r="E22" s="20">
        <v>253</v>
      </c>
      <c r="F22" s="20">
        <v>14306</v>
      </c>
      <c r="G22" s="20">
        <f t="shared" si="1"/>
        <v>43798</v>
      </c>
      <c r="H22" s="20">
        <v>22334</v>
      </c>
      <c r="I22" s="27">
        <v>21464</v>
      </c>
    </row>
    <row r="23" spans="1:9" ht="18" customHeight="1">
      <c r="A23" s="37" t="s">
        <v>1751</v>
      </c>
      <c r="B23" s="20">
        <v>21</v>
      </c>
      <c r="C23" s="20">
        <v>21</v>
      </c>
      <c r="D23" s="20">
        <v>351</v>
      </c>
      <c r="E23" s="20">
        <v>350</v>
      </c>
      <c r="F23" s="20">
        <v>17059</v>
      </c>
      <c r="G23" s="20">
        <f t="shared" si="1"/>
        <v>47346</v>
      </c>
      <c r="H23" s="20">
        <v>23893</v>
      </c>
      <c r="I23" s="27">
        <v>23453</v>
      </c>
    </row>
    <row r="24" spans="1:9" ht="18" customHeight="1">
      <c r="A24" s="37" t="s">
        <v>1752</v>
      </c>
      <c r="B24" s="20">
        <v>11</v>
      </c>
      <c r="C24" s="20">
        <v>11</v>
      </c>
      <c r="D24" s="20">
        <v>263</v>
      </c>
      <c r="E24" s="20">
        <v>262</v>
      </c>
      <c r="F24" s="20">
        <v>11861</v>
      </c>
      <c r="G24" s="20">
        <f t="shared" si="1"/>
        <v>36055</v>
      </c>
      <c r="H24" s="20">
        <v>18130</v>
      </c>
      <c r="I24" s="27">
        <v>17925</v>
      </c>
    </row>
    <row r="25" spans="1:9" ht="18" customHeight="1">
      <c r="A25" s="37" t="s">
        <v>1753</v>
      </c>
      <c r="B25" s="20">
        <v>16</v>
      </c>
      <c r="C25" s="20">
        <v>16</v>
      </c>
      <c r="D25" s="20">
        <v>255</v>
      </c>
      <c r="E25" s="20">
        <v>255</v>
      </c>
      <c r="F25" s="20">
        <v>9927</v>
      </c>
      <c r="G25" s="20">
        <f t="shared" si="1"/>
        <v>30429</v>
      </c>
      <c r="H25" s="20">
        <v>15621</v>
      </c>
      <c r="I25" s="27">
        <v>14808</v>
      </c>
    </row>
    <row r="26" spans="1:9" ht="18" customHeight="1">
      <c r="A26" s="37" t="s">
        <v>1754</v>
      </c>
      <c r="B26" s="20">
        <v>7</v>
      </c>
      <c r="C26" s="20">
        <v>7</v>
      </c>
      <c r="D26" s="20">
        <v>84</v>
      </c>
      <c r="E26" s="20">
        <v>84</v>
      </c>
      <c r="F26" s="20">
        <v>2693</v>
      </c>
      <c r="G26" s="20">
        <f t="shared" si="1"/>
        <v>7384</v>
      </c>
      <c r="H26" s="20">
        <v>3870</v>
      </c>
      <c r="I26" s="27">
        <v>3514</v>
      </c>
    </row>
    <row r="27" spans="1:9" ht="18" customHeight="1">
      <c r="A27" s="37" t="s">
        <v>1755</v>
      </c>
      <c r="B27" s="20">
        <v>10</v>
      </c>
      <c r="C27" s="20">
        <v>10</v>
      </c>
      <c r="D27" s="20">
        <v>175</v>
      </c>
      <c r="E27" s="20">
        <v>175</v>
      </c>
      <c r="F27" s="20">
        <v>5115</v>
      </c>
      <c r="G27" s="20">
        <f t="shared" si="1"/>
        <v>14313</v>
      </c>
      <c r="H27" s="20">
        <v>7431</v>
      </c>
      <c r="I27" s="27">
        <v>6882</v>
      </c>
    </row>
    <row r="28" spans="1:9" ht="18" customHeight="1">
      <c r="A28" s="37" t="s">
        <v>1756</v>
      </c>
      <c r="B28" s="20">
        <v>7</v>
      </c>
      <c r="C28" s="20">
        <v>7</v>
      </c>
      <c r="D28" s="20">
        <v>123</v>
      </c>
      <c r="E28" s="20">
        <v>123</v>
      </c>
      <c r="F28" s="20">
        <v>3538</v>
      </c>
      <c r="G28" s="20">
        <f t="shared" si="1"/>
        <v>9952</v>
      </c>
      <c r="H28" s="20">
        <v>5275</v>
      </c>
      <c r="I28" s="27">
        <v>4677</v>
      </c>
    </row>
    <row r="29" spans="1:9" ht="18" customHeight="1">
      <c r="A29" s="37" t="s">
        <v>1757</v>
      </c>
      <c r="B29" s="20">
        <v>9</v>
      </c>
      <c r="C29" s="20">
        <v>9</v>
      </c>
      <c r="D29" s="20">
        <v>113</v>
      </c>
      <c r="E29" s="20">
        <v>113</v>
      </c>
      <c r="F29" s="20">
        <v>2860</v>
      </c>
      <c r="G29" s="20">
        <f t="shared" si="1"/>
        <v>8829</v>
      </c>
      <c r="H29" s="20">
        <v>4779</v>
      </c>
      <c r="I29" s="27">
        <v>4050</v>
      </c>
    </row>
    <row r="30" spans="1:9" ht="18" customHeight="1">
      <c r="A30" s="37" t="s">
        <v>1758</v>
      </c>
      <c r="B30" s="20">
        <v>10</v>
      </c>
      <c r="C30" s="20">
        <v>10</v>
      </c>
      <c r="D30" s="20">
        <v>110</v>
      </c>
      <c r="E30" s="20">
        <v>110</v>
      </c>
      <c r="F30" s="20">
        <v>1983</v>
      </c>
      <c r="G30" s="20">
        <f t="shared" si="1"/>
        <v>5020</v>
      </c>
      <c r="H30" s="20">
        <v>2806</v>
      </c>
      <c r="I30" s="27">
        <v>2214</v>
      </c>
    </row>
    <row r="31" spans="1:9" ht="18" customHeight="1">
      <c r="A31" s="37" t="s">
        <v>1759</v>
      </c>
      <c r="B31" s="20">
        <v>18</v>
      </c>
      <c r="C31" s="20">
        <v>18</v>
      </c>
      <c r="D31" s="20">
        <v>496</v>
      </c>
      <c r="E31" s="20">
        <v>491</v>
      </c>
      <c r="F31" s="20">
        <v>27115</v>
      </c>
      <c r="G31" s="20">
        <f t="shared" si="1"/>
        <v>74458</v>
      </c>
      <c r="H31" s="20">
        <v>37862</v>
      </c>
      <c r="I31" s="27">
        <v>36596</v>
      </c>
    </row>
    <row r="32" spans="1:9" ht="18" customHeight="1">
      <c r="A32" s="37" t="s">
        <v>1760</v>
      </c>
      <c r="B32" s="20">
        <v>21</v>
      </c>
      <c r="C32" s="20">
        <v>21</v>
      </c>
      <c r="D32" s="20">
        <v>630</v>
      </c>
      <c r="E32" s="20">
        <v>630</v>
      </c>
      <c r="F32" s="20">
        <v>22391</v>
      </c>
      <c r="G32" s="20">
        <f t="shared" si="1"/>
        <v>68044</v>
      </c>
      <c r="H32" s="20">
        <v>34575</v>
      </c>
      <c r="I32" s="27">
        <v>33469</v>
      </c>
    </row>
    <row r="33" spans="1:9" ht="18" customHeight="1">
      <c r="A33" s="37" t="s">
        <v>1761</v>
      </c>
      <c r="B33" s="20">
        <v>17</v>
      </c>
      <c r="C33" s="20">
        <v>17</v>
      </c>
      <c r="D33" s="20">
        <v>280</v>
      </c>
      <c r="E33" s="20">
        <v>280</v>
      </c>
      <c r="F33" s="20">
        <v>11034</v>
      </c>
      <c r="G33" s="20">
        <f t="shared" si="1"/>
        <v>34708</v>
      </c>
      <c r="H33" s="20">
        <v>17912</v>
      </c>
      <c r="I33" s="27">
        <v>16796</v>
      </c>
    </row>
    <row r="34" spans="1:9" ht="18" customHeight="1">
      <c r="A34" s="37" t="s">
        <v>1762</v>
      </c>
      <c r="B34" s="20">
        <v>8</v>
      </c>
      <c r="C34" s="20">
        <v>8</v>
      </c>
      <c r="D34" s="20">
        <v>95</v>
      </c>
      <c r="E34" s="20">
        <v>95</v>
      </c>
      <c r="F34" s="20">
        <v>1558</v>
      </c>
      <c r="G34" s="20">
        <f t="shared" si="1"/>
        <v>4138</v>
      </c>
      <c r="H34" s="20">
        <v>2238</v>
      </c>
      <c r="I34" s="27">
        <v>1900</v>
      </c>
    </row>
    <row r="35" spans="1:9" ht="18" customHeight="1">
      <c r="A35" s="37" t="s">
        <v>1763</v>
      </c>
      <c r="B35" s="20">
        <v>39</v>
      </c>
      <c r="C35" s="20">
        <v>39</v>
      </c>
      <c r="D35" s="20">
        <v>1285</v>
      </c>
      <c r="E35" s="20">
        <v>1266</v>
      </c>
      <c r="F35" s="20">
        <v>82199</v>
      </c>
      <c r="G35" s="20">
        <f t="shared" si="1"/>
        <v>231552</v>
      </c>
      <c r="H35" s="20">
        <v>114308</v>
      </c>
      <c r="I35" s="27">
        <v>117244</v>
      </c>
    </row>
    <row r="36" spans="1:9" ht="18" customHeight="1">
      <c r="A36" s="37" t="s">
        <v>1764</v>
      </c>
      <c r="B36" s="20">
        <v>45</v>
      </c>
      <c r="C36" s="20">
        <v>45</v>
      </c>
      <c r="D36" s="20">
        <v>1239</v>
      </c>
      <c r="E36" s="20">
        <v>1238</v>
      </c>
      <c r="F36" s="20">
        <v>71722</v>
      </c>
      <c r="G36" s="20">
        <f t="shared" si="1"/>
        <v>188211</v>
      </c>
      <c r="H36" s="20">
        <v>90436</v>
      </c>
      <c r="I36" s="27">
        <v>97775</v>
      </c>
    </row>
    <row r="37" spans="1:9" ht="18" customHeight="1">
      <c r="A37" s="37" t="s">
        <v>1765</v>
      </c>
      <c r="B37" s="20">
        <v>39</v>
      </c>
      <c r="C37" s="20">
        <v>39</v>
      </c>
      <c r="D37" s="20">
        <v>842</v>
      </c>
      <c r="E37" s="20">
        <v>832</v>
      </c>
      <c r="F37" s="20">
        <v>45094</v>
      </c>
      <c r="G37" s="20">
        <f t="shared" si="1"/>
        <v>125704</v>
      </c>
      <c r="H37" s="20">
        <v>62405</v>
      </c>
      <c r="I37" s="27">
        <v>63299</v>
      </c>
    </row>
    <row r="38" spans="1:9" ht="18" customHeight="1">
      <c r="A38" s="37" t="s">
        <v>1766</v>
      </c>
      <c r="B38" s="20">
        <v>43</v>
      </c>
      <c r="C38" s="20">
        <v>43</v>
      </c>
      <c r="D38" s="20">
        <v>855</v>
      </c>
      <c r="E38" s="20">
        <v>850</v>
      </c>
      <c r="F38" s="20">
        <v>50176</v>
      </c>
      <c r="G38" s="20">
        <f t="shared" si="1"/>
        <v>132884</v>
      </c>
      <c r="H38" s="20">
        <v>64781</v>
      </c>
      <c r="I38" s="27">
        <v>68103</v>
      </c>
    </row>
    <row r="39" spans="1:9" ht="18" customHeight="1">
      <c r="A39" s="37" t="s">
        <v>1767</v>
      </c>
      <c r="B39" s="20">
        <v>51</v>
      </c>
      <c r="C39" s="20">
        <v>51</v>
      </c>
      <c r="D39" s="20">
        <v>944</v>
      </c>
      <c r="E39" s="20">
        <v>943</v>
      </c>
      <c r="F39" s="20">
        <v>61572</v>
      </c>
      <c r="G39" s="20">
        <f t="shared" si="1"/>
        <v>190556</v>
      </c>
      <c r="H39" s="20">
        <v>96253</v>
      </c>
      <c r="I39" s="27">
        <v>94303</v>
      </c>
    </row>
    <row r="40" spans="1:9" ht="18" customHeight="1">
      <c r="A40" s="37" t="s">
        <v>1768</v>
      </c>
      <c r="B40" s="20">
        <v>15</v>
      </c>
      <c r="C40" s="20">
        <v>15</v>
      </c>
      <c r="D40" s="20">
        <v>361</v>
      </c>
      <c r="E40" s="20">
        <v>360</v>
      </c>
      <c r="F40" s="20">
        <v>24961</v>
      </c>
      <c r="G40" s="20">
        <f t="shared" si="1"/>
        <v>65608</v>
      </c>
      <c r="H40" s="20">
        <v>31182</v>
      </c>
      <c r="I40" s="27">
        <v>34426</v>
      </c>
    </row>
    <row r="41" spans="1:9" ht="18" customHeight="1" thickBot="1">
      <c r="A41" s="38" t="s">
        <v>1769</v>
      </c>
      <c r="B41" s="39">
        <v>38</v>
      </c>
      <c r="C41" s="39">
        <v>38</v>
      </c>
      <c r="D41" s="39">
        <v>746</v>
      </c>
      <c r="E41" s="39">
        <v>745</v>
      </c>
      <c r="F41" s="39">
        <v>30620</v>
      </c>
      <c r="G41" s="20">
        <f t="shared" si="1"/>
        <v>76979</v>
      </c>
      <c r="H41" s="39">
        <v>37438</v>
      </c>
      <c r="I41" s="40">
        <v>39541</v>
      </c>
    </row>
    <row r="42" spans="1:9" ht="17.25" customHeight="1">
      <c r="A42" s="57" t="s">
        <v>1770</v>
      </c>
      <c r="B42" s="60" t="s">
        <v>1771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1772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1773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1774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1775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1776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1665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1666</v>
      </c>
      <c r="B2" s="76" t="s">
        <v>1667</v>
      </c>
      <c r="C2" s="93"/>
      <c r="D2" s="76" t="s">
        <v>1668</v>
      </c>
      <c r="E2" s="93"/>
      <c r="F2" s="74" t="s">
        <v>1669</v>
      </c>
      <c r="G2" s="84" t="s">
        <v>1670</v>
      </c>
      <c r="H2" s="85"/>
      <c r="I2" s="86"/>
    </row>
    <row r="3" spans="1:9" ht="16.5">
      <c r="A3" s="71"/>
      <c r="B3" s="45" t="s">
        <v>1671</v>
      </c>
      <c r="C3" s="45" t="s">
        <v>1672</v>
      </c>
      <c r="D3" s="45" t="s">
        <v>1671</v>
      </c>
      <c r="E3" s="45" t="s">
        <v>1672</v>
      </c>
      <c r="F3" s="75"/>
      <c r="G3" s="35" t="s">
        <v>1673</v>
      </c>
      <c r="H3" s="35" t="s">
        <v>1674</v>
      </c>
      <c r="I3" s="36" t="s">
        <v>1675</v>
      </c>
    </row>
    <row r="4" spans="1:9" ht="18" customHeight="1">
      <c r="A4" s="37" t="s">
        <v>1676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14687</v>
      </c>
      <c r="E4" s="20">
        <f t="shared" si="0"/>
        <v>14634</v>
      </c>
      <c r="F4" s="20">
        <f t="shared" si="0"/>
        <v>674233</v>
      </c>
      <c r="G4" s="20">
        <f t="shared" si="0"/>
        <v>1885388</v>
      </c>
      <c r="H4" s="20">
        <f t="shared" si="0"/>
        <v>943349</v>
      </c>
      <c r="I4" s="27">
        <f t="shared" si="0"/>
        <v>942039</v>
      </c>
    </row>
    <row r="5" spans="1:9" ht="18" customHeight="1">
      <c r="A5" s="37" t="s">
        <v>1677</v>
      </c>
      <c r="B5" s="20">
        <v>29</v>
      </c>
      <c r="C5" s="20">
        <v>29</v>
      </c>
      <c r="D5" s="20">
        <v>636</v>
      </c>
      <c r="E5" s="20">
        <v>636</v>
      </c>
      <c r="F5" s="20">
        <v>28782</v>
      </c>
      <c r="G5" s="20">
        <f>H5+I5</f>
        <v>78202</v>
      </c>
      <c r="H5" s="20">
        <v>38719</v>
      </c>
      <c r="I5" s="27">
        <v>39483</v>
      </c>
    </row>
    <row r="6" spans="1:9" ht="18" customHeight="1">
      <c r="A6" s="37" t="s">
        <v>1678</v>
      </c>
      <c r="B6" s="20">
        <v>25</v>
      </c>
      <c r="C6" s="20">
        <v>25</v>
      </c>
      <c r="D6" s="20">
        <v>326</v>
      </c>
      <c r="E6" s="20">
        <v>324</v>
      </c>
      <c r="F6" s="20">
        <v>10084</v>
      </c>
      <c r="G6" s="20">
        <f aca="true" t="shared" si="1" ref="G6:G41">H6+I6</f>
        <v>25979</v>
      </c>
      <c r="H6" s="20">
        <v>13580</v>
      </c>
      <c r="I6" s="27">
        <v>12399</v>
      </c>
    </row>
    <row r="7" spans="1:9" ht="18" customHeight="1">
      <c r="A7" s="37" t="s">
        <v>1679</v>
      </c>
      <c r="B7" s="20">
        <v>24</v>
      </c>
      <c r="C7" s="20">
        <v>24</v>
      </c>
      <c r="D7" s="20">
        <v>293</v>
      </c>
      <c r="E7" s="20">
        <v>291</v>
      </c>
      <c r="F7" s="20">
        <v>10884</v>
      </c>
      <c r="G7" s="20">
        <f t="shared" si="1"/>
        <v>29023</v>
      </c>
      <c r="H7" s="20">
        <v>15177</v>
      </c>
      <c r="I7" s="27">
        <v>13846</v>
      </c>
    </row>
    <row r="8" spans="1:9" ht="18" customHeight="1">
      <c r="A8" s="37" t="s">
        <v>1680</v>
      </c>
      <c r="B8" s="20">
        <v>13</v>
      </c>
      <c r="C8" s="20">
        <v>13</v>
      </c>
      <c r="D8" s="20">
        <v>261</v>
      </c>
      <c r="E8" s="20">
        <v>261</v>
      </c>
      <c r="F8" s="20">
        <v>7827</v>
      </c>
      <c r="G8" s="20">
        <f t="shared" si="1"/>
        <v>21497</v>
      </c>
      <c r="H8" s="20">
        <v>11233</v>
      </c>
      <c r="I8" s="27">
        <v>10264</v>
      </c>
    </row>
    <row r="9" spans="1:9" ht="18" customHeight="1">
      <c r="A9" s="37" t="s">
        <v>1681</v>
      </c>
      <c r="B9" s="20">
        <v>21</v>
      </c>
      <c r="C9" s="20">
        <v>21</v>
      </c>
      <c r="D9" s="20">
        <v>267</v>
      </c>
      <c r="E9" s="20">
        <v>267</v>
      </c>
      <c r="F9" s="20">
        <v>8889</v>
      </c>
      <c r="G9" s="20">
        <f t="shared" si="1"/>
        <v>24208</v>
      </c>
      <c r="H9" s="20">
        <v>12576</v>
      </c>
      <c r="I9" s="27">
        <v>11632</v>
      </c>
    </row>
    <row r="10" spans="1:9" ht="18" customHeight="1">
      <c r="A10" s="37" t="s">
        <v>1682</v>
      </c>
      <c r="B10" s="20">
        <v>16</v>
      </c>
      <c r="C10" s="20">
        <v>16</v>
      </c>
      <c r="D10" s="20">
        <v>311</v>
      </c>
      <c r="E10" s="20">
        <v>310</v>
      </c>
      <c r="F10" s="20">
        <v>8304</v>
      </c>
      <c r="G10" s="20">
        <f t="shared" si="1"/>
        <v>21466</v>
      </c>
      <c r="H10" s="20">
        <v>11398</v>
      </c>
      <c r="I10" s="27">
        <v>10068</v>
      </c>
    </row>
    <row r="11" spans="1:9" ht="18" customHeight="1">
      <c r="A11" s="37" t="s">
        <v>1683</v>
      </c>
      <c r="B11" s="20">
        <v>29</v>
      </c>
      <c r="C11" s="20">
        <v>29</v>
      </c>
      <c r="D11" s="20">
        <v>392</v>
      </c>
      <c r="E11" s="20">
        <v>392</v>
      </c>
      <c r="F11" s="20">
        <v>15658</v>
      </c>
      <c r="G11" s="20">
        <f t="shared" si="1"/>
        <v>44887</v>
      </c>
      <c r="H11" s="20">
        <v>22778</v>
      </c>
      <c r="I11" s="27">
        <v>22109</v>
      </c>
    </row>
    <row r="12" spans="1:9" ht="18" customHeight="1">
      <c r="A12" s="37" t="s">
        <v>1684</v>
      </c>
      <c r="B12" s="20">
        <v>15</v>
      </c>
      <c r="C12" s="20">
        <v>15</v>
      </c>
      <c r="D12" s="20">
        <v>271</v>
      </c>
      <c r="E12" s="20">
        <v>271</v>
      </c>
      <c r="F12" s="20">
        <v>9105</v>
      </c>
      <c r="G12" s="20">
        <f t="shared" si="1"/>
        <v>24607</v>
      </c>
      <c r="H12" s="20">
        <v>12674</v>
      </c>
      <c r="I12" s="27">
        <v>11933</v>
      </c>
    </row>
    <row r="13" spans="1:9" ht="18" customHeight="1">
      <c r="A13" s="37" t="s">
        <v>1685</v>
      </c>
      <c r="B13" s="20">
        <v>12</v>
      </c>
      <c r="C13" s="20">
        <v>12</v>
      </c>
      <c r="D13" s="20">
        <v>231</v>
      </c>
      <c r="E13" s="20">
        <v>231</v>
      </c>
      <c r="F13" s="20">
        <v>7719</v>
      </c>
      <c r="G13" s="20">
        <f t="shared" si="1"/>
        <v>22520</v>
      </c>
      <c r="H13" s="20">
        <v>11625</v>
      </c>
      <c r="I13" s="27">
        <v>10895</v>
      </c>
    </row>
    <row r="14" spans="1:9" ht="18" customHeight="1">
      <c r="A14" s="37" t="s">
        <v>1686</v>
      </c>
      <c r="B14" s="20">
        <v>13</v>
      </c>
      <c r="C14" s="20">
        <v>13</v>
      </c>
      <c r="D14" s="20">
        <v>256</v>
      </c>
      <c r="E14" s="20">
        <v>256</v>
      </c>
      <c r="F14" s="20">
        <v>7827</v>
      </c>
      <c r="G14" s="20">
        <f t="shared" si="1"/>
        <v>21532</v>
      </c>
      <c r="H14" s="20">
        <v>11001</v>
      </c>
      <c r="I14" s="27">
        <v>10531</v>
      </c>
    </row>
    <row r="15" spans="1:9" ht="18" customHeight="1">
      <c r="A15" s="37" t="s">
        <v>1687</v>
      </c>
      <c r="B15" s="20">
        <v>10</v>
      </c>
      <c r="C15" s="20">
        <v>10</v>
      </c>
      <c r="D15" s="20">
        <v>145</v>
      </c>
      <c r="E15" s="20">
        <v>145</v>
      </c>
      <c r="F15" s="20">
        <v>3896</v>
      </c>
      <c r="G15" s="20">
        <f t="shared" si="1"/>
        <v>9966</v>
      </c>
      <c r="H15" s="20">
        <v>5334</v>
      </c>
      <c r="I15" s="27">
        <v>4632</v>
      </c>
    </row>
    <row r="16" spans="1:9" ht="18" customHeight="1">
      <c r="A16" s="37" t="s">
        <v>1688</v>
      </c>
      <c r="B16" s="20">
        <v>21</v>
      </c>
      <c r="C16" s="20">
        <v>21</v>
      </c>
      <c r="D16" s="20">
        <v>409</v>
      </c>
      <c r="E16" s="20">
        <v>409</v>
      </c>
      <c r="F16" s="20">
        <v>20496</v>
      </c>
      <c r="G16" s="20">
        <f t="shared" si="1"/>
        <v>59556</v>
      </c>
      <c r="H16" s="20">
        <v>29540</v>
      </c>
      <c r="I16" s="27">
        <v>30016</v>
      </c>
    </row>
    <row r="17" spans="1:9" ht="18" customHeight="1">
      <c r="A17" s="37" t="s">
        <v>1689</v>
      </c>
      <c r="B17" s="20">
        <v>13</v>
      </c>
      <c r="C17" s="20">
        <v>13</v>
      </c>
      <c r="D17" s="20">
        <v>323</v>
      </c>
      <c r="E17" s="20">
        <v>323</v>
      </c>
      <c r="F17" s="20">
        <v>9652</v>
      </c>
      <c r="G17" s="20">
        <f t="shared" si="1"/>
        <v>26527</v>
      </c>
      <c r="H17" s="20">
        <v>13560</v>
      </c>
      <c r="I17" s="27">
        <v>12967</v>
      </c>
    </row>
    <row r="18" spans="1:9" ht="18" customHeight="1">
      <c r="A18" s="37" t="s">
        <v>1690</v>
      </c>
      <c r="B18" s="20">
        <v>12</v>
      </c>
      <c r="C18" s="20">
        <v>12</v>
      </c>
      <c r="D18" s="20">
        <v>241</v>
      </c>
      <c r="E18" s="20">
        <v>241</v>
      </c>
      <c r="F18" s="20">
        <v>8121</v>
      </c>
      <c r="G18" s="20">
        <f t="shared" si="1"/>
        <v>24919</v>
      </c>
      <c r="H18" s="20">
        <v>12621</v>
      </c>
      <c r="I18" s="27">
        <v>12298</v>
      </c>
    </row>
    <row r="19" spans="1:9" ht="18" customHeight="1">
      <c r="A19" s="37" t="s">
        <v>1691</v>
      </c>
      <c r="B19" s="20">
        <v>23</v>
      </c>
      <c r="C19" s="20">
        <v>23</v>
      </c>
      <c r="D19" s="20">
        <v>315</v>
      </c>
      <c r="E19" s="20">
        <v>312</v>
      </c>
      <c r="F19" s="20">
        <v>8057</v>
      </c>
      <c r="G19" s="20">
        <f t="shared" si="1"/>
        <v>23259</v>
      </c>
      <c r="H19" s="20">
        <v>12033</v>
      </c>
      <c r="I19" s="27">
        <v>11226</v>
      </c>
    </row>
    <row r="20" spans="1:9" ht="18" customHeight="1">
      <c r="A20" s="37" t="s">
        <v>1692</v>
      </c>
      <c r="B20" s="20">
        <v>18</v>
      </c>
      <c r="C20" s="20">
        <v>18</v>
      </c>
      <c r="D20" s="20">
        <v>304</v>
      </c>
      <c r="E20" s="20">
        <v>304</v>
      </c>
      <c r="F20" s="20">
        <v>7297</v>
      </c>
      <c r="G20" s="20">
        <f t="shared" si="1"/>
        <v>20171</v>
      </c>
      <c r="H20" s="20">
        <v>10280</v>
      </c>
      <c r="I20" s="27">
        <v>9891</v>
      </c>
    </row>
    <row r="21" spans="1:9" ht="18" customHeight="1">
      <c r="A21" s="37" t="s">
        <v>1693</v>
      </c>
      <c r="B21" s="20">
        <v>13</v>
      </c>
      <c r="C21" s="20">
        <v>13</v>
      </c>
      <c r="D21" s="20">
        <v>206</v>
      </c>
      <c r="E21" s="20">
        <v>206</v>
      </c>
      <c r="F21" s="20">
        <v>4298</v>
      </c>
      <c r="G21" s="20">
        <f t="shared" si="1"/>
        <v>11418</v>
      </c>
      <c r="H21" s="20">
        <v>5787</v>
      </c>
      <c r="I21" s="27">
        <v>5631</v>
      </c>
    </row>
    <row r="22" spans="1:9" ht="18" customHeight="1">
      <c r="A22" s="37" t="s">
        <v>1694</v>
      </c>
      <c r="B22" s="20">
        <v>20</v>
      </c>
      <c r="C22" s="20">
        <v>20</v>
      </c>
      <c r="D22" s="20">
        <v>253</v>
      </c>
      <c r="E22" s="20">
        <v>253</v>
      </c>
      <c r="F22" s="20">
        <v>14296</v>
      </c>
      <c r="G22" s="20">
        <f t="shared" si="1"/>
        <v>43797</v>
      </c>
      <c r="H22" s="20">
        <v>22336</v>
      </c>
      <c r="I22" s="27">
        <v>21461</v>
      </c>
    </row>
    <row r="23" spans="1:9" ht="18" customHeight="1">
      <c r="A23" s="37" t="s">
        <v>1695</v>
      </c>
      <c r="B23" s="20">
        <v>21</v>
      </c>
      <c r="C23" s="20">
        <v>21</v>
      </c>
      <c r="D23" s="20">
        <v>351</v>
      </c>
      <c r="E23" s="20">
        <v>350</v>
      </c>
      <c r="F23" s="20">
        <v>17033</v>
      </c>
      <c r="G23" s="20">
        <f t="shared" si="1"/>
        <v>47314</v>
      </c>
      <c r="H23" s="20">
        <v>23874</v>
      </c>
      <c r="I23" s="27">
        <v>23440</v>
      </c>
    </row>
    <row r="24" spans="1:9" ht="18" customHeight="1">
      <c r="A24" s="37" t="s">
        <v>1696</v>
      </c>
      <c r="B24" s="20">
        <v>11</v>
      </c>
      <c r="C24" s="20">
        <v>11</v>
      </c>
      <c r="D24" s="20">
        <v>263</v>
      </c>
      <c r="E24" s="20">
        <v>262</v>
      </c>
      <c r="F24" s="20">
        <v>11833</v>
      </c>
      <c r="G24" s="20">
        <f t="shared" si="1"/>
        <v>36021</v>
      </c>
      <c r="H24" s="20">
        <v>18116</v>
      </c>
      <c r="I24" s="27">
        <v>17905</v>
      </c>
    </row>
    <row r="25" spans="1:9" ht="18" customHeight="1">
      <c r="A25" s="37" t="s">
        <v>1697</v>
      </c>
      <c r="B25" s="20">
        <v>16</v>
      </c>
      <c r="C25" s="20">
        <v>16</v>
      </c>
      <c r="D25" s="20">
        <v>255</v>
      </c>
      <c r="E25" s="20">
        <v>255</v>
      </c>
      <c r="F25" s="20">
        <v>9917</v>
      </c>
      <c r="G25" s="20">
        <f t="shared" si="1"/>
        <v>30443</v>
      </c>
      <c r="H25" s="20">
        <v>15621</v>
      </c>
      <c r="I25" s="27">
        <v>14822</v>
      </c>
    </row>
    <row r="26" spans="1:9" ht="18" customHeight="1">
      <c r="A26" s="37" t="s">
        <v>1698</v>
      </c>
      <c r="B26" s="20">
        <v>7</v>
      </c>
      <c r="C26" s="20">
        <v>7</v>
      </c>
      <c r="D26" s="20">
        <v>84</v>
      </c>
      <c r="E26" s="20">
        <v>84</v>
      </c>
      <c r="F26" s="20">
        <v>2692</v>
      </c>
      <c r="G26" s="20">
        <f t="shared" si="1"/>
        <v>7390</v>
      </c>
      <c r="H26" s="20">
        <v>3875</v>
      </c>
      <c r="I26" s="27">
        <v>3515</v>
      </c>
    </row>
    <row r="27" spans="1:9" ht="18" customHeight="1">
      <c r="A27" s="37" t="s">
        <v>1699</v>
      </c>
      <c r="B27" s="20">
        <v>10</v>
      </c>
      <c r="C27" s="20">
        <v>10</v>
      </c>
      <c r="D27" s="20">
        <v>175</v>
      </c>
      <c r="E27" s="20">
        <v>175</v>
      </c>
      <c r="F27" s="20">
        <v>5119</v>
      </c>
      <c r="G27" s="20">
        <f t="shared" si="1"/>
        <v>14341</v>
      </c>
      <c r="H27" s="20">
        <v>7445</v>
      </c>
      <c r="I27" s="27">
        <v>6896</v>
      </c>
    </row>
    <row r="28" spans="1:9" ht="18" customHeight="1">
      <c r="A28" s="37" t="s">
        <v>1700</v>
      </c>
      <c r="B28" s="20">
        <v>7</v>
      </c>
      <c r="C28" s="20">
        <v>7</v>
      </c>
      <c r="D28" s="20">
        <v>123</v>
      </c>
      <c r="E28" s="20">
        <v>123</v>
      </c>
      <c r="F28" s="20">
        <v>3534</v>
      </c>
      <c r="G28" s="20">
        <f t="shared" si="1"/>
        <v>9950</v>
      </c>
      <c r="H28" s="20">
        <v>5273</v>
      </c>
      <c r="I28" s="27">
        <v>4677</v>
      </c>
    </row>
    <row r="29" spans="1:9" ht="18" customHeight="1">
      <c r="A29" s="37" t="s">
        <v>1701</v>
      </c>
      <c r="B29" s="20">
        <v>9</v>
      </c>
      <c r="C29" s="20">
        <v>9</v>
      </c>
      <c r="D29" s="20">
        <v>113</v>
      </c>
      <c r="E29" s="20">
        <v>113</v>
      </c>
      <c r="F29" s="20">
        <v>2860</v>
      </c>
      <c r="G29" s="20">
        <f t="shared" si="1"/>
        <v>8837</v>
      </c>
      <c r="H29" s="20">
        <v>4786</v>
      </c>
      <c r="I29" s="27">
        <v>4051</v>
      </c>
    </row>
    <row r="30" spans="1:9" ht="18" customHeight="1">
      <c r="A30" s="37" t="s">
        <v>1702</v>
      </c>
      <c r="B30" s="20">
        <v>10</v>
      </c>
      <c r="C30" s="20">
        <v>10</v>
      </c>
      <c r="D30" s="20">
        <v>110</v>
      </c>
      <c r="E30" s="20">
        <v>110</v>
      </c>
      <c r="F30" s="20">
        <v>1988</v>
      </c>
      <c r="G30" s="20">
        <f t="shared" si="1"/>
        <v>5029</v>
      </c>
      <c r="H30" s="20">
        <v>2809</v>
      </c>
      <c r="I30" s="27">
        <v>2220</v>
      </c>
    </row>
    <row r="31" spans="1:9" ht="18" customHeight="1">
      <c r="A31" s="37" t="s">
        <v>1703</v>
      </c>
      <c r="B31" s="20">
        <v>18</v>
      </c>
      <c r="C31" s="20">
        <v>18</v>
      </c>
      <c r="D31" s="20">
        <v>496</v>
      </c>
      <c r="E31" s="20">
        <v>491</v>
      </c>
      <c r="F31" s="20">
        <v>27058</v>
      </c>
      <c r="G31" s="20">
        <f t="shared" si="1"/>
        <v>74348</v>
      </c>
      <c r="H31" s="20">
        <v>37808</v>
      </c>
      <c r="I31" s="27">
        <v>36540</v>
      </c>
    </row>
    <row r="32" spans="1:9" ht="18" customHeight="1">
      <c r="A32" s="37" t="s">
        <v>1704</v>
      </c>
      <c r="B32" s="20">
        <v>21</v>
      </c>
      <c r="C32" s="20">
        <v>21</v>
      </c>
      <c r="D32" s="20">
        <v>630</v>
      </c>
      <c r="E32" s="20">
        <v>630</v>
      </c>
      <c r="F32" s="20">
        <v>22381</v>
      </c>
      <c r="G32" s="20">
        <f t="shared" si="1"/>
        <v>68054</v>
      </c>
      <c r="H32" s="20">
        <v>34580</v>
      </c>
      <c r="I32" s="27">
        <v>33474</v>
      </c>
    </row>
    <row r="33" spans="1:9" ht="18" customHeight="1">
      <c r="A33" s="37" t="s">
        <v>1705</v>
      </c>
      <c r="B33" s="20">
        <v>17</v>
      </c>
      <c r="C33" s="20">
        <v>17</v>
      </c>
      <c r="D33" s="20">
        <v>280</v>
      </c>
      <c r="E33" s="20">
        <v>280</v>
      </c>
      <c r="F33" s="20">
        <v>11020</v>
      </c>
      <c r="G33" s="20">
        <f t="shared" si="1"/>
        <v>34699</v>
      </c>
      <c r="H33" s="20">
        <v>17920</v>
      </c>
      <c r="I33" s="27">
        <v>16779</v>
      </c>
    </row>
    <row r="34" spans="1:9" ht="18" customHeight="1">
      <c r="A34" s="37" t="s">
        <v>1706</v>
      </c>
      <c r="B34" s="20">
        <v>8</v>
      </c>
      <c r="C34" s="20">
        <v>8</v>
      </c>
      <c r="D34" s="20">
        <v>95</v>
      </c>
      <c r="E34" s="20">
        <v>95</v>
      </c>
      <c r="F34" s="20">
        <v>1559</v>
      </c>
      <c r="G34" s="20">
        <f t="shared" si="1"/>
        <v>4138</v>
      </c>
      <c r="H34" s="20">
        <v>2240</v>
      </c>
      <c r="I34" s="27">
        <v>1898</v>
      </c>
    </row>
    <row r="35" spans="1:9" ht="18" customHeight="1">
      <c r="A35" s="37" t="s">
        <v>1707</v>
      </c>
      <c r="B35" s="20">
        <v>39</v>
      </c>
      <c r="C35" s="20">
        <v>39</v>
      </c>
      <c r="D35" s="20">
        <v>1285</v>
      </c>
      <c r="E35" s="20">
        <v>1266</v>
      </c>
      <c r="F35" s="20">
        <v>82113</v>
      </c>
      <c r="G35" s="20">
        <f t="shared" si="1"/>
        <v>231384</v>
      </c>
      <c r="H35" s="20">
        <v>114208</v>
      </c>
      <c r="I35" s="27">
        <v>117176</v>
      </c>
    </row>
    <row r="36" spans="1:9" ht="18" customHeight="1">
      <c r="A36" s="37" t="s">
        <v>1708</v>
      </c>
      <c r="B36" s="20">
        <v>45</v>
      </c>
      <c r="C36" s="20">
        <v>45</v>
      </c>
      <c r="D36" s="20">
        <v>1239</v>
      </c>
      <c r="E36" s="20">
        <v>1238</v>
      </c>
      <c r="F36" s="20">
        <v>71725</v>
      </c>
      <c r="G36" s="20">
        <f t="shared" si="1"/>
        <v>188295</v>
      </c>
      <c r="H36" s="20">
        <v>90491</v>
      </c>
      <c r="I36" s="27">
        <v>97804</v>
      </c>
    </row>
    <row r="37" spans="1:9" ht="18" customHeight="1">
      <c r="A37" s="37" t="s">
        <v>1709</v>
      </c>
      <c r="B37" s="20">
        <v>39</v>
      </c>
      <c r="C37" s="20">
        <v>39</v>
      </c>
      <c r="D37" s="20">
        <v>842</v>
      </c>
      <c r="E37" s="20">
        <v>832</v>
      </c>
      <c r="F37" s="20">
        <v>45059</v>
      </c>
      <c r="G37" s="20">
        <f t="shared" si="1"/>
        <v>125691</v>
      </c>
      <c r="H37" s="20">
        <v>62428</v>
      </c>
      <c r="I37" s="27">
        <v>63263</v>
      </c>
    </row>
    <row r="38" spans="1:9" ht="18" customHeight="1">
      <c r="A38" s="37" t="s">
        <v>1710</v>
      </c>
      <c r="B38" s="20">
        <v>43</v>
      </c>
      <c r="C38" s="20">
        <v>43</v>
      </c>
      <c r="D38" s="20">
        <v>855</v>
      </c>
      <c r="E38" s="20">
        <v>850</v>
      </c>
      <c r="F38" s="20">
        <v>50109</v>
      </c>
      <c r="G38" s="20">
        <f t="shared" si="1"/>
        <v>132916</v>
      </c>
      <c r="H38" s="20">
        <v>64802</v>
      </c>
      <c r="I38" s="27">
        <v>68114</v>
      </c>
    </row>
    <row r="39" spans="1:9" ht="18" customHeight="1">
      <c r="A39" s="37" t="s">
        <v>1711</v>
      </c>
      <c r="B39" s="20">
        <v>51</v>
      </c>
      <c r="C39" s="20">
        <v>51</v>
      </c>
      <c r="D39" s="20">
        <v>944</v>
      </c>
      <c r="E39" s="20">
        <v>943</v>
      </c>
      <c r="F39" s="20">
        <v>61450</v>
      </c>
      <c r="G39" s="20">
        <f t="shared" si="1"/>
        <v>190329</v>
      </c>
      <c r="H39" s="20">
        <v>96152</v>
      </c>
      <c r="I39" s="27">
        <v>94177</v>
      </c>
    </row>
    <row r="40" spans="1:9" ht="18" customHeight="1">
      <c r="A40" s="37" t="s">
        <v>1712</v>
      </c>
      <c r="B40" s="20">
        <v>15</v>
      </c>
      <c r="C40" s="20">
        <v>15</v>
      </c>
      <c r="D40" s="20">
        <v>361</v>
      </c>
      <c r="E40" s="20">
        <v>360</v>
      </c>
      <c r="F40" s="20">
        <v>24939</v>
      </c>
      <c r="G40" s="20">
        <f t="shared" si="1"/>
        <v>65554</v>
      </c>
      <c r="H40" s="20">
        <v>31165</v>
      </c>
      <c r="I40" s="27">
        <v>34389</v>
      </c>
    </row>
    <row r="41" spans="1:9" ht="18" customHeight="1" thickBot="1">
      <c r="A41" s="38" t="s">
        <v>1713</v>
      </c>
      <c r="B41" s="39">
        <v>38</v>
      </c>
      <c r="C41" s="39">
        <v>38</v>
      </c>
      <c r="D41" s="39">
        <v>746</v>
      </c>
      <c r="E41" s="39">
        <v>745</v>
      </c>
      <c r="F41" s="39">
        <v>30652</v>
      </c>
      <c r="G41" s="20">
        <f t="shared" si="1"/>
        <v>77121</v>
      </c>
      <c r="H41" s="39">
        <v>37504</v>
      </c>
      <c r="I41" s="40">
        <v>39617</v>
      </c>
    </row>
    <row r="42" spans="1:9" ht="17.25" customHeight="1">
      <c r="A42" s="57" t="s">
        <v>1714</v>
      </c>
      <c r="B42" s="60" t="s">
        <v>1715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1716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1717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1718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1719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1720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1609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1610</v>
      </c>
      <c r="B2" s="72" t="s">
        <v>1611</v>
      </c>
      <c r="C2" s="73"/>
      <c r="D2" s="72" t="s">
        <v>1612</v>
      </c>
      <c r="E2" s="73"/>
      <c r="F2" s="74" t="s">
        <v>1613</v>
      </c>
      <c r="G2" s="84" t="s">
        <v>1614</v>
      </c>
      <c r="H2" s="85"/>
      <c r="I2" s="86"/>
    </row>
    <row r="3" spans="1:9" ht="16.5">
      <c r="A3" s="71"/>
      <c r="B3" s="44" t="s">
        <v>1615</v>
      </c>
      <c r="C3" s="44" t="s">
        <v>1616</v>
      </c>
      <c r="D3" s="44" t="s">
        <v>1615</v>
      </c>
      <c r="E3" s="44" t="s">
        <v>1616</v>
      </c>
      <c r="F3" s="75"/>
      <c r="G3" s="35" t="s">
        <v>1617</v>
      </c>
      <c r="H3" s="35" t="s">
        <v>1618</v>
      </c>
      <c r="I3" s="36" t="s">
        <v>1619</v>
      </c>
    </row>
    <row r="4" spans="1:9" ht="18" customHeight="1">
      <c r="A4" s="37" t="s">
        <v>1620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14687</v>
      </c>
      <c r="E4" s="20">
        <f t="shared" si="0"/>
        <v>14634</v>
      </c>
      <c r="F4" s="20">
        <f t="shared" si="0"/>
        <v>673650</v>
      </c>
      <c r="G4" s="20">
        <f t="shared" si="0"/>
        <v>1885199</v>
      </c>
      <c r="H4" s="20">
        <f t="shared" si="0"/>
        <v>943267</v>
      </c>
      <c r="I4" s="27">
        <f t="shared" si="0"/>
        <v>941932</v>
      </c>
    </row>
    <row r="5" spans="1:9" ht="18" customHeight="1">
      <c r="A5" s="37" t="s">
        <v>1621</v>
      </c>
      <c r="B5" s="20">
        <v>29</v>
      </c>
      <c r="C5" s="20">
        <v>29</v>
      </c>
      <c r="D5" s="20">
        <v>636</v>
      </c>
      <c r="E5" s="20">
        <v>636</v>
      </c>
      <c r="F5" s="20">
        <v>28767</v>
      </c>
      <c r="G5" s="20">
        <f>H5+I5</f>
        <v>78241</v>
      </c>
      <c r="H5" s="20">
        <v>38741</v>
      </c>
      <c r="I5" s="27">
        <v>39500</v>
      </c>
    </row>
    <row r="6" spans="1:9" ht="18" customHeight="1">
      <c r="A6" s="37" t="s">
        <v>1622</v>
      </c>
      <c r="B6" s="20">
        <v>25</v>
      </c>
      <c r="C6" s="20">
        <v>25</v>
      </c>
      <c r="D6" s="20">
        <v>326</v>
      </c>
      <c r="E6" s="20">
        <v>324</v>
      </c>
      <c r="F6" s="20">
        <v>10073</v>
      </c>
      <c r="G6" s="20">
        <f aca="true" t="shared" si="1" ref="G6:G41">H6+I6</f>
        <v>25998</v>
      </c>
      <c r="H6" s="20">
        <v>13589</v>
      </c>
      <c r="I6" s="27">
        <v>12409</v>
      </c>
    </row>
    <row r="7" spans="1:9" ht="18" customHeight="1">
      <c r="A7" s="37" t="s">
        <v>1623</v>
      </c>
      <c r="B7" s="20">
        <v>24</v>
      </c>
      <c r="C7" s="20">
        <v>24</v>
      </c>
      <c r="D7" s="20">
        <v>293</v>
      </c>
      <c r="E7" s="20">
        <v>291</v>
      </c>
      <c r="F7" s="20">
        <v>10899</v>
      </c>
      <c r="G7" s="20">
        <f t="shared" si="1"/>
        <v>29072</v>
      </c>
      <c r="H7" s="20">
        <v>15206</v>
      </c>
      <c r="I7" s="27">
        <v>13866</v>
      </c>
    </row>
    <row r="8" spans="1:9" ht="18" customHeight="1">
      <c r="A8" s="37" t="s">
        <v>1624</v>
      </c>
      <c r="B8" s="20">
        <v>13</v>
      </c>
      <c r="C8" s="20">
        <v>13</v>
      </c>
      <c r="D8" s="20">
        <v>261</v>
      </c>
      <c r="E8" s="20">
        <v>261</v>
      </c>
      <c r="F8" s="20">
        <v>7828</v>
      </c>
      <c r="G8" s="20">
        <f t="shared" si="1"/>
        <v>21514</v>
      </c>
      <c r="H8" s="20">
        <v>11244</v>
      </c>
      <c r="I8" s="27">
        <v>10270</v>
      </c>
    </row>
    <row r="9" spans="1:9" ht="18" customHeight="1">
      <c r="A9" s="37" t="s">
        <v>1625</v>
      </c>
      <c r="B9" s="20">
        <v>21</v>
      </c>
      <c r="C9" s="20">
        <v>21</v>
      </c>
      <c r="D9" s="20">
        <v>267</v>
      </c>
      <c r="E9" s="20">
        <v>267</v>
      </c>
      <c r="F9" s="20">
        <v>8889</v>
      </c>
      <c r="G9" s="20">
        <f t="shared" si="1"/>
        <v>24219</v>
      </c>
      <c r="H9" s="20">
        <v>12580</v>
      </c>
      <c r="I9" s="27">
        <v>11639</v>
      </c>
    </row>
    <row r="10" spans="1:9" ht="18" customHeight="1">
      <c r="A10" s="37" t="s">
        <v>1626</v>
      </c>
      <c r="B10" s="20">
        <v>16</v>
      </c>
      <c r="C10" s="20">
        <v>16</v>
      </c>
      <c r="D10" s="20">
        <v>311</v>
      </c>
      <c r="E10" s="20">
        <v>310</v>
      </c>
      <c r="F10" s="20">
        <v>8283</v>
      </c>
      <c r="G10" s="20">
        <f t="shared" si="1"/>
        <v>21481</v>
      </c>
      <c r="H10" s="20">
        <v>11404</v>
      </c>
      <c r="I10" s="27">
        <v>10077</v>
      </c>
    </row>
    <row r="11" spans="1:9" ht="18" customHeight="1">
      <c r="A11" s="37" t="s">
        <v>1627</v>
      </c>
      <c r="B11" s="20">
        <v>29</v>
      </c>
      <c r="C11" s="20">
        <v>29</v>
      </c>
      <c r="D11" s="20">
        <v>392</v>
      </c>
      <c r="E11" s="20">
        <v>392</v>
      </c>
      <c r="F11" s="20">
        <v>15647</v>
      </c>
      <c r="G11" s="20">
        <f t="shared" si="1"/>
        <v>44897</v>
      </c>
      <c r="H11" s="20">
        <v>22802</v>
      </c>
      <c r="I11" s="27">
        <v>22095</v>
      </c>
    </row>
    <row r="12" spans="1:9" ht="18" customHeight="1">
      <c r="A12" s="37" t="s">
        <v>1628</v>
      </c>
      <c r="B12" s="20">
        <v>15</v>
      </c>
      <c r="C12" s="20">
        <v>15</v>
      </c>
      <c r="D12" s="20">
        <v>271</v>
      </c>
      <c r="E12" s="20">
        <v>271</v>
      </c>
      <c r="F12" s="20">
        <v>9097</v>
      </c>
      <c r="G12" s="20">
        <f t="shared" si="1"/>
        <v>24632</v>
      </c>
      <c r="H12" s="20">
        <v>12682</v>
      </c>
      <c r="I12" s="27">
        <v>11950</v>
      </c>
    </row>
    <row r="13" spans="1:9" ht="18" customHeight="1">
      <c r="A13" s="37" t="s">
        <v>1629</v>
      </c>
      <c r="B13" s="20">
        <v>12</v>
      </c>
      <c r="C13" s="20">
        <v>12</v>
      </c>
      <c r="D13" s="20">
        <v>231</v>
      </c>
      <c r="E13" s="20">
        <v>231</v>
      </c>
      <c r="F13" s="20">
        <v>7719</v>
      </c>
      <c r="G13" s="20">
        <f t="shared" si="1"/>
        <v>22521</v>
      </c>
      <c r="H13" s="20">
        <v>11620</v>
      </c>
      <c r="I13" s="27">
        <v>10901</v>
      </c>
    </row>
    <row r="14" spans="1:9" ht="18" customHeight="1">
      <c r="A14" s="37" t="s">
        <v>1630</v>
      </c>
      <c r="B14" s="20">
        <v>13</v>
      </c>
      <c r="C14" s="20">
        <v>13</v>
      </c>
      <c r="D14" s="20">
        <v>256</v>
      </c>
      <c r="E14" s="20">
        <v>256</v>
      </c>
      <c r="F14" s="20">
        <v>7840</v>
      </c>
      <c r="G14" s="20">
        <f t="shared" si="1"/>
        <v>21557</v>
      </c>
      <c r="H14" s="20">
        <v>11025</v>
      </c>
      <c r="I14" s="27">
        <v>10532</v>
      </c>
    </row>
    <row r="15" spans="1:9" ht="18" customHeight="1">
      <c r="A15" s="37" t="s">
        <v>1631</v>
      </c>
      <c r="B15" s="20">
        <v>10</v>
      </c>
      <c r="C15" s="20">
        <v>10</v>
      </c>
      <c r="D15" s="20">
        <v>145</v>
      </c>
      <c r="E15" s="20">
        <v>145</v>
      </c>
      <c r="F15" s="20">
        <v>3905</v>
      </c>
      <c r="G15" s="20">
        <f t="shared" si="1"/>
        <v>9989</v>
      </c>
      <c r="H15" s="20">
        <v>5346</v>
      </c>
      <c r="I15" s="27">
        <v>4643</v>
      </c>
    </row>
    <row r="16" spans="1:9" ht="18" customHeight="1">
      <c r="A16" s="37" t="s">
        <v>1632</v>
      </c>
      <c r="B16" s="20">
        <v>21</v>
      </c>
      <c r="C16" s="20">
        <v>21</v>
      </c>
      <c r="D16" s="20">
        <v>409</v>
      </c>
      <c r="E16" s="20">
        <v>409</v>
      </c>
      <c r="F16" s="20">
        <v>20460</v>
      </c>
      <c r="G16" s="20">
        <f t="shared" si="1"/>
        <v>59554</v>
      </c>
      <c r="H16" s="20">
        <v>29521</v>
      </c>
      <c r="I16" s="27">
        <v>30033</v>
      </c>
    </row>
    <row r="17" spans="1:9" ht="18" customHeight="1">
      <c r="A17" s="37" t="s">
        <v>1633</v>
      </c>
      <c r="B17" s="20">
        <v>13</v>
      </c>
      <c r="C17" s="20">
        <v>13</v>
      </c>
      <c r="D17" s="20">
        <v>323</v>
      </c>
      <c r="E17" s="20">
        <v>323</v>
      </c>
      <c r="F17" s="20">
        <v>9650</v>
      </c>
      <c r="G17" s="20">
        <f t="shared" si="1"/>
        <v>26537</v>
      </c>
      <c r="H17" s="20">
        <v>13569</v>
      </c>
      <c r="I17" s="27">
        <v>12968</v>
      </c>
    </row>
    <row r="18" spans="1:9" ht="18" customHeight="1">
      <c r="A18" s="37" t="s">
        <v>1634</v>
      </c>
      <c r="B18" s="20">
        <v>12</v>
      </c>
      <c r="C18" s="20">
        <v>12</v>
      </c>
      <c r="D18" s="20">
        <v>241</v>
      </c>
      <c r="E18" s="20">
        <v>241</v>
      </c>
      <c r="F18" s="20">
        <v>8114</v>
      </c>
      <c r="G18" s="20">
        <f t="shared" si="1"/>
        <v>24879</v>
      </c>
      <c r="H18" s="20">
        <v>12606</v>
      </c>
      <c r="I18" s="27">
        <v>12273</v>
      </c>
    </row>
    <row r="19" spans="1:9" ht="18" customHeight="1">
      <c r="A19" s="37" t="s">
        <v>1635</v>
      </c>
      <c r="B19" s="20">
        <v>23</v>
      </c>
      <c r="C19" s="20">
        <v>23</v>
      </c>
      <c r="D19" s="20">
        <v>315</v>
      </c>
      <c r="E19" s="20">
        <v>312</v>
      </c>
      <c r="F19" s="20">
        <v>8057</v>
      </c>
      <c r="G19" s="20">
        <f t="shared" si="1"/>
        <v>23271</v>
      </c>
      <c r="H19" s="20">
        <v>12055</v>
      </c>
      <c r="I19" s="27">
        <v>11216</v>
      </c>
    </row>
    <row r="20" spans="1:9" ht="18" customHeight="1">
      <c r="A20" s="37" t="s">
        <v>1636</v>
      </c>
      <c r="B20" s="20">
        <v>18</v>
      </c>
      <c r="C20" s="20">
        <v>18</v>
      </c>
      <c r="D20" s="20">
        <v>304</v>
      </c>
      <c r="E20" s="20">
        <v>304</v>
      </c>
      <c r="F20" s="20">
        <v>7293</v>
      </c>
      <c r="G20" s="20">
        <f t="shared" si="1"/>
        <v>20177</v>
      </c>
      <c r="H20" s="20">
        <v>10279</v>
      </c>
      <c r="I20" s="27">
        <v>9898</v>
      </c>
    </row>
    <row r="21" spans="1:9" ht="18" customHeight="1">
      <c r="A21" s="37" t="s">
        <v>1637</v>
      </c>
      <c r="B21" s="20">
        <v>13</v>
      </c>
      <c r="C21" s="20">
        <v>13</v>
      </c>
      <c r="D21" s="20">
        <v>206</v>
      </c>
      <c r="E21" s="20">
        <v>206</v>
      </c>
      <c r="F21" s="20">
        <v>4299</v>
      </c>
      <c r="G21" s="20">
        <f t="shared" si="1"/>
        <v>11421</v>
      </c>
      <c r="H21" s="20">
        <v>5791</v>
      </c>
      <c r="I21" s="27">
        <v>5630</v>
      </c>
    </row>
    <row r="22" spans="1:9" ht="18" customHeight="1">
      <c r="A22" s="37" t="s">
        <v>1638</v>
      </c>
      <c r="B22" s="20">
        <v>20</v>
      </c>
      <c r="C22" s="20">
        <v>20</v>
      </c>
      <c r="D22" s="20">
        <v>253</v>
      </c>
      <c r="E22" s="20">
        <v>253</v>
      </c>
      <c r="F22" s="20">
        <v>14299</v>
      </c>
      <c r="G22" s="20">
        <f t="shared" si="1"/>
        <v>43822</v>
      </c>
      <c r="H22" s="20">
        <v>22348</v>
      </c>
      <c r="I22" s="27">
        <v>21474</v>
      </c>
    </row>
    <row r="23" spans="1:9" ht="18" customHeight="1">
      <c r="A23" s="37" t="s">
        <v>1639</v>
      </c>
      <c r="B23" s="20">
        <v>21</v>
      </c>
      <c r="C23" s="20">
        <v>21</v>
      </c>
      <c r="D23" s="20">
        <v>351</v>
      </c>
      <c r="E23" s="20">
        <v>350</v>
      </c>
      <c r="F23" s="20">
        <v>16974</v>
      </c>
      <c r="G23" s="20">
        <f t="shared" si="1"/>
        <v>47219</v>
      </c>
      <c r="H23" s="20">
        <v>23828</v>
      </c>
      <c r="I23" s="27">
        <v>23391</v>
      </c>
    </row>
    <row r="24" spans="1:9" ht="18" customHeight="1">
      <c r="A24" s="37" t="s">
        <v>1640</v>
      </c>
      <c r="B24" s="20">
        <v>11</v>
      </c>
      <c r="C24" s="20">
        <v>11</v>
      </c>
      <c r="D24" s="20">
        <v>263</v>
      </c>
      <c r="E24" s="20">
        <v>262</v>
      </c>
      <c r="F24" s="20">
        <v>11815</v>
      </c>
      <c r="G24" s="20">
        <f t="shared" si="1"/>
        <v>36021</v>
      </c>
      <c r="H24" s="20">
        <v>18114</v>
      </c>
      <c r="I24" s="27">
        <v>17907</v>
      </c>
    </row>
    <row r="25" spans="1:9" ht="18" customHeight="1">
      <c r="A25" s="37" t="s">
        <v>1641</v>
      </c>
      <c r="B25" s="20">
        <v>16</v>
      </c>
      <c r="C25" s="20">
        <v>16</v>
      </c>
      <c r="D25" s="20">
        <v>255</v>
      </c>
      <c r="E25" s="20">
        <v>255</v>
      </c>
      <c r="F25" s="20">
        <v>9905</v>
      </c>
      <c r="G25" s="20">
        <f t="shared" si="1"/>
        <v>30415</v>
      </c>
      <c r="H25" s="20">
        <v>15602</v>
      </c>
      <c r="I25" s="27">
        <v>14813</v>
      </c>
    </row>
    <row r="26" spans="1:9" ht="18" customHeight="1">
      <c r="A26" s="37" t="s">
        <v>1642</v>
      </c>
      <c r="B26" s="20">
        <v>7</v>
      </c>
      <c r="C26" s="20">
        <v>7</v>
      </c>
      <c r="D26" s="20">
        <v>84</v>
      </c>
      <c r="E26" s="20">
        <v>84</v>
      </c>
      <c r="F26" s="20">
        <v>2694</v>
      </c>
      <c r="G26" s="20">
        <f t="shared" si="1"/>
        <v>7399</v>
      </c>
      <c r="H26" s="20">
        <v>3878</v>
      </c>
      <c r="I26" s="27">
        <v>3521</v>
      </c>
    </row>
    <row r="27" spans="1:9" ht="18" customHeight="1">
      <c r="A27" s="37" t="s">
        <v>1643</v>
      </c>
      <c r="B27" s="20">
        <v>10</v>
      </c>
      <c r="C27" s="20">
        <v>10</v>
      </c>
      <c r="D27" s="20">
        <v>175</v>
      </c>
      <c r="E27" s="20">
        <v>175</v>
      </c>
      <c r="F27" s="20">
        <v>5113</v>
      </c>
      <c r="G27" s="20">
        <f t="shared" si="1"/>
        <v>14357</v>
      </c>
      <c r="H27" s="20">
        <v>7446</v>
      </c>
      <c r="I27" s="27">
        <v>6911</v>
      </c>
    </row>
    <row r="28" spans="1:9" ht="18" customHeight="1">
      <c r="A28" s="37" t="s">
        <v>1644</v>
      </c>
      <c r="B28" s="20">
        <v>7</v>
      </c>
      <c r="C28" s="20">
        <v>7</v>
      </c>
      <c r="D28" s="20">
        <v>123</v>
      </c>
      <c r="E28" s="20">
        <v>123</v>
      </c>
      <c r="F28" s="20">
        <v>3535</v>
      </c>
      <c r="G28" s="20">
        <f t="shared" si="1"/>
        <v>9962</v>
      </c>
      <c r="H28" s="20">
        <v>5284</v>
      </c>
      <c r="I28" s="27">
        <v>4678</v>
      </c>
    </row>
    <row r="29" spans="1:9" ht="18" customHeight="1">
      <c r="A29" s="37" t="s">
        <v>1645</v>
      </c>
      <c r="B29" s="20">
        <v>9</v>
      </c>
      <c r="C29" s="20">
        <v>9</v>
      </c>
      <c r="D29" s="20">
        <v>113</v>
      </c>
      <c r="E29" s="20">
        <v>113</v>
      </c>
      <c r="F29" s="20">
        <v>2861</v>
      </c>
      <c r="G29" s="20">
        <f t="shared" si="1"/>
        <v>8843</v>
      </c>
      <c r="H29" s="20">
        <v>4784</v>
      </c>
      <c r="I29" s="27">
        <v>4059</v>
      </c>
    </row>
    <row r="30" spans="1:9" ht="18" customHeight="1">
      <c r="A30" s="37" t="s">
        <v>1646</v>
      </c>
      <c r="B30" s="20">
        <v>10</v>
      </c>
      <c r="C30" s="20">
        <v>10</v>
      </c>
      <c r="D30" s="20">
        <v>110</v>
      </c>
      <c r="E30" s="20">
        <v>110</v>
      </c>
      <c r="F30" s="20">
        <v>1989</v>
      </c>
      <c r="G30" s="20">
        <f t="shared" si="1"/>
        <v>5038</v>
      </c>
      <c r="H30" s="20">
        <v>2817</v>
      </c>
      <c r="I30" s="27">
        <v>2221</v>
      </c>
    </row>
    <row r="31" spans="1:9" ht="18" customHeight="1">
      <c r="A31" s="37" t="s">
        <v>1647</v>
      </c>
      <c r="B31" s="20">
        <v>18</v>
      </c>
      <c r="C31" s="20">
        <v>18</v>
      </c>
      <c r="D31" s="20">
        <v>496</v>
      </c>
      <c r="E31" s="20">
        <v>491</v>
      </c>
      <c r="F31" s="20">
        <v>27017</v>
      </c>
      <c r="G31" s="20">
        <f t="shared" si="1"/>
        <v>74269</v>
      </c>
      <c r="H31" s="20">
        <v>37770</v>
      </c>
      <c r="I31" s="27">
        <v>36499</v>
      </c>
    </row>
    <row r="32" spans="1:9" ht="18" customHeight="1">
      <c r="A32" s="37" t="s">
        <v>1648</v>
      </c>
      <c r="B32" s="20">
        <v>21</v>
      </c>
      <c r="C32" s="20">
        <v>21</v>
      </c>
      <c r="D32" s="20">
        <v>630</v>
      </c>
      <c r="E32" s="20">
        <v>630</v>
      </c>
      <c r="F32" s="20">
        <v>22347</v>
      </c>
      <c r="G32" s="20">
        <f t="shared" si="1"/>
        <v>68011</v>
      </c>
      <c r="H32" s="20">
        <v>34548</v>
      </c>
      <c r="I32" s="27">
        <v>33463</v>
      </c>
    </row>
    <row r="33" spans="1:9" ht="18" customHeight="1">
      <c r="A33" s="37" t="s">
        <v>1649</v>
      </c>
      <c r="B33" s="20">
        <v>17</v>
      </c>
      <c r="C33" s="20">
        <v>17</v>
      </c>
      <c r="D33" s="20">
        <v>280</v>
      </c>
      <c r="E33" s="20">
        <v>280</v>
      </c>
      <c r="F33" s="20">
        <v>11009</v>
      </c>
      <c r="G33" s="20">
        <f t="shared" si="1"/>
        <v>34681</v>
      </c>
      <c r="H33" s="20">
        <v>17906</v>
      </c>
      <c r="I33" s="27">
        <v>16775</v>
      </c>
    </row>
    <row r="34" spans="1:9" ht="18" customHeight="1">
      <c r="A34" s="37" t="s">
        <v>1650</v>
      </c>
      <c r="B34" s="20">
        <v>8</v>
      </c>
      <c r="C34" s="20">
        <v>8</v>
      </c>
      <c r="D34" s="20">
        <v>95</v>
      </c>
      <c r="E34" s="20">
        <v>95</v>
      </c>
      <c r="F34" s="20">
        <v>1562</v>
      </c>
      <c r="G34" s="20">
        <f t="shared" si="1"/>
        <v>4152</v>
      </c>
      <c r="H34" s="20">
        <v>2250</v>
      </c>
      <c r="I34" s="27">
        <v>1902</v>
      </c>
    </row>
    <row r="35" spans="1:9" ht="18" customHeight="1">
      <c r="A35" s="37" t="s">
        <v>1651</v>
      </c>
      <c r="B35" s="20">
        <v>39</v>
      </c>
      <c r="C35" s="20">
        <v>39</v>
      </c>
      <c r="D35" s="20">
        <v>1285</v>
      </c>
      <c r="E35" s="20">
        <v>1266</v>
      </c>
      <c r="F35" s="20">
        <v>82004</v>
      </c>
      <c r="G35" s="20">
        <f t="shared" si="1"/>
        <v>231224</v>
      </c>
      <c r="H35" s="20">
        <v>114120</v>
      </c>
      <c r="I35" s="27">
        <v>117104</v>
      </c>
    </row>
    <row r="36" spans="1:9" ht="18" customHeight="1">
      <c r="A36" s="37" t="s">
        <v>1652</v>
      </c>
      <c r="B36" s="20">
        <v>45</v>
      </c>
      <c r="C36" s="20">
        <v>45</v>
      </c>
      <c r="D36" s="20">
        <v>1239</v>
      </c>
      <c r="E36" s="20">
        <v>1238</v>
      </c>
      <c r="F36" s="20">
        <v>71668</v>
      </c>
      <c r="G36" s="20">
        <f t="shared" si="1"/>
        <v>188321</v>
      </c>
      <c r="H36" s="20">
        <v>90496</v>
      </c>
      <c r="I36" s="27">
        <v>97825</v>
      </c>
    </row>
    <row r="37" spans="1:9" ht="18" customHeight="1">
      <c r="A37" s="37" t="s">
        <v>1653</v>
      </c>
      <c r="B37" s="20">
        <v>39</v>
      </c>
      <c r="C37" s="20">
        <v>39</v>
      </c>
      <c r="D37" s="20">
        <v>842</v>
      </c>
      <c r="E37" s="20">
        <v>832</v>
      </c>
      <c r="F37" s="20">
        <v>45013</v>
      </c>
      <c r="G37" s="20">
        <f t="shared" si="1"/>
        <v>125693</v>
      </c>
      <c r="H37" s="20">
        <v>62443</v>
      </c>
      <c r="I37" s="27">
        <v>63250</v>
      </c>
    </row>
    <row r="38" spans="1:9" ht="18" customHeight="1">
      <c r="A38" s="37" t="s">
        <v>1654</v>
      </c>
      <c r="B38" s="20">
        <v>43</v>
      </c>
      <c r="C38" s="20">
        <v>43</v>
      </c>
      <c r="D38" s="20">
        <v>855</v>
      </c>
      <c r="E38" s="20">
        <v>850</v>
      </c>
      <c r="F38" s="20">
        <v>50085</v>
      </c>
      <c r="G38" s="20">
        <f t="shared" si="1"/>
        <v>132888</v>
      </c>
      <c r="H38" s="20">
        <v>64806</v>
      </c>
      <c r="I38" s="27">
        <v>68082</v>
      </c>
    </row>
    <row r="39" spans="1:9" ht="18" customHeight="1">
      <c r="A39" s="37" t="s">
        <v>1655</v>
      </c>
      <c r="B39" s="20">
        <v>51</v>
      </c>
      <c r="C39" s="20">
        <v>51</v>
      </c>
      <c r="D39" s="20">
        <v>944</v>
      </c>
      <c r="E39" s="20">
        <v>943</v>
      </c>
      <c r="F39" s="20">
        <v>61334</v>
      </c>
      <c r="G39" s="20">
        <f t="shared" si="1"/>
        <v>190174</v>
      </c>
      <c r="H39" s="20">
        <v>96075</v>
      </c>
      <c r="I39" s="27">
        <v>94099</v>
      </c>
    </row>
    <row r="40" spans="1:9" ht="18" customHeight="1">
      <c r="A40" s="37" t="s">
        <v>1656</v>
      </c>
      <c r="B40" s="20">
        <v>15</v>
      </c>
      <c r="C40" s="20">
        <v>15</v>
      </c>
      <c r="D40" s="20">
        <v>361</v>
      </c>
      <c r="E40" s="20">
        <v>360</v>
      </c>
      <c r="F40" s="20">
        <v>24925</v>
      </c>
      <c r="G40" s="20">
        <f t="shared" si="1"/>
        <v>65532</v>
      </c>
      <c r="H40" s="20">
        <v>31138</v>
      </c>
      <c r="I40" s="27">
        <v>34394</v>
      </c>
    </row>
    <row r="41" spans="1:9" ht="18" customHeight="1" thickBot="1">
      <c r="A41" s="38" t="s">
        <v>1657</v>
      </c>
      <c r="B41" s="39">
        <v>38</v>
      </c>
      <c r="C41" s="39">
        <v>38</v>
      </c>
      <c r="D41" s="39">
        <v>746</v>
      </c>
      <c r="E41" s="39">
        <v>745</v>
      </c>
      <c r="F41" s="39">
        <v>30681</v>
      </c>
      <c r="G41" s="20">
        <f t="shared" si="1"/>
        <v>77218</v>
      </c>
      <c r="H41" s="39">
        <v>37554</v>
      </c>
      <c r="I41" s="40">
        <v>39664</v>
      </c>
    </row>
    <row r="42" spans="1:9" ht="17.25" customHeight="1">
      <c r="A42" s="57" t="s">
        <v>1658</v>
      </c>
      <c r="B42" s="79" t="s">
        <v>1659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1660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1661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1662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1663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1664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1553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1554</v>
      </c>
      <c r="B2" s="72" t="s">
        <v>1555</v>
      </c>
      <c r="C2" s="73"/>
      <c r="D2" s="72" t="s">
        <v>1556</v>
      </c>
      <c r="E2" s="73"/>
      <c r="F2" s="74" t="s">
        <v>1557</v>
      </c>
      <c r="G2" s="84" t="s">
        <v>1558</v>
      </c>
      <c r="H2" s="85"/>
      <c r="I2" s="86"/>
    </row>
    <row r="3" spans="1:9" ht="16.5">
      <c r="A3" s="71"/>
      <c r="B3" s="44" t="s">
        <v>1559</v>
      </c>
      <c r="C3" s="44" t="s">
        <v>1560</v>
      </c>
      <c r="D3" s="44" t="s">
        <v>1559</v>
      </c>
      <c r="E3" s="44" t="s">
        <v>1560</v>
      </c>
      <c r="F3" s="75"/>
      <c r="G3" s="35" t="s">
        <v>1561</v>
      </c>
      <c r="H3" s="35" t="s">
        <v>1562</v>
      </c>
      <c r="I3" s="36" t="s">
        <v>1563</v>
      </c>
    </row>
    <row r="4" spans="1:9" ht="18" customHeight="1">
      <c r="A4" s="37" t="s">
        <v>1564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14686</v>
      </c>
      <c r="E4" s="20">
        <f t="shared" si="0"/>
        <v>14633</v>
      </c>
      <c r="F4" s="20">
        <f t="shared" si="0"/>
        <v>673174</v>
      </c>
      <c r="G4" s="20">
        <f t="shared" si="0"/>
        <v>1885252</v>
      </c>
      <c r="H4" s="20">
        <f t="shared" si="0"/>
        <v>943384</v>
      </c>
      <c r="I4" s="27">
        <f t="shared" si="0"/>
        <v>941868</v>
      </c>
    </row>
    <row r="5" spans="1:9" ht="18" customHeight="1">
      <c r="A5" s="37" t="s">
        <v>1565</v>
      </c>
      <c r="B5" s="20">
        <v>29</v>
      </c>
      <c r="C5" s="20">
        <v>29</v>
      </c>
      <c r="D5" s="20">
        <v>636</v>
      </c>
      <c r="E5" s="20">
        <v>636</v>
      </c>
      <c r="F5" s="20">
        <v>28733</v>
      </c>
      <c r="G5" s="20">
        <f>H5+I5</f>
        <v>78245</v>
      </c>
      <c r="H5" s="20">
        <v>38738</v>
      </c>
      <c r="I5" s="27">
        <v>39507</v>
      </c>
    </row>
    <row r="6" spans="1:9" ht="18" customHeight="1">
      <c r="A6" s="37" t="s">
        <v>1566</v>
      </c>
      <c r="B6" s="20">
        <v>25</v>
      </c>
      <c r="C6" s="20">
        <v>25</v>
      </c>
      <c r="D6" s="20">
        <v>326</v>
      </c>
      <c r="E6" s="20">
        <v>324</v>
      </c>
      <c r="F6" s="20">
        <v>10071</v>
      </c>
      <c r="G6" s="20">
        <f aca="true" t="shared" si="1" ref="G6:G41">H6+I6</f>
        <v>26010</v>
      </c>
      <c r="H6" s="20">
        <v>13600</v>
      </c>
      <c r="I6" s="27">
        <v>12410</v>
      </c>
    </row>
    <row r="7" spans="1:9" ht="18" customHeight="1">
      <c r="A7" s="37" t="s">
        <v>1567</v>
      </c>
      <c r="B7" s="20">
        <v>24</v>
      </c>
      <c r="C7" s="20">
        <v>24</v>
      </c>
      <c r="D7" s="20">
        <v>293</v>
      </c>
      <c r="E7" s="20">
        <v>291</v>
      </c>
      <c r="F7" s="20">
        <v>10898</v>
      </c>
      <c r="G7" s="20">
        <f t="shared" si="1"/>
        <v>29129</v>
      </c>
      <c r="H7" s="20">
        <v>15237</v>
      </c>
      <c r="I7" s="27">
        <v>13892</v>
      </c>
    </row>
    <row r="8" spans="1:9" ht="18" customHeight="1">
      <c r="A8" s="37" t="s">
        <v>1568</v>
      </c>
      <c r="B8" s="20">
        <v>13</v>
      </c>
      <c r="C8" s="20">
        <v>13</v>
      </c>
      <c r="D8" s="20">
        <v>261</v>
      </c>
      <c r="E8" s="20">
        <v>261</v>
      </c>
      <c r="F8" s="20">
        <v>7837</v>
      </c>
      <c r="G8" s="20">
        <f t="shared" si="1"/>
        <v>21544</v>
      </c>
      <c r="H8" s="20">
        <v>11250</v>
      </c>
      <c r="I8" s="27">
        <v>10294</v>
      </c>
    </row>
    <row r="9" spans="1:9" ht="18" customHeight="1">
      <c r="A9" s="37" t="s">
        <v>1569</v>
      </c>
      <c r="B9" s="20">
        <v>21</v>
      </c>
      <c r="C9" s="20">
        <v>21</v>
      </c>
      <c r="D9" s="20">
        <v>267</v>
      </c>
      <c r="E9" s="20">
        <v>267</v>
      </c>
      <c r="F9" s="20">
        <v>8888</v>
      </c>
      <c r="G9" s="20">
        <f t="shared" si="1"/>
        <v>24234</v>
      </c>
      <c r="H9" s="20">
        <v>12580</v>
      </c>
      <c r="I9" s="27">
        <v>11654</v>
      </c>
    </row>
    <row r="10" spans="1:9" ht="18" customHeight="1">
      <c r="A10" s="37" t="s">
        <v>1570</v>
      </c>
      <c r="B10" s="20">
        <v>16</v>
      </c>
      <c r="C10" s="20">
        <v>16</v>
      </c>
      <c r="D10" s="20">
        <v>311</v>
      </c>
      <c r="E10" s="20">
        <v>310</v>
      </c>
      <c r="F10" s="20">
        <v>8263</v>
      </c>
      <c r="G10" s="20">
        <f t="shared" si="1"/>
        <v>21517</v>
      </c>
      <c r="H10" s="20">
        <v>11421</v>
      </c>
      <c r="I10" s="27">
        <v>10096</v>
      </c>
    </row>
    <row r="11" spans="1:9" ht="18" customHeight="1">
      <c r="A11" s="37" t="s">
        <v>1571</v>
      </c>
      <c r="B11" s="20">
        <v>29</v>
      </c>
      <c r="C11" s="20">
        <v>29</v>
      </c>
      <c r="D11" s="20">
        <v>392</v>
      </c>
      <c r="E11" s="20">
        <v>392</v>
      </c>
      <c r="F11" s="20">
        <v>15627</v>
      </c>
      <c r="G11" s="20">
        <f t="shared" si="1"/>
        <v>44924</v>
      </c>
      <c r="H11" s="20">
        <v>22814</v>
      </c>
      <c r="I11" s="27">
        <v>22110</v>
      </c>
    </row>
    <row r="12" spans="1:9" ht="18" customHeight="1">
      <c r="A12" s="37" t="s">
        <v>1572</v>
      </c>
      <c r="B12" s="20">
        <v>15</v>
      </c>
      <c r="C12" s="20">
        <v>15</v>
      </c>
      <c r="D12" s="20">
        <v>271</v>
      </c>
      <c r="E12" s="20">
        <v>271</v>
      </c>
      <c r="F12" s="20">
        <v>9101</v>
      </c>
      <c r="G12" s="20">
        <f t="shared" si="1"/>
        <v>24666</v>
      </c>
      <c r="H12" s="20">
        <v>12704</v>
      </c>
      <c r="I12" s="27">
        <v>11962</v>
      </c>
    </row>
    <row r="13" spans="1:9" ht="18" customHeight="1">
      <c r="A13" s="37" t="s">
        <v>1573</v>
      </c>
      <c r="B13" s="20">
        <v>12</v>
      </c>
      <c r="C13" s="20">
        <v>12</v>
      </c>
      <c r="D13" s="20">
        <v>231</v>
      </c>
      <c r="E13" s="20">
        <v>231</v>
      </c>
      <c r="F13" s="20">
        <v>7720</v>
      </c>
      <c r="G13" s="20">
        <f t="shared" si="1"/>
        <v>22543</v>
      </c>
      <c r="H13" s="20">
        <v>11636</v>
      </c>
      <c r="I13" s="27">
        <v>10907</v>
      </c>
    </row>
    <row r="14" spans="1:9" ht="18" customHeight="1">
      <c r="A14" s="37" t="s">
        <v>1574</v>
      </c>
      <c r="B14" s="20">
        <v>13</v>
      </c>
      <c r="C14" s="20">
        <v>13</v>
      </c>
      <c r="D14" s="20">
        <v>256</v>
      </c>
      <c r="E14" s="20">
        <v>256</v>
      </c>
      <c r="F14" s="20">
        <v>7835</v>
      </c>
      <c r="G14" s="20">
        <f t="shared" si="1"/>
        <v>21570</v>
      </c>
      <c r="H14" s="20">
        <v>11032</v>
      </c>
      <c r="I14" s="27">
        <v>10538</v>
      </c>
    </row>
    <row r="15" spans="1:9" ht="18" customHeight="1">
      <c r="A15" s="37" t="s">
        <v>1575</v>
      </c>
      <c r="B15" s="20">
        <v>10</v>
      </c>
      <c r="C15" s="20">
        <v>10</v>
      </c>
      <c r="D15" s="20">
        <v>145</v>
      </c>
      <c r="E15" s="20">
        <v>145</v>
      </c>
      <c r="F15" s="20">
        <v>3901</v>
      </c>
      <c r="G15" s="20">
        <f t="shared" si="1"/>
        <v>9991</v>
      </c>
      <c r="H15" s="20">
        <v>5349</v>
      </c>
      <c r="I15" s="27">
        <v>4642</v>
      </c>
    </row>
    <row r="16" spans="1:9" ht="18" customHeight="1">
      <c r="A16" s="37" t="s">
        <v>1576</v>
      </c>
      <c r="B16" s="20">
        <v>21</v>
      </c>
      <c r="C16" s="20">
        <v>21</v>
      </c>
      <c r="D16" s="20">
        <v>409</v>
      </c>
      <c r="E16" s="20">
        <v>409</v>
      </c>
      <c r="F16" s="20">
        <v>20435</v>
      </c>
      <c r="G16" s="20">
        <f t="shared" si="1"/>
        <v>59579</v>
      </c>
      <c r="H16" s="20">
        <v>29529</v>
      </c>
      <c r="I16" s="27">
        <v>30050</v>
      </c>
    </row>
    <row r="17" spans="1:9" ht="18" customHeight="1">
      <c r="A17" s="37" t="s">
        <v>1577</v>
      </c>
      <c r="B17" s="20">
        <v>13</v>
      </c>
      <c r="C17" s="20">
        <v>13</v>
      </c>
      <c r="D17" s="20">
        <v>323</v>
      </c>
      <c r="E17" s="20">
        <v>323</v>
      </c>
      <c r="F17" s="20">
        <v>9648</v>
      </c>
      <c r="G17" s="20">
        <f t="shared" si="1"/>
        <v>26538</v>
      </c>
      <c r="H17" s="20">
        <v>13577</v>
      </c>
      <c r="I17" s="27">
        <v>12961</v>
      </c>
    </row>
    <row r="18" spans="1:9" ht="18" customHeight="1">
      <c r="A18" s="37" t="s">
        <v>1578</v>
      </c>
      <c r="B18" s="20">
        <v>12</v>
      </c>
      <c r="C18" s="20">
        <v>12</v>
      </c>
      <c r="D18" s="20">
        <v>241</v>
      </c>
      <c r="E18" s="20">
        <v>241</v>
      </c>
      <c r="F18" s="20">
        <v>8113</v>
      </c>
      <c r="G18" s="20">
        <f t="shared" si="1"/>
        <v>24868</v>
      </c>
      <c r="H18" s="20">
        <v>12605</v>
      </c>
      <c r="I18" s="27">
        <v>12263</v>
      </c>
    </row>
    <row r="19" spans="1:9" ht="18" customHeight="1">
      <c r="A19" s="37" t="s">
        <v>1579</v>
      </c>
      <c r="B19" s="20">
        <v>23</v>
      </c>
      <c r="C19" s="20">
        <v>23</v>
      </c>
      <c r="D19" s="20">
        <v>315</v>
      </c>
      <c r="E19" s="20">
        <v>312</v>
      </c>
      <c r="F19" s="20">
        <v>8054</v>
      </c>
      <c r="G19" s="20">
        <f t="shared" si="1"/>
        <v>23313</v>
      </c>
      <c r="H19" s="20">
        <v>12080</v>
      </c>
      <c r="I19" s="27">
        <v>11233</v>
      </c>
    </row>
    <row r="20" spans="1:9" ht="18" customHeight="1">
      <c r="A20" s="37" t="s">
        <v>1580</v>
      </c>
      <c r="B20" s="20">
        <v>18</v>
      </c>
      <c r="C20" s="20">
        <v>18</v>
      </c>
      <c r="D20" s="20">
        <v>304</v>
      </c>
      <c r="E20" s="20">
        <v>304</v>
      </c>
      <c r="F20" s="20">
        <v>7293</v>
      </c>
      <c r="G20" s="20">
        <f t="shared" si="1"/>
        <v>20201</v>
      </c>
      <c r="H20" s="20">
        <v>10296</v>
      </c>
      <c r="I20" s="27">
        <v>9905</v>
      </c>
    </row>
    <row r="21" spans="1:9" ht="18" customHeight="1">
      <c r="A21" s="37" t="s">
        <v>1581</v>
      </c>
      <c r="B21" s="20">
        <v>13</v>
      </c>
      <c r="C21" s="20">
        <v>13</v>
      </c>
      <c r="D21" s="20">
        <v>206</v>
      </c>
      <c r="E21" s="20">
        <v>206</v>
      </c>
      <c r="F21" s="20">
        <v>4306</v>
      </c>
      <c r="G21" s="20">
        <f t="shared" si="1"/>
        <v>11445</v>
      </c>
      <c r="H21" s="20">
        <v>5802</v>
      </c>
      <c r="I21" s="27">
        <v>5643</v>
      </c>
    </row>
    <row r="22" spans="1:9" ht="18" customHeight="1">
      <c r="A22" s="37" t="s">
        <v>1582</v>
      </c>
      <c r="B22" s="20">
        <v>20</v>
      </c>
      <c r="C22" s="20">
        <v>20</v>
      </c>
      <c r="D22" s="20">
        <v>253</v>
      </c>
      <c r="E22" s="20">
        <v>253</v>
      </c>
      <c r="F22" s="20">
        <v>14294</v>
      </c>
      <c r="G22" s="20">
        <f t="shared" si="1"/>
        <v>43846</v>
      </c>
      <c r="H22" s="20">
        <v>22371</v>
      </c>
      <c r="I22" s="27">
        <v>21475</v>
      </c>
    </row>
    <row r="23" spans="1:9" ht="18" customHeight="1">
      <c r="A23" s="37" t="s">
        <v>1583</v>
      </c>
      <c r="B23" s="20">
        <v>21</v>
      </c>
      <c r="C23" s="20">
        <v>21</v>
      </c>
      <c r="D23" s="20">
        <v>351</v>
      </c>
      <c r="E23" s="20">
        <v>350</v>
      </c>
      <c r="F23" s="20">
        <v>16931</v>
      </c>
      <c r="G23" s="20">
        <f t="shared" si="1"/>
        <v>47150</v>
      </c>
      <c r="H23" s="20">
        <v>23794</v>
      </c>
      <c r="I23" s="27">
        <v>23356</v>
      </c>
    </row>
    <row r="24" spans="1:9" ht="18" customHeight="1">
      <c r="A24" s="37" t="s">
        <v>1584</v>
      </c>
      <c r="B24" s="20">
        <v>11</v>
      </c>
      <c r="C24" s="20">
        <v>11</v>
      </c>
      <c r="D24" s="20">
        <v>263</v>
      </c>
      <c r="E24" s="20">
        <v>262</v>
      </c>
      <c r="F24" s="20">
        <v>11793</v>
      </c>
      <c r="G24" s="20">
        <f t="shared" si="1"/>
        <v>35978</v>
      </c>
      <c r="H24" s="20">
        <v>18086</v>
      </c>
      <c r="I24" s="27">
        <v>17892</v>
      </c>
    </row>
    <row r="25" spans="1:9" ht="18" customHeight="1">
      <c r="A25" s="37" t="s">
        <v>1585</v>
      </c>
      <c r="B25" s="20">
        <v>16</v>
      </c>
      <c r="C25" s="20">
        <v>16</v>
      </c>
      <c r="D25" s="20">
        <v>255</v>
      </c>
      <c r="E25" s="20">
        <v>255</v>
      </c>
      <c r="F25" s="20">
        <v>9883</v>
      </c>
      <c r="G25" s="20">
        <f t="shared" si="1"/>
        <v>30385</v>
      </c>
      <c r="H25" s="20">
        <v>15584</v>
      </c>
      <c r="I25" s="27">
        <v>14801</v>
      </c>
    </row>
    <row r="26" spans="1:9" ht="18" customHeight="1">
      <c r="A26" s="37" t="s">
        <v>1586</v>
      </c>
      <c r="B26" s="20">
        <v>7</v>
      </c>
      <c r="C26" s="20">
        <v>7</v>
      </c>
      <c r="D26" s="20">
        <v>84</v>
      </c>
      <c r="E26" s="20">
        <v>84</v>
      </c>
      <c r="F26" s="20">
        <v>2690</v>
      </c>
      <c r="G26" s="20">
        <f t="shared" si="1"/>
        <v>7391</v>
      </c>
      <c r="H26" s="20">
        <v>3872</v>
      </c>
      <c r="I26" s="27">
        <v>3519</v>
      </c>
    </row>
    <row r="27" spans="1:9" ht="18" customHeight="1">
      <c r="A27" s="37" t="s">
        <v>1587</v>
      </c>
      <c r="B27" s="20">
        <v>10</v>
      </c>
      <c r="C27" s="20">
        <v>10</v>
      </c>
      <c r="D27" s="20">
        <v>175</v>
      </c>
      <c r="E27" s="20">
        <v>175</v>
      </c>
      <c r="F27" s="20">
        <v>5113</v>
      </c>
      <c r="G27" s="20">
        <f t="shared" si="1"/>
        <v>14355</v>
      </c>
      <c r="H27" s="20">
        <v>7446</v>
      </c>
      <c r="I27" s="27">
        <v>6909</v>
      </c>
    </row>
    <row r="28" spans="1:9" ht="18" customHeight="1">
      <c r="A28" s="37" t="s">
        <v>1588</v>
      </c>
      <c r="B28" s="20">
        <v>7</v>
      </c>
      <c r="C28" s="20">
        <v>7</v>
      </c>
      <c r="D28" s="20">
        <v>123</v>
      </c>
      <c r="E28" s="20">
        <v>123</v>
      </c>
      <c r="F28" s="20">
        <v>3540</v>
      </c>
      <c r="G28" s="20">
        <f t="shared" si="1"/>
        <v>9973</v>
      </c>
      <c r="H28" s="20">
        <v>5292</v>
      </c>
      <c r="I28" s="27">
        <v>4681</v>
      </c>
    </row>
    <row r="29" spans="1:9" ht="18" customHeight="1">
      <c r="A29" s="37" t="s">
        <v>1589</v>
      </c>
      <c r="B29" s="20">
        <v>9</v>
      </c>
      <c r="C29" s="20">
        <v>9</v>
      </c>
      <c r="D29" s="20">
        <v>113</v>
      </c>
      <c r="E29" s="20">
        <v>113</v>
      </c>
      <c r="F29" s="20">
        <v>2863</v>
      </c>
      <c r="G29" s="20">
        <f t="shared" si="1"/>
        <v>8859</v>
      </c>
      <c r="H29" s="20">
        <v>4788</v>
      </c>
      <c r="I29" s="27">
        <v>4071</v>
      </c>
    </row>
    <row r="30" spans="1:9" ht="18" customHeight="1">
      <c r="A30" s="37" t="s">
        <v>1590</v>
      </c>
      <c r="B30" s="20">
        <v>10</v>
      </c>
      <c r="C30" s="20">
        <v>10</v>
      </c>
      <c r="D30" s="20">
        <v>110</v>
      </c>
      <c r="E30" s="20">
        <v>110</v>
      </c>
      <c r="F30" s="20">
        <v>1991</v>
      </c>
      <c r="G30" s="20">
        <f t="shared" si="1"/>
        <v>5048</v>
      </c>
      <c r="H30" s="20">
        <v>2821</v>
      </c>
      <c r="I30" s="27">
        <v>2227</v>
      </c>
    </row>
    <row r="31" spans="1:9" ht="18" customHeight="1">
      <c r="A31" s="37" t="s">
        <v>1591</v>
      </c>
      <c r="B31" s="20">
        <v>18</v>
      </c>
      <c r="C31" s="20">
        <v>18</v>
      </c>
      <c r="D31" s="20">
        <v>496</v>
      </c>
      <c r="E31" s="20">
        <v>491</v>
      </c>
      <c r="F31" s="20">
        <v>26950</v>
      </c>
      <c r="G31" s="20">
        <f t="shared" si="1"/>
        <v>74126</v>
      </c>
      <c r="H31" s="20">
        <v>37697</v>
      </c>
      <c r="I31" s="27">
        <v>36429</v>
      </c>
    </row>
    <row r="32" spans="1:9" ht="18" customHeight="1">
      <c r="A32" s="37" t="s">
        <v>1592</v>
      </c>
      <c r="B32" s="20">
        <v>21</v>
      </c>
      <c r="C32" s="20">
        <v>21</v>
      </c>
      <c r="D32" s="20">
        <v>630</v>
      </c>
      <c r="E32" s="20">
        <v>630</v>
      </c>
      <c r="F32" s="20">
        <v>22309</v>
      </c>
      <c r="G32" s="20">
        <f t="shared" si="1"/>
        <v>67986</v>
      </c>
      <c r="H32" s="20">
        <v>34554</v>
      </c>
      <c r="I32" s="27">
        <v>33432</v>
      </c>
    </row>
    <row r="33" spans="1:9" ht="18" customHeight="1">
      <c r="A33" s="37" t="s">
        <v>1593</v>
      </c>
      <c r="B33" s="20">
        <v>17</v>
      </c>
      <c r="C33" s="20">
        <v>17</v>
      </c>
      <c r="D33" s="20">
        <v>280</v>
      </c>
      <c r="E33" s="20">
        <v>280</v>
      </c>
      <c r="F33" s="20">
        <v>10991</v>
      </c>
      <c r="G33" s="20">
        <f t="shared" si="1"/>
        <v>34669</v>
      </c>
      <c r="H33" s="20">
        <v>17900</v>
      </c>
      <c r="I33" s="27">
        <v>16769</v>
      </c>
    </row>
    <row r="34" spans="1:9" ht="18" customHeight="1">
      <c r="A34" s="37" t="s">
        <v>1594</v>
      </c>
      <c r="B34" s="20">
        <v>8</v>
      </c>
      <c r="C34" s="20">
        <v>8</v>
      </c>
      <c r="D34" s="20">
        <v>95</v>
      </c>
      <c r="E34" s="20">
        <v>95</v>
      </c>
      <c r="F34" s="20">
        <v>1565</v>
      </c>
      <c r="G34" s="20">
        <f t="shared" si="1"/>
        <v>4165</v>
      </c>
      <c r="H34" s="20">
        <v>2256</v>
      </c>
      <c r="I34" s="27">
        <v>1909</v>
      </c>
    </row>
    <row r="35" spans="1:9" ht="18" customHeight="1">
      <c r="A35" s="37" t="s">
        <v>1595</v>
      </c>
      <c r="B35" s="20">
        <v>39</v>
      </c>
      <c r="C35" s="20">
        <v>39</v>
      </c>
      <c r="D35" s="20">
        <v>1285</v>
      </c>
      <c r="E35" s="20">
        <v>1266</v>
      </c>
      <c r="F35" s="20">
        <v>81963</v>
      </c>
      <c r="G35" s="20">
        <f t="shared" si="1"/>
        <v>231191</v>
      </c>
      <c r="H35" s="20">
        <v>114107</v>
      </c>
      <c r="I35" s="27">
        <v>117084</v>
      </c>
    </row>
    <row r="36" spans="1:9" ht="18" customHeight="1">
      <c r="A36" s="37" t="s">
        <v>1596</v>
      </c>
      <c r="B36" s="20">
        <v>45</v>
      </c>
      <c r="C36" s="20">
        <v>45</v>
      </c>
      <c r="D36" s="20">
        <v>1239</v>
      </c>
      <c r="E36" s="20">
        <v>1238</v>
      </c>
      <c r="F36" s="20">
        <v>71699</v>
      </c>
      <c r="G36" s="20">
        <f t="shared" si="1"/>
        <v>188470</v>
      </c>
      <c r="H36" s="20">
        <v>90555</v>
      </c>
      <c r="I36" s="27">
        <v>97915</v>
      </c>
    </row>
    <row r="37" spans="1:9" ht="18" customHeight="1">
      <c r="A37" s="37" t="s">
        <v>1597</v>
      </c>
      <c r="B37" s="20">
        <v>39</v>
      </c>
      <c r="C37" s="20">
        <v>39</v>
      </c>
      <c r="D37" s="20">
        <v>842</v>
      </c>
      <c r="E37" s="20">
        <v>831</v>
      </c>
      <c r="F37" s="20">
        <v>44989</v>
      </c>
      <c r="G37" s="20">
        <f t="shared" si="1"/>
        <v>125661</v>
      </c>
      <c r="H37" s="20">
        <v>62427</v>
      </c>
      <c r="I37" s="27">
        <v>63234</v>
      </c>
    </row>
    <row r="38" spans="1:9" ht="18" customHeight="1">
      <c r="A38" s="37" t="s">
        <v>1598</v>
      </c>
      <c r="B38" s="20">
        <v>43</v>
      </c>
      <c r="C38" s="20">
        <v>43</v>
      </c>
      <c r="D38" s="20">
        <v>855</v>
      </c>
      <c r="E38" s="20">
        <v>850</v>
      </c>
      <c r="F38" s="20">
        <v>50039</v>
      </c>
      <c r="G38" s="20">
        <f t="shared" si="1"/>
        <v>132799</v>
      </c>
      <c r="H38" s="20">
        <v>64787</v>
      </c>
      <c r="I38" s="27">
        <v>68012</v>
      </c>
    </row>
    <row r="39" spans="1:9" ht="18" customHeight="1">
      <c r="A39" s="37" t="s">
        <v>1599</v>
      </c>
      <c r="B39" s="20">
        <v>51</v>
      </c>
      <c r="C39" s="20">
        <v>51</v>
      </c>
      <c r="D39" s="20">
        <v>944</v>
      </c>
      <c r="E39" s="20">
        <v>943</v>
      </c>
      <c r="F39" s="20">
        <v>61251</v>
      </c>
      <c r="G39" s="20">
        <f t="shared" si="1"/>
        <v>190024</v>
      </c>
      <c r="H39" s="20">
        <v>96029</v>
      </c>
      <c r="I39" s="27">
        <v>93995</v>
      </c>
    </row>
    <row r="40" spans="1:9" ht="18" customHeight="1">
      <c r="A40" s="37" t="s">
        <v>1600</v>
      </c>
      <c r="B40" s="20">
        <v>15</v>
      </c>
      <c r="C40" s="20">
        <v>15</v>
      </c>
      <c r="D40" s="20">
        <v>360</v>
      </c>
      <c r="E40" s="20">
        <v>360</v>
      </c>
      <c r="F40" s="20">
        <v>24896</v>
      </c>
      <c r="G40" s="20">
        <f t="shared" si="1"/>
        <v>65508</v>
      </c>
      <c r="H40" s="20">
        <v>31154</v>
      </c>
      <c r="I40" s="27">
        <v>34354</v>
      </c>
    </row>
    <row r="41" spans="1:9" ht="18" customHeight="1" thickBot="1">
      <c r="A41" s="38" t="s">
        <v>1601</v>
      </c>
      <c r="B41" s="39">
        <v>38</v>
      </c>
      <c r="C41" s="39">
        <v>38</v>
      </c>
      <c r="D41" s="39">
        <v>746</v>
      </c>
      <c r="E41" s="39">
        <v>745</v>
      </c>
      <c r="F41" s="39">
        <v>30701</v>
      </c>
      <c r="G41" s="20">
        <f t="shared" si="1"/>
        <v>77351</v>
      </c>
      <c r="H41" s="39">
        <v>37614</v>
      </c>
      <c r="I41" s="40">
        <v>39737</v>
      </c>
    </row>
    <row r="42" spans="1:9" ht="17.25" customHeight="1">
      <c r="A42" s="57" t="s">
        <v>1602</v>
      </c>
      <c r="B42" s="60" t="s">
        <v>1603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1604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1605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1606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1607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1608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1546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14684</v>
      </c>
      <c r="E4" s="20">
        <f t="shared" si="0"/>
        <v>14634</v>
      </c>
      <c r="F4" s="20">
        <f t="shared" si="0"/>
        <v>672858</v>
      </c>
      <c r="G4" s="20">
        <f t="shared" si="0"/>
        <v>1885157</v>
      </c>
      <c r="H4" s="20">
        <f t="shared" si="0"/>
        <v>943377</v>
      </c>
      <c r="I4" s="27">
        <f t="shared" si="0"/>
        <v>941780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28719</v>
      </c>
      <c r="G5" s="20">
        <f>H5+I5</f>
        <v>78237</v>
      </c>
      <c r="H5" s="20">
        <v>38751</v>
      </c>
      <c r="I5" s="27">
        <v>39486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10082</v>
      </c>
      <c r="G6" s="20">
        <f aca="true" t="shared" si="1" ref="G6:G41">H6+I6</f>
        <v>26035</v>
      </c>
      <c r="H6" s="20">
        <v>13609</v>
      </c>
      <c r="I6" s="27">
        <v>12426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10906</v>
      </c>
      <c r="G7" s="20">
        <f t="shared" si="1"/>
        <v>29178</v>
      </c>
      <c r="H7" s="20">
        <v>15268</v>
      </c>
      <c r="I7" s="27">
        <v>13910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7841</v>
      </c>
      <c r="G8" s="20">
        <f t="shared" si="1"/>
        <v>21560</v>
      </c>
      <c r="H8" s="20">
        <v>11252</v>
      </c>
      <c r="I8" s="27">
        <v>10308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8884</v>
      </c>
      <c r="G9" s="20">
        <f t="shared" si="1"/>
        <v>24221</v>
      </c>
      <c r="H9" s="20">
        <v>12568</v>
      </c>
      <c r="I9" s="27">
        <v>11653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8259</v>
      </c>
      <c r="G10" s="20">
        <f t="shared" si="1"/>
        <v>21523</v>
      </c>
      <c r="H10" s="20">
        <v>11415</v>
      </c>
      <c r="I10" s="27">
        <v>10108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15618</v>
      </c>
      <c r="G11" s="20">
        <f t="shared" si="1"/>
        <v>44946</v>
      </c>
      <c r="H11" s="20">
        <v>22815</v>
      </c>
      <c r="I11" s="27">
        <v>22131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9092</v>
      </c>
      <c r="G12" s="20">
        <f t="shared" si="1"/>
        <v>24686</v>
      </c>
      <c r="H12" s="20">
        <v>12717</v>
      </c>
      <c r="I12" s="27">
        <v>11969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7722</v>
      </c>
      <c r="G13" s="20">
        <f t="shared" si="1"/>
        <v>22552</v>
      </c>
      <c r="H13" s="20">
        <v>11640</v>
      </c>
      <c r="I13" s="27">
        <v>10912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7828</v>
      </c>
      <c r="G14" s="20">
        <f t="shared" si="1"/>
        <v>21589</v>
      </c>
      <c r="H14" s="20">
        <v>11042</v>
      </c>
      <c r="I14" s="27">
        <v>10547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3908</v>
      </c>
      <c r="G15" s="20">
        <f t="shared" si="1"/>
        <v>10022</v>
      </c>
      <c r="H15" s="20">
        <v>5366</v>
      </c>
      <c r="I15" s="27">
        <v>4656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20422</v>
      </c>
      <c r="G16" s="20">
        <f t="shared" si="1"/>
        <v>59524</v>
      </c>
      <c r="H16" s="20">
        <v>29515</v>
      </c>
      <c r="I16" s="27">
        <v>30009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9645</v>
      </c>
      <c r="G17" s="20">
        <f t="shared" si="1"/>
        <v>26567</v>
      </c>
      <c r="H17" s="20">
        <v>13599</v>
      </c>
      <c r="I17" s="27">
        <v>12968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8116</v>
      </c>
      <c r="G18" s="20">
        <f t="shared" si="1"/>
        <v>24874</v>
      </c>
      <c r="H18" s="20">
        <v>12600</v>
      </c>
      <c r="I18" s="27">
        <v>12274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8056</v>
      </c>
      <c r="G19" s="20">
        <f t="shared" si="1"/>
        <v>23357</v>
      </c>
      <c r="H19" s="20">
        <v>12103</v>
      </c>
      <c r="I19" s="27">
        <v>11254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7301</v>
      </c>
      <c r="G20" s="20">
        <f t="shared" si="1"/>
        <v>20237</v>
      </c>
      <c r="H20" s="20">
        <v>10312</v>
      </c>
      <c r="I20" s="27">
        <v>9925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206</v>
      </c>
      <c r="F21" s="20">
        <v>4309</v>
      </c>
      <c r="G21" s="20">
        <f t="shared" si="1"/>
        <v>11468</v>
      </c>
      <c r="H21" s="20">
        <v>5812</v>
      </c>
      <c r="I21" s="27">
        <v>5656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14284</v>
      </c>
      <c r="G22" s="20">
        <f t="shared" si="1"/>
        <v>43825</v>
      </c>
      <c r="H22" s="20">
        <v>22368</v>
      </c>
      <c r="I22" s="27">
        <v>21457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351</v>
      </c>
      <c r="E23" s="20">
        <v>350</v>
      </c>
      <c r="F23" s="20">
        <v>16899</v>
      </c>
      <c r="G23" s="20">
        <f t="shared" si="1"/>
        <v>47089</v>
      </c>
      <c r="H23" s="20">
        <v>23781</v>
      </c>
      <c r="I23" s="27">
        <v>23308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11779</v>
      </c>
      <c r="G24" s="20">
        <f t="shared" si="1"/>
        <v>35937</v>
      </c>
      <c r="H24" s="20">
        <v>18059</v>
      </c>
      <c r="I24" s="27">
        <v>17878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9876</v>
      </c>
      <c r="G25" s="20">
        <f t="shared" si="1"/>
        <v>30360</v>
      </c>
      <c r="H25" s="20">
        <v>15569</v>
      </c>
      <c r="I25" s="27">
        <v>14791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2686</v>
      </c>
      <c r="G26" s="20">
        <f t="shared" si="1"/>
        <v>7398</v>
      </c>
      <c r="H26" s="20">
        <v>3874</v>
      </c>
      <c r="I26" s="27">
        <v>3524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5118</v>
      </c>
      <c r="G27" s="20">
        <f t="shared" si="1"/>
        <v>14360</v>
      </c>
      <c r="H27" s="20">
        <v>7448</v>
      </c>
      <c r="I27" s="27">
        <v>6912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3536</v>
      </c>
      <c r="G28" s="20">
        <f t="shared" si="1"/>
        <v>9987</v>
      </c>
      <c r="H28" s="20">
        <v>5297</v>
      </c>
      <c r="I28" s="27">
        <v>4690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2862</v>
      </c>
      <c r="G29" s="20">
        <f t="shared" si="1"/>
        <v>8863</v>
      </c>
      <c r="H29" s="20">
        <v>4788</v>
      </c>
      <c r="I29" s="27">
        <v>4075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1991</v>
      </c>
      <c r="G30" s="20">
        <f t="shared" si="1"/>
        <v>5056</v>
      </c>
      <c r="H30" s="20">
        <v>2829</v>
      </c>
      <c r="I30" s="27">
        <v>2227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492</v>
      </c>
      <c r="F31" s="20">
        <v>26915</v>
      </c>
      <c r="G31" s="20">
        <f t="shared" si="1"/>
        <v>74038</v>
      </c>
      <c r="H31" s="20">
        <v>37646</v>
      </c>
      <c r="I31" s="27">
        <v>36392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22290</v>
      </c>
      <c r="G32" s="20">
        <f t="shared" si="1"/>
        <v>67972</v>
      </c>
      <c r="H32" s="20">
        <v>34559</v>
      </c>
      <c r="I32" s="27">
        <v>33413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10975</v>
      </c>
      <c r="G33" s="20">
        <f t="shared" si="1"/>
        <v>34675</v>
      </c>
      <c r="H33" s="20">
        <v>17895</v>
      </c>
      <c r="I33" s="27">
        <v>16780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1565</v>
      </c>
      <c r="G34" s="20">
        <f t="shared" si="1"/>
        <v>4186</v>
      </c>
      <c r="H34" s="20">
        <v>2267</v>
      </c>
      <c r="I34" s="27">
        <v>1919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1285</v>
      </c>
      <c r="E35" s="20">
        <v>1266</v>
      </c>
      <c r="F35" s="20">
        <v>81930</v>
      </c>
      <c r="G35" s="20">
        <f t="shared" si="1"/>
        <v>231047</v>
      </c>
      <c r="H35" s="20">
        <v>114046</v>
      </c>
      <c r="I35" s="27">
        <v>117001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1239</v>
      </c>
      <c r="E36" s="20">
        <v>1238</v>
      </c>
      <c r="F36" s="20">
        <v>71704</v>
      </c>
      <c r="G36" s="20">
        <f t="shared" si="1"/>
        <v>188590</v>
      </c>
      <c r="H36" s="20">
        <v>90618</v>
      </c>
      <c r="I36" s="27">
        <v>97972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840</v>
      </c>
      <c r="E37" s="20">
        <v>831</v>
      </c>
      <c r="F37" s="20">
        <v>44965</v>
      </c>
      <c r="G37" s="20">
        <f t="shared" si="1"/>
        <v>125700</v>
      </c>
      <c r="H37" s="20">
        <v>62459</v>
      </c>
      <c r="I37" s="27">
        <v>63241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49989</v>
      </c>
      <c r="G38" s="20">
        <f t="shared" si="1"/>
        <v>132692</v>
      </c>
      <c r="H38" s="20">
        <v>64748</v>
      </c>
      <c r="I38" s="27">
        <v>67944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61201</v>
      </c>
      <c r="G39" s="20">
        <f t="shared" si="1"/>
        <v>189881</v>
      </c>
      <c r="H39" s="20">
        <v>95970</v>
      </c>
      <c r="I39" s="27">
        <v>93911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24881</v>
      </c>
      <c r="G40" s="20">
        <f t="shared" si="1"/>
        <v>65515</v>
      </c>
      <c r="H40" s="20">
        <v>31145</v>
      </c>
      <c r="I40" s="27">
        <v>34370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30704</v>
      </c>
      <c r="G41" s="20">
        <f t="shared" si="1"/>
        <v>77410</v>
      </c>
      <c r="H41" s="39">
        <v>37627</v>
      </c>
      <c r="I41" s="40">
        <v>39783</v>
      </c>
    </row>
    <row r="42" spans="1:9" ht="17.25" customHeight="1">
      <c r="A42" s="57" t="s">
        <v>0</v>
      </c>
      <c r="B42" s="79" t="s">
        <v>1547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1548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1549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1550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1551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1552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1490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1491</v>
      </c>
      <c r="B2" s="76" t="s">
        <v>1492</v>
      </c>
      <c r="C2" s="93"/>
      <c r="D2" s="76" t="s">
        <v>1493</v>
      </c>
      <c r="E2" s="93"/>
      <c r="F2" s="74" t="s">
        <v>1494</v>
      </c>
      <c r="G2" s="84" t="s">
        <v>1495</v>
      </c>
      <c r="H2" s="85"/>
      <c r="I2" s="86"/>
    </row>
    <row r="3" spans="1:9" ht="16.5">
      <c r="A3" s="71"/>
      <c r="B3" s="45" t="s">
        <v>1496</v>
      </c>
      <c r="C3" s="45" t="s">
        <v>1497</v>
      </c>
      <c r="D3" s="45" t="s">
        <v>1496</v>
      </c>
      <c r="E3" s="45" t="s">
        <v>1497</v>
      </c>
      <c r="F3" s="75"/>
      <c r="G3" s="35" t="s">
        <v>1498</v>
      </c>
      <c r="H3" s="35" t="s">
        <v>1499</v>
      </c>
      <c r="I3" s="36" t="s">
        <v>1500</v>
      </c>
    </row>
    <row r="4" spans="1:9" ht="18" customHeight="1">
      <c r="A4" s="37" t="s">
        <v>1501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14684</v>
      </c>
      <c r="E4" s="20">
        <f t="shared" si="0"/>
        <v>14635</v>
      </c>
      <c r="F4" s="20">
        <f t="shared" si="0"/>
        <v>672657</v>
      </c>
      <c r="G4" s="20">
        <f t="shared" si="0"/>
        <v>1885453</v>
      </c>
      <c r="H4" s="20">
        <f t="shared" si="0"/>
        <v>943687</v>
      </c>
      <c r="I4" s="27">
        <f t="shared" si="0"/>
        <v>941766</v>
      </c>
    </row>
    <row r="5" spans="1:9" ht="18" customHeight="1">
      <c r="A5" s="37" t="s">
        <v>1502</v>
      </c>
      <c r="B5" s="20">
        <v>29</v>
      </c>
      <c r="C5" s="20">
        <v>29</v>
      </c>
      <c r="D5" s="20">
        <v>636</v>
      </c>
      <c r="E5" s="20">
        <v>636</v>
      </c>
      <c r="F5" s="20">
        <v>28704</v>
      </c>
      <c r="G5" s="20">
        <f>H5+I5</f>
        <v>78249</v>
      </c>
      <c r="H5" s="20">
        <v>38751</v>
      </c>
      <c r="I5" s="27">
        <v>39498</v>
      </c>
    </row>
    <row r="6" spans="1:9" ht="18" customHeight="1">
      <c r="A6" s="37" t="s">
        <v>1503</v>
      </c>
      <c r="B6" s="20">
        <v>25</v>
      </c>
      <c r="C6" s="20">
        <v>25</v>
      </c>
      <c r="D6" s="20">
        <v>326</v>
      </c>
      <c r="E6" s="20">
        <v>324</v>
      </c>
      <c r="F6" s="20">
        <v>10082</v>
      </c>
      <c r="G6" s="20">
        <f aca="true" t="shared" si="1" ref="G6:G41">H6+I6</f>
        <v>26067</v>
      </c>
      <c r="H6" s="20">
        <v>13626</v>
      </c>
      <c r="I6" s="27">
        <v>12441</v>
      </c>
    </row>
    <row r="7" spans="1:9" ht="18" customHeight="1">
      <c r="A7" s="37" t="s">
        <v>1504</v>
      </c>
      <c r="B7" s="20">
        <v>24</v>
      </c>
      <c r="C7" s="20">
        <v>24</v>
      </c>
      <c r="D7" s="20">
        <v>293</v>
      </c>
      <c r="E7" s="20">
        <v>291</v>
      </c>
      <c r="F7" s="20">
        <v>10908</v>
      </c>
      <c r="G7" s="20">
        <f t="shared" si="1"/>
        <v>29207</v>
      </c>
      <c r="H7" s="20">
        <v>15286</v>
      </c>
      <c r="I7" s="27">
        <v>13921</v>
      </c>
    </row>
    <row r="8" spans="1:9" ht="18" customHeight="1">
      <c r="A8" s="37" t="s">
        <v>1505</v>
      </c>
      <c r="B8" s="20">
        <v>13</v>
      </c>
      <c r="C8" s="20">
        <v>13</v>
      </c>
      <c r="D8" s="20">
        <v>261</v>
      </c>
      <c r="E8" s="20">
        <v>261</v>
      </c>
      <c r="F8" s="20">
        <v>7840</v>
      </c>
      <c r="G8" s="20">
        <f t="shared" si="1"/>
        <v>21568</v>
      </c>
      <c r="H8" s="20">
        <v>11262</v>
      </c>
      <c r="I8" s="27">
        <v>10306</v>
      </c>
    </row>
    <row r="9" spans="1:9" ht="18" customHeight="1">
      <c r="A9" s="37" t="s">
        <v>1506</v>
      </c>
      <c r="B9" s="20">
        <v>21</v>
      </c>
      <c r="C9" s="20">
        <v>21</v>
      </c>
      <c r="D9" s="20">
        <v>267</v>
      </c>
      <c r="E9" s="20">
        <v>267</v>
      </c>
      <c r="F9" s="20">
        <v>8887</v>
      </c>
      <c r="G9" s="20">
        <f t="shared" si="1"/>
        <v>24246</v>
      </c>
      <c r="H9" s="20">
        <v>12579</v>
      </c>
      <c r="I9" s="27">
        <v>11667</v>
      </c>
    </row>
    <row r="10" spans="1:9" ht="18" customHeight="1">
      <c r="A10" s="37" t="s">
        <v>1507</v>
      </c>
      <c r="B10" s="20">
        <v>16</v>
      </c>
      <c r="C10" s="20">
        <v>16</v>
      </c>
      <c r="D10" s="20">
        <v>311</v>
      </c>
      <c r="E10" s="20">
        <v>310</v>
      </c>
      <c r="F10" s="20">
        <v>8251</v>
      </c>
      <c r="G10" s="20">
        <f t="shared" si="1"/>
        <v>21541</v>
      </c>
      <c r="H10" s="20">
        <v>11427</v>
      </c>
      <c r="I10" s="27">
        <v>10114</v>
      </c>
    </row>
    <row r="11" spans="1:9" ht="18" customHeight="1">
      <c r="A11" s="37" t="s">
        <v>1508</v>
      </c>
      <c r="B11" s="20">
        <v>29</v>
      </c>
      <c r="C11" s="20">
        <v>29</v>
      </c>
      <c r="D11" s="20">
        <v>392</v>
      </c>
      <c r="E11" s="20">
        <v>392</v>
      </c>
      <c r="F11" s="20">
        <v>15604</v>
      </c>
      <c r="G11" s="20">
        <f t="shared" si="1"/>
        <v>44967</v>
      </c>
      <c r="H11" s="20">
        <v>22822</v>
      </c>
      <c r="I11" s="27">
        <v>22145</v>
      </c>
    </row>
    <row r="12" spans="1:9" ht="18" customHeight="1">
      <c r="A12" s="37" t="s">
        <v>1509</v>
      </c>
      <c r="B12" s="20">
        <v>15</v>
      </c>
      <c r="C12" s="20">
        <v>15</v>
      </c>
      <c r="D12" s="20">
        <v>271</v>
      </c>
      <c r="E12" s="20">
        <v>271</v>
      </c>
      <c r="F12" s="20">
        <v>9093</v>
      </c>
      <c r="G12" s="20">
        <f t="shared" si="1"/>
        <v>24736</v>
      </c>
      <c r="H12" s="20">
        <v>12748</v>
      </c>
      <c r="I12" s="27">
        <v>11988</v>
      </c>
    </row>
    <row r="13" spans="1:9" ht="18" customHeight="1">
      <c r="A13" s="37" t="s">
        <v>1510</v>
      </c>
      <c r="B13" s="20">
        <v>12</v>
      </c>
      <c r="C13" s="20">
        <v>12</v>
      </c>
      <c r="D13" s="20">
        <v>231</v>
      </c>
      <c r="E13" s="20">
        <v>231</v>
      </c>
      <c r="F13" s="20">
        <v>7728</v>
      </c>
      <c r="G13" s="20">
        <f t="shared" si="1"/>
        <v>22564</v>
      </c>
      <c r="H13" s="20">
        <v>11652</v>
      </c>
      <c r="I13" s="27">
        <v>10912</v>
      </c>
    </row>
    <row r="14" spans="1:9" ht="18" customHeight="1">
      <c r="A14" s="37" t="s">
        <v>1511</v>
      </c>
      <c r="B14" s="20">
        <v>13</v>
      </c>
      <c r="C14" s="20">
        <v>13</v>
      </c>
      <c r="D14" s="20">
        <v>256</v>
      </c>
      <c r="E14" s="20">
        <v>256</v>
      </c>
      <c r="F14" s="20">
        <v>7832</v>
      </c>
      <c r="G14" s="20">
        <f t="shared" si="1"/>
        <v>21626</v>
      </c>
      <c r="H14" s="20">
        <v>11062</v>
      </c>
      <c r="I14" s="27">
        <v>10564</v>
      </c>
    </row>
    <row r="15" spans="1:9" ht="18" customHeight="1">
      <c r="A15" s="37" t="s">
        <v>1512</v>
      </c>
      <c r="B15" s="20">
        <v>10</v>
      </c>
      <c r="C15" s="20">
        <v>10</v>
      </c>
      <c r="D15" s="20">
        <v>145</v>
      </c>
      <c r="E15" s="20">
        <v>145</v>
      </c>
      <c r="F15" s="20">
        <v>3909</v>
      </c>
      <c r="G15" s="20">
        <f t="shared" si="1"/>
        <v>10054</v>
      </c>
      <c r="H15" s="20">
        <v>5381</v>
      </c>
      <c r="I15" s="27">
        <v>4673</v>
      </c>
    </row>
    <row r="16" spans="1:9" ht="18" customHeight="1">
      <c r="A16" s="37" t="s">
        <v>1513</v>
      </c>
      <c r="B16" s="20">
        <v>21</v>
      </c>
      <c r="C16" s="20">
        <v>21</v>
      </c>
      <c r="D16" s="20">
        <v>409</v>
      </c>
      <c r="E16" s="20">
        <v>409</v>
      </c>
      <c r="F16" s="20">
        <v>20417</v>
      </c>
      <c r="G16" s="20">
        <f t="shared" si="1"/>
        <v>59527</v>
      </c>
      <c r="H16" s="20">
        <v>29517</v>
      </c>
      <c r="I16" s="27">
        <v>30010</v>
      </c>
    </row>
    <row r="17" spans="1:9" ht="18" customHeight="1">
      <c r="A17" s="37" t="s">
        <v>1514</v>
      </c>
      <c r="B17" s="20">
        <v>13</v>
      </c>
      <c r="C17" s="20">
        <v>13</v>
      </c>
      <c r="D17" s="20">
        <v>323</v>
      </c>
      <c r="E17" s="20">
        <v>323</v>
      </c>
      <c r="F17" s="20">
        <v>9656</v>
      </c>
      <c r="G17" s="20">
        <f t="shared" si="1"/>
        <v>26593</v>
      </c>
      <c r="H17" s="20">
        <v>13620</v>
      </c>
      <c r="I17" s="27">
        <v>12973</v>
      </c>
    </row>
    <row r="18" spans="1:9" ht="18" customHeight="1">
      <c r="A18" s="37" t="s">
        <v>1515</v>
      </c>
      <c r="B18" s="20">
        <v>12</v>
      </c>
      <c r="C18" s="20">
        <v>12</v>
      </c>
      <c r="D18" s="20">
        <v>241</v>
      </c>
      <c r="E18" s="20">
        <v>241</v>
      </c>
      <c r="F18" s="20">
        <v>8115</v>
      </c>
      <c r="G18" s="20">
        <f t="shared" si="1"/>
        <v>24881</v>
      </c>
      <c r="H18" s="20">
        <v>12603</v>
      </c>
      <c r="I18" s="27">
        <v>12278</v>
      </c>
    </row>
    <row r="19" spans="1:9" ht="18" customHeight="1">
      <c r="A19" s="37" t="s">
        <v>1516</v>
      </c>
      <c r="B19" s="20">
        <v>23</v>
      </c>
      <c r="C19" s="20">
        <v>23</v>
      </c>
      <c r="D19" s="20">
        <v>315</v>
      </c>
      <c r="E19" s="20">
        <v>312</v>
      </c>
      <c r="F19" s="20">
        <v>8066</v>
      </c>
      <c r="G19" s="20">
        <f t="shared" si="1"/>
        <v>23384</v>
      </c>
      <c r="H19" s="20">
        <v>12113</v>
      </c>
      <c r="I19" s="27">
        <v>11271</v>
      </c>
    </row>
    <row r="20" spans="1:9" ht="18" customHeight="1">
      <c r="A20" s="37" t="s">
        <v>1517</v>
      </c>
      <c r="B20" s="20">
        <v>18</v>
      </c>
      <c r="C20" s="20">
        <v>18</v>
      </c>
      <c r="D20" s="20">
        <v>304</v>
      </c>
      <c r="E20" s="20">
        <v>304</v>
      </c>
      <c r="F20" s="20">
        <v>7301</v>
      </c>
      <c r="G20" s="20">
        <f t="shared" si="1"/>
        <v>20258</v>
      </c>
      <c r="H20" s="20">
        <v>10316</v>
      </c>
      <c r="I20" s="27">
        <v>9942</v>
      </c>
    </row>
    <row r="21" spans="1:9" ht="18" customHeight="1">
      <c r="A21" s="37" t="s">
        <v>1518</v>
      </c>
      <c r="B21" s="20">
        <v>13</v>
      </c>
      <c r="C21" s="20">
        <v>13</v>
      </c>
      <c r="D21" s="20">
        <v>206</v>
      </c>
      <c r="E21" s="20">
        <v>206</v>
      </c>
      <c r="F21" s="20">
        <v>4315</v>
      </c>
      <c r="G21" s="20">
        <f t="shared" si="1"/>
        <v>11504</v>
      </c>
      <c r="H21" s="20">
        <v>5824</v>
      </c>
      <c r="I21" s="27">
        <v>5680</v>
      </c>
    </row>
    <row r="22" spans="1:9" ht="18" customHeight="1">
      <c r="A22" s="37" t="s">
        <v>1519</v>
      </c>
      <c r="B22" s="20">
        <v>20</v>
      </c>
      <c r="C22" s="20">
        <v>20</v>
      </c>
      <c r="D22" s="20">
        <v>253</v>
      </c>
      <c r="E22" s="20">
        <v>253</v>
      </c>
      <c r="F22" s="20">
        <v>14282</v>
      </c>
      <c r="G22" s="20">
        <f t="shared" si="1"/>
        <v>43814</v>
      </c>
      <c r="H22" s="20">
        <v>22355</v>
      </c>
      <c r="I22" s="27">
        <v>21459</v>
      </c>
    </row>
    <row r="23" spans="1:9" ht="18" customHeight="1">
      <c r="A23" s="37" t="s">
        <v>1520</v>
      </c>
      <c r="B23" s="20">
        <v>21</v>
      </c>
      <c r="C23" s="20">
        <v>21</v>
      </c>
      <c r="D23" s="20">
        <v>351</v>
      </c>
      <c r="E23" s="20">
        <v>350</v>
      </c>
      <c r="F23" s="20">
        <v>16856</v>
      </c>
      <c r="G23" s="20">
        <f t="shared" si="1"/>
        <v>46972</v>
      </c>
      <c r="H23" s="20">
        <v>23730</v>
      </c>
      <c r="I23" s="27">
        <v>23242</v>
      </c>
    </row>
    <row r="24" spans="1:9" ht="18" customHeight="1">
      <c r="A24" s="37" t="s">
        <v>1521</v>
      </c>
      <c r="B24" s="20">
        <v>11</v>
      </c>
      <c r="C24" s="20">
        <v>11</v>
      </c>
      <c r="D24" s="20">
        <v>263</v>
      </c>
      <c r="E24" s="20">
        <v>262</v>
      </c>
      <c r="F24" s="20">
        <v>11762</v>
      </c>
      <c r="G24" s="20">
        <f t="shared" si="1"/>
        <v>35898</v>
      </c>
      <c r="H24" s="20">
        <v>18045</v>
      </c>
      <c r="I24" s="27">
        <v>17853</v>
      </c>
    </row>
    <row r="25" spans="1:9" ht="18" customHeight="1">
      <c r="A25" s="37" t="s">
        <v>1522</v>
      </c>
      <c r="B25" s="20">
        <v>16</v>
      </c>
      <c r="C25" s="20">
        <v>16</v>
      </c>
      <c r="D25" s="20">
        <v>255</v>
      </c>
      <c r="E25" s="20">
        <v>255</v>
      </c>
      <c r="F25" s="20">
        <v>9857</v>
      </c>
      <c r="G25" s="20">
        <f t="shared" si="1"/>
        <v>30322</v>
      </c>
      <c r="H25" s="20">
        <v>15549</v>
      </c>
      <c r="I25" s="27">
        <v>14773</v>
      </c>
    </row>
    <row r="26" spans="1:9" ht="18" customHeight="1">
      <c r="A26" s="37" t="s">
        <v>1523</v>
      </c>
      <c r="B26" s="20">
        <v>7</v>
      </c>
      <c r="C26" s="20">
        <v>7</v>
      </c>
      <c r="D26" s="20">
        <v>84</v>
      </c>
      <c r="E26" s="20">
        <v>84</v>
      </c>
      <c r="F26" s="20">
        <v>2679</v>
      </c>
      <c r="G26" s="20">
        <f t="shared" si="1"/>
        <v>7412</v>
      </c>
      <c r="H26" s="20">
        <v>3875</v>
      </c>
      <c r="I26" s="27">
        <v>3537</v>
      </c>
    </row>
    <row r="27" spans="1:9" ht="18" customHeight="1">
      <c r="A27" s="37" t="s">
        <v>1524</v>
      </c>
      <c r="B27" s="20">
        <v>10</v>
      </c>
      <c r="C27" s="20">
        <v>10</v>
      </c>
      <c r="D27" s="20">
        <v>175</v>
      </c>
      <c r="E27" s="20">
        <v>175</v>
      </c>
      <c r="F27" s="20">
        <v>5120</v>
      </c>
      <c r="G27" s="20">
        <f t="shared" si="1"/>
        <v>14384</v>
      </c>
      <c r="H27" s="20">
        <v>7463</v>
      </c>
      <c r="I27" s="27">
        <v>6921</v>
      </c>
    </row>
    <row r="28" spans="1:9" ht="18" customHeight="1">
      <c r="A28" s="37" t="s">
        <v>1525</v>
      </c>
      <c r="B28" s="20">
        <v>7</v>
      </c>
      <c r="C28" s="20">
        <v>7</v>
      </c>
      <c r="D28" s="20">
        <v>123</v>
      </c>
      <c r="E28" s="20">
        <v>123</v>
      </c>
      <c r="F28" s="20">
        <v>3528</v>
      </c>
      <c r="G28" s="20">
        <f t="shared" si="1"/>
        <v>10006</v>
      </c>
      <c r="H28" s="20">
        <v>5307</v>
      </c>
      <c r="I28" s="27">
        <v>4699</v>
      </c>
    </row>
    <row r="29" spans="1:9" ht="18" customHeight="1">
      <c r="A29" s="37" t="s">
        <v>1526</v>
      </c>
      <c r="B29" s="20">
        <v>9</v>
      </c>
      <c r="C29" s="20">
        <v>9</v>
      </c>
      <c r="D29" s="20">
        <v>113</v>
      </c>
      <c r="E29" s="20">
        <v>113</v>
      </c>
      <c r="F29" s="20">
        <v>2861</v>
      </c>
      <c r="G29" s="20">
        <f t="shared" si="1"/>
        <v>8864</v>
      </c>
      <c r="H29" s="20">
        <v>4795</v>
      </c>
      <c r="I29" s="27">
        <v>4069</v>
      </c>
    </row>
    <row r="30" spans="1:9" ht="18" customHeight="1">
      <c r="A30" s="37" t="s">
        <v>1527</v>
      </c>
      <c r="B30" s="20">
        <v>10</v>
      </c>
      <c r="C30" s="20">
        <v>10</v>
      </c>
      <c r="D30" s="20">
        <v>110</v>
      </c>
      <c r="E30" s="20">
        <v>110</v>
      </c>
      <c r="F30" s="20">
        <v>1990</v>
      </c>
      <c r="G30" s="20">
        <f t="shared" si="1"/>
        <v>5055</v>
      </c>
      <c r="H30" s="20">
        <v>2829</v>
      </c>
      <c r="I30" s="27">
        <v>2226</v>
      </c>
    </row>
    <row r="31" spans="1:9" ht="18" customHeight="1">
      <c r="A31" s="37" t="s">
        <v>1528</v>
      </c>
      <c r="B31" s="20">
        <v>18</v>
      </c>
      <c r="C31" s="20">
        <v>18</v>
      </c>
      <c r="D31" s="20">
        <v>496</v>
      </c>
      <c r="E31" s="20">
        <v>492</v>
      </c>
      <c r="F31" s="20">
        <v>26894</v>
      </c>
      <c r="G31" s="20">
        <f t="shared" si="1"/>
        <v>73974</v>
      </c>
      <c r="H31" s="20">
        <v>37616</v>
      </c>
      <c r="I31" s="27">
        <v>36358</v>
      </c>
    </row>
    <row r="32" spans="1:9" ht="18" customHeight="1">
      <c r="A32" s="37" t="s">
        <v>1529</v>
      </c>
      <c r="B32" s="20">
        <v>21</v>
      </c>
      <c r="C32" s="20">
        <v>21</v>
      </c>
      <c r="D32" s="20">
        <v>630</v>
      </c>
      <c r="E32" s="20">
        <v>630</v>
      </c>
      <c r="F32" s="20">
        <v>22279</v>
      </c>
      <c r="G32" s="20">
        <f t="shared" si="1"/>
        <v>67965</v>
      </c>
      <c r="H32" s="20">
        <v>34558</v>
      </c>
      <c r="I32" s="27">
        <v>33407</v>
      </c>
    </row>
    <row r="33" spans="1:9" ht="18" customHeight="1">
      <c r="A33" s="37" t="s">
        <v>1530</v>
      </c>
      <c r="B33" s="20">
        <v>17</v>
      </c>
      <c r="C33" s="20">
        <v>17</v>
      </c>
      <c r="D33" s="20">
        <v>280</v>
      </c>
      <c r="E33" s="20">
        <v>280</v>
      </c>
      <c r="F33" s="20">
        <v>10976</v>
      </c>
      <c r="G33" s="20">
        <f t="shared" si="1"/>
        <v>34702</v>
      </c>
      <c r="H33" s="20">
        <v>17920</v>
      </c>
      <c r="I33" s="27">
        <v>16782</v>
      </c>
    </row>
    <row r="34" spans="1:9" ht="18" customHeight="1">
      <c r="A34" s="37" t="s">
        <v>1531</v>
      </c>
      <c r="B34" s="20">
        <v>8</v>
      </c>
      <c r="C34" s="20">
        <v>8</v>
      </c>
      <c r="D34" s="20">
        <v>95</v>
      </c>
      <c r="E34" s="20">
        <v>95</v>
      </c>
      <c r="F34" s="20">
        <v>1567</v>
      </c>
      <c r="G34" s="20">
        <f t="shared" si="1"/>
        <v>4189</v>
      </c>
      <c r="H34" s="20">
        <v>2266</v>
      </c>
      <c r="I34" s="27">
        <v>1923</v>
      </c>
    </row>
    <row r="35" spans="1:9" ht="18" customHeight="1">
      <c r="A35" s="37" t="s">
        <v>1532</v>
      </c>
      <c r="B35" s="20">
        <v>39</v>
      </c>
      <c r="C35" s="20">
        <v>39</v>
      </c>
      <c r="D35" s="20">
        <v>1285</v>
      </c>
      <c r="E35" s="20">
        <v>1266</v>
      </c>
      <c r="F35" s="20">
        <v>81913</v>
      </c>
      <c r="G35" s="20">
        <f t="shared" si="1"/>
        <v>230997</v>
      </c>
      <c r="H35" s="20">
        <v>114044</v>
      </c>
      <c r="I35" s="27">
        <v>116953</v>
      </c>
    </row>
    <row r="36" spans="1:9" ht="18" customHeight="1">
      <c r="A36" s="37" t="s">
        <v>1533</v>
      </c>
      <c r="B36" s="20">
        <v>45</v>
      </c>
      <c r="C36" s="20">
        <v>45</v>
      </c>
      <c r="D36" s="20">
        <v>1239</v>
      </c>
      <c r="E36" s="20">
        <v>1239</v>
      </c>
      <c r="F36" s="20">
        <v>71749</v>
      </c>
      <c r="G36" s="20">
        <f t="shared" si="1"/>
        <v>188772</v>
      </c>
      <c r="H36" s="20">
        <v>90735</v>
      </c>
      <c r="I36" s="27">
        <v>98037</v>
      </c>
    </row>
    <row r="37" spans="1:9" ht="18" customHeight="1">
      <c r="A37" s="37" t="s">
        <v>1534</v>
      </c>
      <c r="B37" s="20">
        <v>39</v>
      </c>
      <c r="C37" s="20">
        <v>39</v>
      </c>
      <c r="D37" s="20">
        <v>840</v>
      </c>
      <c r="E37" s="20">
        <v>831</v>
      </c>
      <c r="F37" s="20">
        <v>44940</v>
      </c>
      <c r="G37" s="20">
        <f t="shared" si="1"/>
        <v>125768</v>
      </c>
      <c r="H37" s="20">
        <v>62496</v>
      </c>
      <c r="I37" s="27">
        <v>63272</v>
      </c>
    </row>
    <row r="38" spans="1:9" ht="18" customHeight="1">
      <c r="A38" s="37" t="s">
        <v>1535</v>
      </c>
      <c r="B38" s="20">
        <v>43</v>
      </c>
      <c r="C38" s="20">
        <v>43</v>
      </c>
      <c r="D38" s="20">
        <v>855</v>
      </c>
      <c r="E38" s="20">
        <v>850</v>
      </c>
      <c r="F38" s="20">
        <v>49952</v>
      </c>
      <c r="G38" s="20">
        <f t="shared" si="1"/>
        <v>132744</v>
      </c>
      <c r="H38" s="20">
        <v>64822</v>
      </c>
      <c r="I38" s="27">
        <v>67922</v>
      </c>
    </row>
    <row r="39" spans="1:9" ht="18" customHeight="1">
      <c r="A39" s="37" t="s">
        <v>1536</v>
      </c>
      <c r="B39" s="20">
        <v>51</v>
      </c>
      <c r="C39" s="20">
        <v>51</v>
      </c>
      <c r="D39" s="20">
        <v>944</v>
      </c>
      <c r="E39" s="20">
        <v>943</v>
      </c>
      <c r="F39" s="20">
        <v>61147</v>
      </c>
      <c r="G39" s="20">
        <f t="shared" si="1"/>
        <v>189788</v>
      </c>
      <c r="H39" s="20">
        <v>95937</v>
      </c>
      <c r="I39" s="27">
        <v>93851</v>
      </c>
    </row>
    <row r="40" spans="1:9" ht="18" customHeight="1">
      <c r="A40" s="37" t="s">
        <v>1537</v>
      </c>
      <c r="B40" s="20">
        <v>15</v>
      </c>
      <c r="C40" s="20">
        <v>15</v>
      </c>
      <c r="D40" s="20">
        <v>360</v>
      </c>
      <c r="E40" s="20">
        <v>360</v>
      </c>
      <c r="F40" s="20">
        <v>24874</v>
      </c>
      <c r="G40" s="20">
        <f t="shared" si="1"/>
        <v>65478</v>
      </c>
      <c r="H40" s="20">
        <v>31133</v>
      </c>
      <c r="I40" s="27">
        <v>34345</v>
      </c>
    </row>
    <row r="41" spans="1:9" ht="18" customHeight="1" thickBot="1">
      <c r="A41" s="38" t="s">
        <v>1538</v>
      </c>
      <c r="B41" s="39">
        <v>38</v>
      </c>
      <c r="C41" s="39">
        <v>38</v>
      </c>
      <c r="D41" s="39">
        <v>746</v>
      </c>
      <c r="E41" s="39">
        <v>745</v>
      </c>
      <c r="F41" s="39">
        <v>30723</v>
      </c>
      <c r="G41" s="20">
        <f t="shared" si="1"/>
        <v>77377</v>
      </c>
      <c r="H41" s="39">
        <v>37623</v>
      </c>
      <c r="I41" s="40">
        <v>39754</v>
      </c>
    </row>
    <row r="42" spans="1:9" ht="17.25" customHeight="1">
      <c r="A42" s="57" t="s">
        <v>1539</v>
      </c>
      <c r="B42" s="60" t="s">
        <v>1540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1541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1542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1543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1544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1545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1434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1435</v>
      </c>
      <c r="B2" s="76" t="s">
        <v>1436</v>
      </c>
      <c r="C2" s="93"/>
      <c r="D2" s="76" t="s">
        <v>1437</v>
      </c>
      <c r="E2" s="93"/>
      <c r="F2" s="74" t="s">
        <v>1438</v>
      </c>
      <c r="G2" s="84" t="s">
        <v>1439</v>
      </c>
      <c r="H2" s="85"/>
      <c r="I2" s="86"/>
    </row>
    <row r="3" spans="1:9" ht="16.5">
      <c r="A3" s="71"/>
      <c r="B3" s="45" t="s">
        <v>1440</v>
      </c>
      <c r="C3" s="45" t="s">
        <v>1441</v>
      </c>
      <c r="D3" s="45" t="s">
        <v>1440</v>
      </c>
      <c r="E3" s="45" t="s">
        <v>1441</v>
      </c>
      <c r="F3" s="75"/>
      <c r="G3" s="35" t="s">
        <v>1442</v>
      </c>
      <c r="H3" s="35" t="s">
        <v>1443</v>
      </c>
      <c r="I3" s="36" t="s">
        <v>1444</v>
      </c>
    </row>
    <row r="4" spans="1:9" ht="18" customHeight="1">
      <c r="A4" s="37" t="s">
        <v>1445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14684</v>
      </c>
      <c r="E4" s="20">
        <f t="shared" si="0"/>
        <v>14635</v>
      </c>
      <c r="F4" s="20">
        <f t="shared" si="0"/>
        <v>672518</v>
      </c>
      <c r="G4" s="20">
        <f t="shared" si="0"/>
        <v>1885550</v>
      </c>
      <c r="H4" s="20">
        <f t="shared" si="0"/>
        <v>943812</v>
      </c>
      <c r="I4" s="27">
        <f t="shared" si="0"/>
        <v>941738</v>
      </c>
    </row>
    <row r="5" spans="1:9" ht="18" customHeight="1">
      <c r="A5" s="37" t="s">
        <v>1446</v>
      </c>
      <c r="B5" s="20">
        <v>29</v>
      </c>
      <c r="C5" s="20">
        <v>29</v>
      </c>
      <c r="D5" s="20">
        <v>636</v>
      </c>
      <c r="E5" s="20">
        <v>636</v>
      </c>
      <c r="F5" s="20">
        <v>28681</v>
      </c>
      <c r="G5" s="20">
        <f>H5+I5</f>
        <v>78185</v>
      </c>
      <c r="H5" s="20">
        <v>38726</v>
      </c>
      <c r="I5" s="27">
        <v>39459</v>
      </c>
    </row>
    <row r="6" spans="1:9" ht="18" customHeight="1">
      <c r="A6" s="37" t="s">
        <v>1447</v>
      </c>
      <c r="B6" s="20">
        <v>25</v>
      </c>
      <c r="C6" s="20">
        <v>25</v>
      </c>
      <c r="D6" s="20">
        <v>326</v>
      </c>
      <c r="E6" s="20">
        <v>324</v>
      </c>
      <c r="F6" s="20">
        <v>10087</v>
      </c>
      <c r="G6" s="20">
        <f aca="true" t="shared" si="1" ref="G6:G41">H6+I6</f>
        <v>26087</v>
      </c>
      <c r="H6" s="20">
        <v>13631</v>
      </c>
      <c r="I6" s="27">
        <v>12456</v>
      </c>
    </row>
    <row r="7" spans="1:9" ht="18" customHeight="1">
      <c r="A7" s="37" t="s">
        <v>1448</v>
      </c>
      <c r="B7" s="20">
        <v>24</v>
      </c>
      <c r="C7" s="20">
        <v>24</v>
      </c>
      <c r="D7" s="20">
        <v>293</v>
      </c>
      <c r="E7" s="20">
        <v>291</v>
      </c>
      <c r="F7" s="20">
        <v>10922</v>
      </c>
      <c r="G7" s="20">
        <f t="shared" si="1"/>
        <v>29236</v>
      </c>
      <c r="H7" s="20">
        <v>15308</v>
      </c>
      <c r="I7" s="27">
        <v>13928</v>
      </c>
    </row>
    <row r="8" spans="1:9" ht="18" customHeight="1">
      <c r="A8" s="37" t="s">
        <v>1449</v>
      </c>
      <c r="B8" s="20">
        <v>13</v>
      </c>
      <c r="C8" s="20">
        <v>13</v>
      </c>
      <c r="D8" s="20">
        <v>261</v>
      </c>
      <c r="E8" s="20">
        <v>261</v>
      </c>
      <c r="F8" s="20">
        <v>7833</v>
      </c>
      <c r="G8" s="20">
        <f t="shared" si="1"/>
        <v>21601</v>
      </c>
      <c r="H8" s="20">
        <v>11281</v>
      </c>
      <c r="I8" s="27">
        <v>10320</v>
      </c>
    </row>
    <row r="9" spans="1:9" ht="18" customHeight="1">
      <c r="A9" s="37" t="s">
        <v>1450</v>
      </c>
      <c r="B9" s="20">
        <v>21</v>
      </c>
      <c r="C9" s="20">
        <v>21</v>
      </c>
      <c r="D9" s="20">
        <v>267</v>
      </c>
      <c r="E9" s="20">
        <v>267</v>
      </c>
      <c r="F9" s="20">
        <v>8896</v>
      </c>
      <c r="G9" s="20">
        <f t="shared" si="1"/>
        <v>24279</v>
      </c>
      <c r="H9" s="20">
        <v>12603</v>
      </c>
      <c r="I9" s="27">
        <v>11676</v>
      </c>
    </row>
    <row r="10" spans="1:9" ht="18" customHeight="1">
      <c r="A10" s="37" t="s">
        <v>1451</v>
      </c>
      <c r="B10" s="20">
        <v>16</v>
      </c>
      <c r="C10" s="20">
        <v>16</v>
      </c>
      <c r="D10" s="20">
        <v>311</v>
      </c>
      <c r="E10" s="20">
        <v>310</v>
      </c>
      <c r="F10" s="20">
        <v>8248</v>
      </c>
      <c r="G10" s="20">
        <f t="shared" si="1"/>
        <v>21568</v>
      </c>
      <c r="H10" s="20">
        <v>11452</v>
      </c>
      <c r="I10" s="27">
        <v>10116</v>
      </c>
    </row>
    <row r="11" spans="1:9" ht="18" customHeight="1">
      <c r="A11" s="37" t="s">
        <v>1452</v>
      </c>
      <c r="B11" s="20">
        <v>29</v>
      </c>
      <c r="C11" s="20">
        <v>29</v>
      </c>
      <c r="D11" s="20">
        <v>392</v>
      </c>
      <c r="E11" s="20">
        <v>392</v>
      </c>
      <c r="F11" s="20">
        <v>15594</v>
      </c>
      <c r="G11" s="20">
        <f t="shared" si="1"/>
        <v>44963</v>
      </c>
      <c r="H11" s="20">
        <v>22830</v>
      </c>
      <c r="I11" s="27">
        <v>22133</v>
      </c>
    </row>
    <row r="12" spans="1:9" ht="18" customHeight="1">
      <c r="A12" s="37" t="s">
        <v>1453</v>
      </c>
      <c r="B12" s="20">
        <v>15</v>
      </c>
      <c r="C12" s="20">
        <v>15</v>
      </c>
      <c r="D12" s="20">
        <v>271</v>
      </c>
      <c r="E12" s="20">
        <v>271</v>
      </c>
      <c r="F12" s="20">
        <v>9091</v>
      </c>
      <c r="G12" s="20">
        <f t="shared" si="1"/>
        <v>24755</v>
      </c>
      <c r="H12" s="20">
        <v>12757</v>
      </c>
      <c r="I12" s="27">
        <v>11998</v>
      </c>
    </row>
    <row r="13" spans="1:9" ht="18" customHeight="1">
      <c r="A13" s="37" t="s">
        <v>1454</v>
      </c>
      <c r="B13" s="20">
        <v>12</v>
      </c>
      <c r="C13" s="20">
        <v>12</v>
      </c>
      <c r="D13" s="20">
        <v>231</v>
      </c>
      <c r="E13" s="20">
        <v>231</v>
      </c>
      <c r="F13" s="20">
        <v>7732</v>
      </c>
      <c r="G13" s="20">
        <f t="shared" si="1"/>
        <v>22582</v>
      </c>
      <c r="H13" s="20">
        <v>11667</v>
      </c>
      <c r="I13" s="27">
        <v>10915</v>
      </c>
    </row>
    <row r="14" spans="1:9" ht="18" customHeight="1">
      <c r="A14" s="37" t="s">
        <v>1455</v>
      </c>
      <c r="B14" s="20">
        <v>13</v>
      </c>
      <c r="C14" s="20">
        <v>13</v>
      </c>
      <c r="D14" s="20">
        <v>256</v>
      </c>
      <c r="E14" s="20">
        <v>256</v>
      </c>
      <c r="F14" s="20">
        <v>7838</v>
      </c>
      <c r="G14" s="20">
        <f t="shared" si="1"/>
        <v>21659</v>
      </c>
      <c r="H14" s="20">
        <v>11084</v>
      </c>
      <c r="I14" s="27">
        <v>10575</v>
      </c>
    </row>
    <row r="15" spans="1:9" ht="18" customHeight="1">
      <c r="A15" s="37" t="s">
        <v>1456</v>
      </c>
      <c r="B15" s="20">
        <v>10</v>
      </c>
      <c r="C15" s="20">
        <v>10</v>
      </c>
      <c r="D15" s="20">
        <v>145</v>
      </c>
      <c r="E15" s="20">
        <v>145</v>
      </c>
      <c r="F15" s="20">
        <v>3909</v>
      </c>
      <c r="G15" s="20">
        <f t="shared" si="1"/>
        <v>10057</v>
      </c>
      <c r="H15" s="20">
        <v>5383</v>
      </c>
      <c r="I15" s="27">
        <v>4674</v>
      </c>
    </row>
    <row r="16" spans="1:9" ht="18" customHeight="1">
      <c r="A16" s="37" t="s">
        <v>1457</v>
      </c>
      <c r="B16" s="20">
        <v>21</v>
      </c>
      <c r="C16" s="20">
        <v>21</v>
      </c>
      <c r="D16" s="20">
        <v>409</v>
      </c>
      <c r="E16" s="20">
        <v>409</v>
      </c>
      <c r="F16" s="20">
        <v>20409</v>
      </c>
      <c r="G16" s="20">
        <f t="shared" si="1"/>
        <v>59544</v>
      </c>
      <c r="H16" s="20">
        <v>29528</v>
      </c>
      <c r="I16" s="27">
        <v>30016</v>
      </c>
    </row>
    <row r="17" spans="1:9" ht="18" customHeight="1">
      <c r="A17" s="37" t="s">
        <v>1458</v>
      </c>
      <c r="B17" s="20">
        <v>13</v>
      </c>
      <c r="C17" s="20">
        <v>13</v>
      </c>
      <c r="D17" s="20">
        <v>323</v>
      </c>
      <c r="E17" s="20">
        <v>323</v>
      </c>
      <c r="F17" s="20">
        <v>9655</v>
      </c>
      <c r="G17" s="20">
        <f t="shared" si="1"/>
        <v>26621</v>
      </c>
      <c r="H17" s="20">
        <v>13627</v>
      </c>
      <c r="I17" s="27">
        <v>12994</v>
      </c>
    </row>
    <row r="18" spans="1:9" ht="18" customHeight="1">
      <c r="A18" s="37" t="s">
        <v>1459</v>
      </c>
      <c r="B18" s="20">
        <v>12</v>
      </c>
      <c r="C18" s="20">
        <v>12</v>
      </c>
      <c r="D18" s="20">
        <v>241</v>
      </c>
      <c r="E18" s="20">
        <v>241</v>
      </c>
      <c r="F18" s="20">
        <v>8114</v>
      </c>
      <c r="G18" s="20">
        <f t="shared" si="1"/>
        <v>24898</v>
      </c>
      <c r="H18" s="20">
        <v>12602</v>
      </c>
      <c r="I18" s="27">
        <v>12296</v>
      </c>
    </row>
    <row r="19" spans="1:9" ht="18" customHeight="1">
      <c r="A19" s="37" t="s">
        <v>1460</v>
      </c>
      <c r="B19" s="20">
        <v>23</v>
      </c>
      <c r="C19" s="20">
        <v>23</v>
      </c>
      <c r="D19" s="20">
        <v>315</v>
      </c>
      <c r="E19" s="20">
        <v>312</v>
      </c>
      <c r="F19" s="20">
        <v>8065</v>
      </c>
      <c r="G19" s="20">
        <f t="shared" si="1"/>
        <v>23378</v>
      </c>
      <c r="H19" s="20">
        <v>12112</v>
      </c>
      <c r="I19" s="27">
        <v>11266</v>
      </c>
    </row>
    <row r="20" spans="1:9" ht="18" customHeight="1">
      <c r="A20" s="37" t="s">
        <v>1461</v>
      </c>
      <c r="B20" s="20">
        <v>18</v>
      </c>
      <c r="C20" s="20">
        <v>18</v>
      </c>
      <c r="D20" s="20">
        <v>304</v>
      </c>
      <c r="E20" s="20">
        <v>304</v>
      </c>
      <c r="F20" s="20">
        <v>7304</v>
      </c>
      <c r="G20" s="20">
        <f t="shared" si="1"/>
        <v>20286</v>
      </c>
      <c r="H20" s="20">
        <v>10332</v>
      </c>
      <c r="I20" s="27">
        <v>9954</v>
      </c>
    </row>
    <row r="21" spans="1:9" ht="18" customHeight="1">
      <c r="A21" s="37" t="s">
        <v>1462</v>
      </c>
      <c r="B21" s="20">
        <v>13</v>
      </c>
      <c r="C21" s="20">
        <v>13</v>
      </c>
      <c r="D21" s="20">
        <v>206</v>
      </c>
      <c r="E21" s="20">
        <v>206</v>
      </c>
      <c r="F21" s="20">
        <v>4318</v>
      </c>
      <c r="G21" s="20">
        <f t="shared" si="1"/>
        <v>11517</v>
      </c>
      <c r="H21" s="20">
        <v>5828</v>
      </c>
      <c r="I21" s="27">
        <v>5689</v>
      </c>
    </row>
    <row r="22" spans="1:9" ht="18" customHeight="1">
      <c r="A22" s="37" t="s">
        <v>1463</v>
      </c>
      <c r="B22" s="20">
        <v>20</v>
      </c>
      <c r="C22" s="20">
        <v>20</v>
      </c>
      <c r="D22" s="20">
        <v>253</v>
      </c>
      <c r="E22" s="20">
        <v>253</v>
      </c>
      <c r="F22" s="20">
        <v>14292</v>
      </c>
      <c r="G22" s="20">
        <f t="shared" si="1"/>
        <v>43830</v>
      </c>
      <c r="H22" s="20">
        <v>22361</v>
      </c>
      <c r="I22" s="27">
        <v>21469</v>
      </c>
    </row>
    <row r="23" spans="1:9" ht="18" customHeight="1">
      <c r="A23" s="37" t="s">
        <v>1464</v>
      </c>
      <c r="B23" s="20">
        <v>21</v>
      </c>
      <c r="C23" s="20">
        <v>21</v>
      </c>
      <c r="D23" s="20">
        <v>351</v>
      </c>
      <c r="E23" s="20">
        <v>350</v>
      </c>
      <c r="F23" s="20">
        <v>16815</v>
      </c>
      <c r="G23" s="20">
        <f t="shared" si="1"/>
        <v>46931</v>
      </c>
      <c r="H23" s="20">
        <v>23702</v>
      </c>
      <c r="I23" s="27">
        <v>23229</v>
      </c>
    </row>
    <row r="24" spans="1:9" ht="18" customHeight="1">
      <c r="A24" s="37" t="s">
        <v>1465</v>
      </c>
      <c r="B24" s="20">
        <v>11</v>
      </c>
      <c r="C24" s="20">
        <v>11</v>
      </c>
      <c r="D24" s="20">
        <v>263</v>
      </c>
      <c r="E24" s="20">
        <v>262</v>
      </c>
      <c r="F24" s="20">
        <v>11764</v>
      </c>
      <c r="G24" s="20">
        <f t="shared" si="1"/>
        <v>35883</v>
      </c>
      <c r="H24" s="20">
        <v>18039</v>
      </c>
      <c r="I24" s="27">
        <v>17844</v>
      </c>
    </row>
    <row r="25" spans="1:9" ht="18" customHeight="1">
      <c r="A25" s="37" t="s">
        <v>1466</v>
      </c>
      <c r="B25" s="20">
        <v>16</v>
      </c>
      <c r="C25" s="20">
        <v>16</v>
      </c>
      <c r="D25" s="20">
        <v>255</v>
      </c>
      <c r="E25" s="20">
        <v>255</v>
      </c>
      <c r="F25" s="20">
        <v>9866</v>
      </c>
      <c r="G25" s="20">
        <f t="shared" si="1"/>
        <v>30327</v>
      </c>
      <c r="H25" s="20">
        <v>15554</v>
      </c>
      <c r="I25" s="27">
        <v>14773</v>
      </c>
    </row>
    <row r="26" spans="1:9" ht="18" customHeight="1">
      <c r="A26" s="37" t="s">
        <v>1467</v>
      </c>
      <c r="B26" s="20">
        <v>7</v>
      </c>
      <c r="C26" s="20">
        <v>7</v>
      </c>
      <c r="D26" s="20">
        <v>84</v>
      </c>
      <c r="E26" s="20">
        <v>84</v>
      </c>
      <c r="F26" s="20">
        <v>2676</v>
      </c>
      <c r="G26" s="20">
        <f t="shared" si="1"/>
        <v>7422</v>
      </c>
      <c r="H26" s="20">
        <v>3882</v>
      </c>
      <c r="I26" s="27">
        <v>3540</v>
      </c>
    </row>
    <row r="27" spans="1:9" ht="18" customHeight="1">
      <c r="A27" s="37" t="s">
        <v>1468</v>
      </c>
      <c r="B27" s="20">
        <v>10</v>
      </c>
      <c r="C27" s="20">
        <v>10</v>
      </c>
      <c r="D27" s="20">
        <v>175</v>
      </c>
      <c r="E27" s="20">
        <v>175</v>
      </c>
      <c r="F27" s="20">
        <v>5111</v>
      </c>
      <c r="G27" s="20">
        <f t="shared" si="1"/>
        <v>14387</v>
      </c>
      <c r="H27" s="20">
        <v>7465</v>
      </c>
      <c r="I27" s="27">
        <v>6922</v>
      </c>
    </row>
    <row r="28" spans="1:9" ht="18" customHeight="1">
      <c r="A28" s="37" t="s">
        <v>1469</v>
      </c>
      <c r="B28" s="20">
        <v>7</v>
      </c>
      <c r="C28" s="20">
        <v>7</v>
      </c>
      <c r="D28" s="20">
        <v>123</v>
      </c>
      <c r="E28" s="20">
        <v>123</v>
      </c>
      <c r="F28" s="20">
        <v>3535</v>
      </c>
      <c r="G28" s="20">
        <f t="shared" si="1"/>
        <v>10020</v>
      </c>
      <c r="H28" s="20">
        <v>5311</v>
      </c>
      <c r="I28" s="27">
        <v>4709</v>
      </c>
    </row>
    <row r="29" spans="1:9" ht="18" customHeight="1">
      <c r="A29" s="37" t="s">
        <v>1470</v>
      </c>
      <c r="B29" s="20">
        <v>9</v>
      </c>
      <c r="C29" s="20">
        <v>9</v>
      </c>
      <c r="D29" s="20">
        <v>113</v>
      </c>
      <c r="E29" s="20">
        <v>113</v>
      </c>
      <c r="F29" s="20">
        <v>2863</v>
      </c>
      <c r="G29" s="20">
        <f t="shared" si="1"/>
        <v>8881</v>
      </c>
      <c r="H29" s="20">
        <v>4802</v>
      </c>
      <c r="I29" s="27">
        <v>4079</v>
      </c>
    </row>
    <row r="30" spans="1:9" ht="18" customHeight="1">
      <c r="A30" s="37" t="s">
        <v>1471</v>
      </c>
      <c r="B30" s="20">
        <v>10</v>
      </c>
      <c r="C30" s="20">
        <v>10</v>
      </c>
      <c r="D30" s="20">
        <v>110</v>
      </c>
      <c r="E30" s="20">
        <v>110</v>
      </c>
      <c r="F30" s="20">
        <v>1992</v>
      </c>
      <c r="G30" s="20">
        <f t="shared" si="1"/>
        <v>5065</v>
      </c>
      <c r="H30" s="20">
        <v>2837</v>
      </c>
      <c r="I30" s="27">
        <v>2228</v>
      </c>
    </row>
    <row r="31" spans="1:9" ht="18" customHeight="1">
      <c r="A31" s="37" t="s">
        <v>1472</v>
      </c>
      <c r="B31" s="20">
        <v>18</v>
      </c>
      <c r="C31" s="20">
        <v>18</v>
      </c>
      <c r="D31" s="20">
        <v>496</v>
      </c>
      <c r="E31" s="20">
        <v>492</v>
      </c>
      <c r="F31" s="20">
        <v>26896</v>
      </c>
      <c r="G31" s="20">
        <f t="shared" si="1"/>
        <v>73951</v>
      </c>
      <c r="H31" s="20">
        <v>37623</v>
      </c>
      <c r="I31" s="27">
        <v>36328</v>
      </c>
    </row>
    <row r="32" spans="1:9" ht="18" customHeight="1">
      <c r="A32" s="37" t="s">
        <v>1473</v>
      </c>
      <c r="B32" s="20">
        <v>21</v>
      </c>
      <c r="C32" s="20">
        <v>21</v>
      </c>
      <c r="D32" s="20">
        <v>630</v>
      </c>
      <c r="E32" s="20">
        <v>630</v>
      </c>
      <c r="F32" s="20">
        <v>22262</v>
      </c>
      <c r="G32" s="20">
        <f t="shared" si="1"/>
        <v>67922</v>
      </c>
      <c r="H32" s="20">
        <v>34523</v>
      </c>
      <c r="I32" s="27">
        <v>33399</v>
      </c>
    </row>
    <row r="33" spans="1:9" ht="18" customHeight="1">
      <c r="A33" s="37" t="s">
        <v>1474</v>
      </c>
      <c r="B33" s="20">
        <v>17</v>
      </c>
      <c r="C33" s="20">
        <v>17</v>
      </c>
      <c r="D33" s="20">
        <v>280</v>
      </c>
      <c r="E33" s="20">
        <v>280</v>
      </c>
      <c r="F33" s="20">
        <v>10964</v>
      </c>
      <c r="G33" s="20">
        <f t="shared" si="1"/>
        <v>34693</v>
      </c>
      <c r="H33" s="20">
        <v>17922</v>
      </c>
      <c r="I33" s="27">
        <v>16771</v>
      </c>
    </row>
    <row r="34" spans="1:9" ht="18" customHeight="1">
      <c r="A34" s="37" t="s">
        <v>1475</v>
      </c>
      <c r="B34" s="20">
        <v>8</v>
      </c>
      <c r="C34" s="20">
        <v>8</v>
      </c>
      <c r="D34" s="20">
        <v>95</v>
      </c>
      <c r="E34" s="20">
        <v>95</v>
      </c>
      <c r="F34" s="20">
        <v>1566</v>
      </c>
      <c r="G34" s="20">
        <f t="shared" si="1"/>
        <v>4195</v>
      </c>
      <c r="H34" s="20">
        <v>2269</v>
      </c>
      <c r="I34" s="27">
        <v>1926</v>
      </c>
    </row>
    <row r="35" spans="1:9" ht="18" customHeight="1">
      <c r="A35" s="37" t="s">
        <v>1476</v>
      </c>
      <c r="B35" s="20">
        <v>39</v>
      </c>
      <c r="C35" s="20">
        <v>39</v>
      </c>
      <c r="D35" s="20">
        <v>1285</v>
      </c>
      <c r="E35" s="20">
        <v>1266</v>
      </c>
      <c r="F35" s="20">
        <v>81874</v>
      </c>
      <c r="G35" s="20">
        <f t="shared" si="1"/>
        <v>230957</v>
      </c>
      <c r="H35" s="20">
        <v>114028</v>
      </c>
      <c r="I35" s="27">
        <v>116929</v>
      </c>
    </row>
    <row r="36" spans="1:9" ht="18" customHeight="1">
      <c r="A36" s="37" t="s">
        <v>1477</v>
      </c>
      <c r="B36" s="20">
        <v>45</v>
      </c>
      <c r="C36" s="20">
        <v>45</v>
      </c>
      <c r="D36" s="20">
        <v>1239</v>
      </c>
      <c r="E36" s="20">
        <v>1239</v>
      </c>
      <c r="F36" s="20">
        <v>71757</v>
      </c>
      <c r="G36" s="20">
        <f t="shared" si="1"/>
        <v>188797</v>
      </c>
      <c r="H36" s="20">
        <v>90756</v>
      </c>
      <c r="I36" s="27">
        <v>98041</v>
      </c>
    </row>
    <row r="37" spans="1:9" ht="18" customHeight="1">
      <c r="A37" s="37" t="s">
        <v>1478</v>
      </c>
      <c r="B37" s="20">
        <v>39</v>
      </c>
      <c r="C37" s="20">
        <v>39</v>
      </c>
      <c r="D37" s="20">
        <v>840</v>
      </c>
      <c r="E37" s="20">
        <v>831</v>
      </c>
      <c r="F37" s="20">
        <v>44947</v>
      </c>
      <c r="G37" s="20">
        <f t="shared" si="1"/>
        <v>125734</v>
      </c>
      <c r="H37" s="20">
        <v>62471</v>
      </c>
      <c r="I37" s="27">
        <v>63263</v>
      </c>
    </row>
    <row r="38" spans="1:9" ht="18" customHeight="1">
      <c r="A38" s="37" t="s">
        <v>1479</v>
      </c>
      <c r="B38" s="20">
        <v>43</v>
      </c>
      <c r="C38" s="20">
        <v>43</v>
      </c>
      <c r="D38" s="20">
        <v>855</v>
      </c>
      <c r="E38" s="20">
        <v>850</v>
      </c>
      <c r="F38" s="20">
        <v>49929</v>
      </c>
      <c r="G38" s="20">
        <f t="shared" si="1"/>
        <v>132713</v>
      </c>
      <c r="H38" s="20">
        <v>64829</v>
      </c>
      <c r="I38" s="27">
        <v>67884</v>
      </c>
    </row>
    <row r="39" spans="1:9" ht="18" customHeight="1">
      <c r="A39" s="37" t="s">
        <v>1480</v>
      </c>
      <c r="B39" s="20">
        <v>51</v>
      </c>
      <c r="C39" s="20">
        <v>51</v>
      </c>
      <c r="D39" s="20">
        <v>944</v>
      </c>
      <c r="E39" s="20">
        <v>943</v>
      </c>
      <c r="F39" s="20">
        <v>61100</v>
      </c>
      <c r="G39" s="20">
        <f t="shared" si="1"/>
        <v>189724</v>
      </c>
      <c r="H39" s="20">
        <v>95924</v>
      </c>
      <c r="I39" s="27">
        <v>93800</v>
      </c>
    </row>
    <row r="40" spans="1:9" ht="18" customHeight="1">
      <c r="A40" s="37" t="s">
        <v>1481</v>
      </c>
      <c r="B40" s="20">
        <v>15</v>
      </c>
      <c r="C40" s="20">
        <v>15</v>
      </c>
      <c r="D40" s="20">
        <v>360</v>
      </c>
      <c r="E40" s="20">
        <v>360</v>
      </c>
      <c r="F40" s="20">
        <v>24858</v>
      </c>
      <c r="G40" s="20">
        <f t="shared" si="1"/>
        <v>65430</v>
      </c>
      <c r="H40" s="20">
        <v>31099</v>
      </c>
      <c r="I40" s="27">
        <v>34331</v>
      </c>
    </row>
    <row r="41" spans="1:9" ht="18" customHeight="1" thickBot="1">
      <c r="A41" s="38" t="s">
        <v>1482</v>
      </c>
      <c r="B41" s="39">
        <v>38</v>
      </c>
      <c r="C41" s="39">
        <v>38</v>
      </c>
      <c r="D41" s="39">
        <v>746</v>
      </c>
      <c r="E41" s="39">
        <v>745</v>
      </c>
      <c r="F41" s="39">
        <v>30755</v>
      </c>
      <c r="G41" s="20">
        <f t="shared" si="1"/>
        <v>77472</v>
      </c>
      <c r="H41" s="39">
        <v>37664</v>
      </c>
      <c r="I41" s="40">
        <v>39808</v>
      </c>
    </row>
    <row r="42" spans="1:9" ht="17.25" customHeight="1">
      <c r="A42" s="57" t="s">
        <v>1483</v>
      </c>
      <c r="B42" s="60" t="s">
        <v>1484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1485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1486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1487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1488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1489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1378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1379</v>
      </c>
      <c r="B2" s="72" t="s">
        <v>1380</v>
      </c>
      <c r="C2" s="73"/>
      <c r="D2" s="72" t="s">
        <v>1381</v>
      </c>
      <c r="E2" s="73"/>
      <c r="F2" s="74" t="s">
        <v>1382</v>
      </c>
      <c r="G2" s="84" t="s">
        <v>1383</v>
      </c>
      <c r="H2" s="85"/>
      <c r="I2" s="86"/>
    </row>
    <row r="3" spans="1:9" ht="16.5">
      <c r="A3" s="71"/>
      <c r="B3" s="44" t="s">
        <v>1384</v>
      </c>
      <c r="C3" s="44" t="s">
        <v>1385</v>
      </c>
      <c r="D3" s="44" t="s">
        <v>1384</v>
      </c>
      <c r="E3" s="44" t="s">
        <v>1385</v>
      </c>
      <c r="F3" s="75"/>
      <c r="G3" s="35" t="s">
        <v>1386</v>
      </c>
      <c r="H3" s="35" t="s">
        <v>1387</v>
      </c>
      <c r="I3" s="36" t="s">
        <v>1388</v>
      </c>
    </row>
    <row r="4" spans="1:9" ht="18" customHeight="1">
      <c r="A4" s="37" t="s">
        <v>1389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14687</v>
      </c>
      <c r="E4" s="20">
        <f t="shared" si="0"/>
        <v>14635</v>
      </c>
      <c r="F4" s="20">
        <f t="shared" si="0"/>
        <v>672325</v>
      </c>
      <c r="G4" s="20">
        <f t="shared" si="0"/>
        <v>1885541</v>
      </c>
      <c r="H4" s="20">
        <f t="shared" si="0"/>
        <v>943804</v>
      </c>
      <c r="I4" s="27">
        <f t="shared" si="0"/>
        <v>941737</v>
      </c>
    </row>
    <row r="5" spans="1:9" ht="18" customHeight="1">
      <c r="A5" s="37" t="s">
        <v>1390</v>
      </c>
      <c r="B5" s="20">
        <v>29</v>
      </c>
      <c r="C5" s="20">
        <v>29</v>
      </c>
      <c r="D5" s="20">
        <v>636</v>
      </c>
      <c r="E5" s="20">
        <v>636</v>
      </c>
      <c r="F5" s="20">
        <v>28669</v>
      </c>
      <c r="G5" s="20">
        <f>H5+I5</f>
        <v>78165</v>
      </c>
      <c r="H5" s="20">
        <v>38706</v>
      </c>
      <c r="I5" s="27">
        <v>39459</v>
      </c>
    </row>
    <row r="6" spans="1:9" ht="18" customHeight="1">
      <c r="A6" s="37" t="s">
        <v>1391</v>
      </c>
      <c r="B6" s="20">
        <v>25</v>
      </c>
      <c r="C6" s="20">
        <v>25</v>
      </c>
      <c r="D6" s="20">
        <v>326</v>
      </c>
      <c r="E6" s="20">
        <v>324</v>
      </c>
      <c r="F6" s="20">
        <v>10092</v>
      </c>
      <c r="G6" s="20">
        <f aca="true" t="shared" si="1" ref="G6:G41">H6+I6</f>
        <v>26085</v>
      </c>
      <c r="H6" s="20">
        <v>13628</v>
      </c>
      <c r="I6" s="27">
        <v>12457</v>
      </c>
    </row>
    <row r="7" spans="1:9" ht="18" customHeight="1">
      <c r="A7" s="37" t="s">
        <v>1392</v>
      </c>
      <c r="B7" s="20">
        <v>24</v>
      </c>
      <c r="C7" s="20">
        <v>24</v>
      </c>
      <c r="D7" s="20">
        <v>293</v>
      </c>
      <c r="E7" s="20">
        <v>291</v>
      </c>
      <c r="F7" s="20">
        <v>10924</v>
      </c>
      <c r="G7" s="20">
        <f t="shared" si="1"/>
        <v>29271</v>
      </c>
      <c r="H7" s="20">
        <v>15323</v>
      </c>
      <c r="I7" s="27">
        <v>13948</v>
      </c>
    </row>
    <row r="8" spans="1:9" ht="18" customHeight="1">
      <c r="A8" s="37" t="s">
        <v>1393</v>
      </c>
      <c r="B8" s="20">
        <v>13</v>
      </c>
      <c r="C8" s="20">
        <v>13</v>
      </c>
      <c r="D8" s="20">
        <v>261</v>
      </c>
      <c r="E8" s="20">
        <v>261</v>
      </c>
      <c r="F8" s="20">
        <v>7841</v>
      </c>
      <c r="G8" s="20">
        <f t="shared" si="1"/>
        <v>21629</v>
      </c>
      <c r="H8" s="20">
        <v>11295</v>
      </c>
      <c r="I8" s="27">
        <v>10334</v>
      </c>
    </row>
    <row r="9" spans="1:9" ht="18" customHeight="1">
      <c r="A9" s="37" t="s">
        <v>1394</v>
      </c>
      <c r="B9" s="20">
        <v>21</v>
      </c>
      <c r="C9" s="20">
        <v>21</v>
      </c>
      <c r="D9" s="20">
        <v>267</v>
      </c>
      <c r="E9" s="20">
        <v>267</v>
      </c>
      <c r="F9" s="20">
        <v>8907</v>
      </c>
      <c r="G9" s="20">
        <f t="shared" si="1"/>
        <v>24329</v>
      </c>
      <c r="H9" s="20">
        <v>12638</v>
      </c>
      <c r="I9" s="27">
        <v>11691</v>
      </c>
    </row>
    <row r="10" spans="1:9" ht="18" customHeight="1">
      <c r="A10" s="37" t="s">
        <v>1395</v>
      </c>
      <c r="B10" s="20">
        <v>16</v>
      </c>
      <c r="C10" s="20">
        <v>16</v>
      </c>
      <c r="D10" s="20">
        <v>311</v>
      </c>
      <c r="E10" s="20">
        <v>310</v>
      </c>
      <c r="F10" s="20">
        <v>8242</v>
      </c>
      <c r="G10" s="20">
        <f t="shared" si="1"/>
        <v>21603</v>
      </c>
      <c r="H10" s="20">
        <v>11482</v>
      </c>
      <c r="I10" s="27">
        <v>10121</v>
      </c>
    </row>
    <row r="11" spans="1:9" ht="18" customHeight="1">
      <c r="A11" s="37" t="s">
        <v>1396</v>
      </c>
      <c r="B11" s="20">
        <v>29</v>
      </c>
      <c r="C11" s="20">
        <v>29</v>
      </c>
      <c r="D11" s="20">
        <v>392</v>
      </c>
      <c r="E11" s="20">
        <v>392</v>
      </c>
      <c r="F11" s="20">
        <v>15584</v>
      </c>
      <c r="G11" s="20">
        <f t="shared" si="1"/>
        <v>44987</v>
      </c>
      <c r="H11" s="20">
        <v>22844</v>
      </c>
      <c r="I11" s="27">
        <v>22143</v>
      </c>
    </row>
    <row r="12" spans="1:9" ht="18" customHeight="1">
      <c r="A12" s="37" t="s">
        <v>1397</v>
      </c>
      <c r="B12" s="20">
        <v>15</v>
      </c>
      <c r="C12" s="20">
        <v>15</v>
      </c>
      <c r="D12" s="20">
        <v>271</v>
      </c>
      <c r="E12" s="20">
        <v>271</v>
      </c>
      <c r="F12" s="20">
        <v>9099</v>
      </c>
      <c r="G12" s="20">
        <f t="shared" si="1"/>
        <v>24786</v>
      </c>
      <c r="H12" s="20">
        <v>12768</v>
      </c>
      <c r="I12" s="27">
        <v>12018</v>
      </c>
    </row>
    <row r="13" spans="1:9" ht="18" customHeight="1">
      <c r="A13" s="37" t="s">
        <v>1398</v>
      </c>
      <c r="B13" s="20">
        <v>12</v>
      </c>
      <c r="C13" s="20">
        <v>12</v>
      </c>
      <c r="D13" s="20">
        <v>231</v>
      </c>
      <c r="E13" s="20">
        <v>231</v>
      </c>
      <c r="F13" s="20">
        <v>7730</v>
      </c>
      <c r="G13" s="20">
        <f t="shared" si="1"/>
        <v>22586</v>
      </c>
      <c r="H13" s="20">
        <v>11673</v>
      </c>
      <c r="I13" s="27">
        <v>10913</v>
      </c>
    </row>
    <row r="14" spans="1:9" ht="18" customHeight="1">
      <c r="A14" s="37" t="s">
        <v>1399</v>
      </c>
      <c r="B14" s="20">
        <v>13</v>
      </c>
      <c r="C14" s="20">
        <v>13</v>
      </c>
      <c r="D14" s="20">
        <v>256</v>
      </c>
      <c r="E14" s="20">
        <v>256</v>
      </c>
      <c r="F14" s="20">
        <v>7854</v>
      </c>
      <c r="G14" s="20">
        <f t="shared" si="1"/>
        <v>21685</v>
      </c>
      <c r="H14" s="20">
        <v>11096</v>
      </c>
      <c r="I14" s="27">
        <v>10589</v>
      </c>
    </row>
    <row r="15" spans="1:9" ht="18" customHeight="1">
      <c r="A15" s="37" t="s">
        <v>1400</v>
      </c>
      <c r="B15" s="20">
        <v>10</v>
      </c>
      <c r="C15" s="20">
        <v>10</v>
      </c>
      <c r="D15" s="20">
        <v>145</v>
      </c>
      <c r="E15" s="20">
        <v>145</v>
      </c>
      <c r="F15" s="20">
        <v>3907</v>
      </c>
      <c r="G15" s="20">
        <f t="shared" si="1"/>
        <v>10054</v>
      </c>
      <c r="H15" s="20">
        <v>5393</v>
      </c>
      <c r="I15" s="27">
        <v>4661</v>
      </c>
    </row>
    <row r="16" spans="1:9" ht="18" customHeight="1">
      <c r="A16" s="37" t="s">
        <v>1401</v>
      </c>
      <c r="B16" s="20">
        <v>21</v>
      </c>
      <c r="C16" s="20">
        <v>21</v>
      </c>
      <c r="D16" s="20">
        <v>409</v>
      </c>
      <c r="E16" s="20">
        <v>409</v>
      </c>
      <c r="F16" s="20">
        <v>20403</v>
      </c>
      <c r="G16" s="20">
        <f t="shared" si="1"/>
        <v>59555</v>
      </c>
      <c r="H16" s="20">
        <v>29542</v>
      </c>
      <c r="I16" s="27">
        <v>30013</v>
      </c>
    </row>
    <row r="17" spans="1:9" ht="18" customHeight="1">
      <c r="A17" s="37" t="s">
        <v>1402</v>
      </c>
      <c r="B17" s="20">
        <v>13</v>
      </c>
      <c r="C17" s="20">
        <v>13</v>
      </c>
      <c r="D17" s="20">
        <v>323</v>
      </c>
      <c r="E17" s="20">
        <v>323</v>
      </c>
      <c r="F17" s="20">
        <v>9665</v>
      </c>
      <c r="G17" s="20">
        <f t="shared" si="1"/>
        <v>26652</v>
      </c>
      <c r="H17" s="20">
        <v>13645</v>
      </c>
      <c r="I17" s="27">
        <v>13007</v>
      </c>
    </row>
    <row r="18" spans="1:9" ht="18" customHeight="1">
      <c r="A18" s="37" t="s">
        <v>1403</v>
      </c>
      <c r="B18" s="20">
        <v>12</v>
      </c>
      <c r="C18" s="20">
        <v>12</v>
      </c>
      <c r="D18" s="20">
        <v>241</v>
      </c>
      <c r="E18" s="20">
        <v>241</v>
      </c>
      <c r="F18" s="20">
        <v>8115</v>
      </c>
      <c r="G18" s="20">
        <f t="shared" si="1"/>
        <v>24921</v>
      </c>
      <c r="H18" s="20">
        <v>12617</v>
      </c>
      <c r="I18" s="27">
        <v>12304</v>
      </c>
    </row>
    <row r="19" spans="1:9" ht="18" customHeight="1">
      <c r="A19" s="37" t="s">
        <v>1404</v>
      </c>
      <c r="B19" s="20">
        <v>23</v>
      </c>
      <c r="C19" s="20">
        <v>23</v>
      </c>
      <c r="D19" s="20">
        <v>315</v>
      </c>
      <c r="E19" s="20">
        <v>312</v>
      </c>
      <c r="F19" s="20">
        <v>8069</v>
      </c>
      <c r="G19" s="20">
        <f t="shared" si="1"/>
        <v>23365</v>
      </c>
      <c r="H19" s="20">
        <v>12128</v>
      </c>
      <c r="I19" s="27">
        <v>11237</v>
      </c>
    </row>
    <row r="20" spans="1:9" ht="18" customHeight="1">
      <c r="A20" s="37" t="s">
        <v>1405</v>
      </c>
      <c r="B20" s="20">
        <v>18</v>
      </c>
      <c r="C20" s="20">
        <v>18</v>
      </c>
      <c r="D20" s="20">
        <v>304</v>
      </c>
      <c r="E20" s="20">
        <v>304</v>
      </c>
      <c r="F20" s="20">
        <v>7311</v>
      </c>
      <c r="G20" s="20">
        <f t="shared" si="1"/>
        <v>20309</v>
      </c>
      <c r="H20" s="20">
        <v>10343</v>
      </c>
      <c r="I20" s="27">
        <v>9966</v>
      </c>
    </row>
    <row r="21" spans="1:9" ht="18" customHeight="1">
      <c r="A21" s="37" t="s">
        <v>1406</v>
      </c>
      <c r="B21" s="20">
        <v>13</v>
      </c>
      <c r="C21" s="20">
        <v>13</v>
      </c>
      <c r="D21" s="20">
        <v>206</v>
      </c>
      <c r="E21" s="20">
        <v>206</v>
      </c>
      <c r="F21" s="20">
        <v>4319</v>
      </c>
      <c r="G21" s="20">
        <f t="shared" si="1"/>
        <v>11527</v>
      </c>
      <c r="H21" s="20">
        <v>5823</v>
      </c>
      <c r="I21" s="27">
        <v>5704</v>
      </c>
    </row>
    <row r="22" spans="1:9" ht="18" customHeight="1">
      <c r="A22" s="37" t="s">
        <v>1407</v>
      </c>
      <c r="B22" s="20">
        <v>20</v>
      </c>
      <c r="C22" s="20">
        <v>20</v>
      </c>
      <c r="D22" s="20">
        <v>253</v>
      </c>
      <c r="E22" s="20">
        <v>253</v>
      </c>
      <c r="F22" s="20">
        <v>14294</v>
      </c>
      <c r="G22" s="20">
        <f t="shared" si="1"/>
        <v>43828</v>
      </c>
      <c r="H22" s="20">
        <v>22366</v>
      </c>
      <c r="I22" s="27">
        <v>21462</v>
      </c>
    </row>
    <row r="23" spans="1:9" ht="18" customHeight="1">
      <c r="A23" s="37" t="s">
        <v>1408</v>
      </c>
      <c r="B23" s="20">
        <v>21</v>
      </c>
      <c r="C23" s="20">
        <v>21</v>
      </c>
      <c r="D23" s="20">
        <v>351</v>
      </c>
      <c r="E23" s="20">
        <v>350</v>
      </c>
      <c r="F23" s="20">
        <v>16803</v>
      </c>
      <c r="G23" s="20">
        <f t="shared" si="1"/>
        <v>46933</v>
      </c>
      <c r="H23" s="20">
        <v>23695</v>
      </c>
      <c r="I23" s="27">
        <v>23238</v>
      </c>
    </row>
    <row r="24" spans="1:9" ht="18" customHeight="1">
      <c r="A24" s="37" t="s">
        <v>1409</v>
      </c>
      <c r="B24" s="20">
        <v>11</v>
      </c>
      <c r="C24" s="20">
        <v>11</v>
      </c>
      <c r="D24" s="20">
        <v>263</v>
      </c>
      <c r="E24" s="20">
        <v>262</v>
      </c>
      <c r="F24" s="20">
        <v>11746</v>
      </c>
      <c r="G24" s="20">
        <f t="shared" si="1"/>
        <v>35853</v>
      </c>
      <c r="H24" s="20">
        <v>18018</v>
      </c>
      <c r="I24" s="27">
        <v>17835</v>
      </c>
    </row>
    <row r="25" spans="1:9" ht="18" customHeight="1">
      <c r="A25" s="37" t="s">
        <v>1410</v>
      </c>
      <c r="B25" s="20">
        <v>16</v>
      </c>
      <c r="C25" s="20">
        <v>16</v>
      </c>
      <c r="D25" s="20">
        <v>255</v>
      </c>
      <c r="E25" s="20">
        <v>255</v>
      </c>
      <c r="F25" s="20">
        <v>9876</v>
      </c>
      <c r="G25" s="20">
        <f t="shared" si="1"/>
        <v>30331</v>
      </c>
      <c r="H25" s="20">
        <v>15560</v>
      </c>
      <c r="I25" s="27">
        <v>14771</v>
      </c>
    </row>
    <row r="26" spans="1:9" ht="18" customHeight="1">
      <c r="A26" s="37" t="s">
        <v>1411</v>
      </c>
      <c r="B26" s="20">
        <v>7</v>
      </c>
      <c r="C26" s="20">
        <v>7</v>
      </c>
      <c r="D26" s="20">
        <v>84</v>
      </c>
      <c r="E26" s="20">
        <v>84</v>
      </c>
      <c r="F26" s="20">
        <v>2678</v>
      </c>
      <c r="G26" s="20">
        <f t="shared" si="1"/>
        <v>7437</v>
      </c>
      <c r="H26" s="20">
        <v>3889</v>
      </c>
      <c r="I26" s="27">
        <v>3548</v>
      </c>
    </row>
    <row r="27" spans="1:9" ht="18" customHeight="1">
      <c r="A27" s="37" t="s">
        <v>1412</v>
      </c>
      <c r="B27" s="20">
        <v>10</v>
      </c>
      <c r="C27" s="20">
        <v>10</v>
      </c>
      <c r="D27" s="20">
        <v>175</v>
      </c>
      <c r="E27" s="20">
        <v>175</v>
      </c>
      <c r="F27" s="20">
        <v>5110</v>
      </c>
      <c r="G27" s="20">
        <f t="shared" si="1"/>
        <v>14388</v>
      </c>
      <c r="H27" s="20">
        <v>7472</v>
      </c>
      <c r="I27" s="27">
        <v>6916</v>
      </c>
    </row>
    <row r="28" spans="1:9" ht="18" customHeight="1">
      <c r="A28" s="37" t="s">
        <v>1413</v>
      </c>
      <c r="B28" s="20">
        <v>7</v>
      </c>
      <c r="C28" s="20">
        <v>7</v>
      </c>
      <c r="D28" s="20">
        <v>123</v>
      </c>
      <c r="E28" s="20">
        <v>123</v>
      </c>
      <c r="F28" s="20">
        <v>3538</v>
      </c>
      <c r="G28" s="20">
        <f t="shared" si="1"/>
        <v>10032</v>
      </c>
      <c r="H28" s="20">
        <v>5318</v>
      </c>
      <c r="I28" s="27">
        <v>4714</v>
      </c>
    </row>
    <row r="29" spans="1:9" ht="18" customHeight="1">
      <c r="A29" s="37" t="s">
        <v>1414</v>
      </c>
      <c r="B29" s="20">
        <v>9</v>
      </c>
      <c r="C29" s="20">
        <v>9</v>
      </c>
      <c r="D29" s="20">
        <v>113</v>
      </c>
      <c r="E29" s="20">
        <v>113</v>
      </c>
      <c r="F29" s="20">
        <v>2859</v>
      </c>
      <c r="G29" s="20">
        <f t="shared" si="1"/>
        <v>8893</v>
      </c>
      <c r="H29" s="20">
        <v>4810</v>
      </c>
      <c r="I29" s="27">
        <v>4083</v>
      </c>
    </row>
    <row r="30" spans="1:9" ht="18" customHeight="1">
      <c r="A30" s="37" t="s">
        <v>1415</v>
      </c>
      <c r="B30" s="20">
        <v>10</v>
      </c>
      <c r="C30" s="20">
        <v>10</v>
      </c>
      <c r="D30" s="20">
        <v>110</v>
      </c>
      <c r="E30" s="20">
        <v>110</v>
      </c>
      <c r="F30" s="20">
        <v>1990</v>
      </c>
      <c r="G30" s="20">
        <f t="shared" si="1"/>
        <v>5071</v>
      </c>
      <c r="H30" s="20">
        <v>2841</v>
      </c>
      <c r="I30" s="27">
        <v>2230</v>
      </c>
    </row>
    <row r="31" spans="1:9" ht="18" customHeight="1">
      <c r="A31" s="37" t="s">
        <v>1416</v>
      </c>
      <c r="B31" s="20">
        <v>18</v>
      </c>
      <c r="C31" s="20">
        <v>18</v>
      </c>
      <c r="D31" s="20">
        <v>496</v>
      </c>
      <c r="E31" s="20">
        <v>492</v>
      </c>
      <c r="F31" s="20">
        <v>26859</v>
      </c>
      <c r="G31" s="20">
        <f t="shared" si="1"/>
        <v>73887</v>
      </c>
      <c r="H31" s="20">
        <v>37590</v>
      </c>
      <c r="I31" s="27">
        <v>36297</v>
      </c>
    </row>
    <row r="32" spans="1:9" ht="18" customHeight="1">
      <c r="A32" s="37" t="s">
        <v>1417</v>
      </c>
      <c r="B32" s="20">
        <v>21</v>
      </c>
      <c r="C32" s="20">
        <v>21</v>
      </c>
      <c r="D32" s="20">
        <v>630</v>
      </c>
      <c r="E32" s="20">
        <v>630</v>
      </c>
      <c r="F32" s="20">
        <v>22252</v>
      </c>
      <c r="G32" s="20">
        <f t="shared" si="1"/>
        <v>67906</v>
      </c>
      <c r="H32" s="20">
        <v>34503</v>
      </c>
      <c r="I32" s="27">
        <v>33403</v>
      </c>
    </row>
    <row r="33" spans="1:9" ht="18" customHeight="1">
      <c r="A33" s="37" t="s">
        <v>1418</v>
      </c>
      <c r="B33" s="20">
        <v>17</v>
      </c>
      <c r="C33" s="20">
        <v>17</v>
      </c>
      <c r="D33" s="20">
        <v>280</v>
      </c>
      <c r="E33" s="20">
        <v>280</v>
      </c>
      <c r="F33" s="20">
        <v>10974</v>
      </c>
      <c r="G33" s="20">
        <f t="shared" si="1"/>
        <v>34719</v>
      </c>
      <c r="H33" s="20">
        <v>17939</v>
      </c>
      <c r="I33" s="27">
        <v>16780</v>
      </c>
    </row>
    <row r="34" spans="1:9" ht="18" customHeight="1">
      <c r="A34" s="37" t="s">
        <v>1419</v>
      </c>
      <c r="B34" s="20">
        <v>8</v>
      </c>
      <c r="C34" s="20">
        <v>8</v>
      </c>
      <c r="D34" s="20">
        <v>95</v>
      </c>
      <c r="E34" s="20">
        <v>95</v>
      </c>
      <c r="F34" s="20">
        <v>1567</v>
      </c>
      <c r="G34" s="20">
        <f t="shared" si="1"/>
        <v>4196</v>
      </c>
      <c r="H34" s="20">
        <v>2271</v>
      </c>
      <c r="I34" s="27">
        <v>1925</v>
      </c>
    </row>
    <row r="35" spans="1:9" ht="18" customHeight="1">
      <c r="A35" s="37" t="s">
        <v>1420</v>
      </c>
      <c r="B35" s="20">
        <v>39</v>
      </c>
      <c r="C35" s="20">
        <v>39</v>
      </c>
      <c r="D35" s="20">
        <v>1285</v>
      </c>
      <c r="E35" s="20">
        <v>1266</v>
      </c>
      <c r="F35" s="20">
        <v>81796</v>
      </c>
      <c r="G35" s="20">
        <f t="shared" si="1"/>
        <v>230806</v>
      </c>
      <c r="H35" s="20">
        <v>113945</v>
      </c>
      <c r="I35" s="27">
        <v>116861</v>
      </c>
    </row>
    <row r="36" spans="1:9" ht="18" customHeight="1">
      <c r="A36" s="37" t="s">
        <v>1421</v>
      </c>
      <c r="B36" s="20">
        <v>45</v>
      </c>
      <c r="C36" s="20">
        <v>45</v>
      </c>
      <c r="D36" s="20">
        <v>1239</v>
      </c>
      <c r="E36" s="20">
        <v>1239</v>
      </c>
      <c r="F36" s="20">
        <v>71744</v>
      </c>
      <c r="G36" s="20">
        <f t="shared" si="1"/>
        <v>188865</v>
      </c>
      <c r="H36" s="20">
        <v>90780</v>
      </c>
      <c r="I36" s="27">
        <v>98085</v>
      </c>
    </row>
    <row r="37" spans="1:9" ht="18" customHeight="1">
      <c r="A37" s="37" t="s">
        <v>1422</v>
      </c>
      <c r="B37" s="20">
        <v>39</v>
      </c>
      <c r="C37" s="20">
        <v>39</v>
      </c>
      <c r="D37" s="20">
        <v>840</v>
      </c>
      <c r="E37" s="20">
        <v>831</v>
      </c>
      <c r="F37" s="20">
        <v>44941</v>
      </c>
      <c r="G37" s="20">
        <f t="shared" si="1"/>
        <v>125738</v>
      </c>
      <c r="H37" s="20">
        <v>62473</v>
      </c>
      <c r="I37" s="27">
        <v>63265</v>
      </c>
    </row>
    <row r="38" spans="1:9" ht="18" customHeight="1">
      <c r="A38" s="37" t="s">
        <v>1423</v>
      </c>
      <c r="B38" s="20">
        <v>43</v>
      </c>
      <c r="C38" s="20">
        <v>43</v>
      </c>
      <c r="D38" s="20">
        <v>855</v>
      </c>
      <c r="E38" s="20">
        <v>850</v>
      </c>
      <c r="F38" s="20">
        <v>49896</v>
      </c>
      <c r="G38" s="20">
        <f t="shared" si="1"/>
        <v>132651</v>
      </c>
      <c r="H38" s="20">
        <v>64782</v>
      </c>
      <c r="I38" s="27">
        <v>67869</v>
      </c>
    </row>
    <row r="39" spans="1:9" ht="18" customHeight="1">
      <c r="A39" s="37" t="s">
        <v>1424</v>
      </c>
      <c r="B39" s="20">
        <v>51</v>
      </c>
      <c r="C39" s="20">
        <v>51</v>
      </c>
      <c r="D39" s="20">
        <v>944</v>
      </c>
      <c r="E39" s="20">
        <v>943</v>
      </c>
      <c r="F39" s="20">
        <v>61064</v>
      </c>
      <c r="G39" s="20">
        <f t="shared" si="1"/>
        <v>189620</v>
      </c>
      <c r="H39" s="20">
        <v>95852</v>
      </c>
      <c r="I39" s="27">
        <v>93768</v>
      </c>
    </row>
    <row r="40" spans="1:9" ht="18" customHeight="1" thickBot="1">
      <c r="A40" s="37" t="s">
        <v>1425</v>
      </c>
      <c r="B40" s="20">
        <v>15</v>
      </c>
      <c r="C40" s="20">
        <v>15</v>
      </c>
      <c r="D40" s="20">
        <v>363</v>
      </c>
      <c r="E40" s="20">
        <v>360</v>
      </c>
      <c r="F40" s="39">
        <v>24836</v>
      </c>
      <c r="G40" s="20">
        <f t="shared" si="1"/>
        <v>65380</v>
      </c>
      <c r="H40" s="20">
        <v>31065</v>
      </c>
      <c r="I40" s="27">
        <v>34315</v>
      </c>
    </row>
    <row r="41" spans="1:9" ht="18" customHeight="1" thickBot="1">
      <c r="A41" s="38" t="s">
        <v>1426</v>
      </c>
      <c r="B41" s="39">
        <v>38</v>
      </c>
      <c r="C41" s="39">
        <v>38</v>
      </c>
      <c r="D41" s="39">
        <v>746</v>
      </c>
      <c r="E41" s="39">
        <v>745</v>
      </c>
      <c r="F41" s="39">
        <v>30771</v>
      </c>
      <c r="G41" s="20">
        <f t="shared" si="1"/>
        <v>77498</v>
      </c>
      <c r="H41" s="39">
        <v>37691</v>
      </c>
      <c r="I41" s="40">
        <v>39807</v>
      </c>
    </row>
    <row r="42" spans="1:9" ht="17.25" customHeight="1">
      <c r="A42" s="57" t="s">
        <v>1427</v>
      </c>
      <c r="B42" s="79" t="s">
        <v>1429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1428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1430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1431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1432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1433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2519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9653</v>
      </c>
      <c r="F4" s="52">
        <v>694260</v>
      </c>
      <c r="G4" s="52">
        <v>1881730</v>
      </c>
      <c r="H4" s="52">
        <v>938165</v>
      </c>
      <c r="I4" s="53">
        <v>943565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29175</v>
      </c>
      <c r="G5" s="52">
        <v>77137</v>
      </c>
      <c r="H5" s="52">
        <v>38155</v>
      </c>
      <c r="I5" s="53">
        <v>38982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10068</v>
      </c>
      <c r="G6" s="52">
        <v>25279</v>
      </c>
      <c r="H6" s="52">
        <v>13162</v>
      </c>
      <c r="I6" s="53">
        <v>12117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10771</v>
      </c>
      <c r="G7" s="52">
        <v>27818</v>
      </c>
      <c r="H7" s="52">
        <v>14526</v>
      </c>
      <c r="I7" s="53">
        <v>13292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7982</v>
      </c>
      <c r="G8" s="52">
        <v>21132</v>
      </c>
      <c r="H8" s="52">
        <v>11008</v>
      </c>
      <c r="I8" s="53">
        <v>10124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8778</v>
      </c>
      <c r="G9" s="52">
        <v>23089</v>
      </c>
      <c r="H9" s="52">
        <v>11988</v>
      </c>
      <c r="I9" s="53">
        <v>11101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8299</v>
      </c>
      <c r="G10" s="52">
        <v>20563</v>
      </c>
      <c r="H10" s="52">
        <v>10898</v>
      </c>
      <c r="I10" s="53">
        <v>9665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15913</v>
      </c>
      <c r="G11" s="52">
        <v>44043</v>
      </c>
      <c r="H11" s="52">
        <v>22399</v>
      </c>
      <c r="I11" s="53">
        <v>21644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9141</v>
      </c>
      <c r="G12" s="52">
        <v>23714</v>
      </c>
      <c r="H12" s="52">
        <v>12249</v>
      </c>
      <c r="I12" s="53">
        <v>11465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7825</v>
      </c>
      <c r="G13" s="52">
        <v>21987</v>
      </c>
      <c r="H13" s="52">
        <v>11365</v>
      </c>
      <c r="I13" s="53">
        <v>10622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8022</v>
      </c>
      <c r="G14" s="52">
        <v>21287</v>
      </c>
      <c r="H14" s="52">
        <v>10832</v>
      </c>
      <c r="I14" s="53">
        <v>10455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3790</v>
      </c>
      <c r="G15" s="52">
        <v>9436</v>
      </c>
      <c r="H15" s="52">
        <v>5091</v>
      </c>
      <c r="I15" s="53">
        <v>4345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21032</v>
      </c>
      <c r="G16" s="52">
        <v>59086</v>
      </c>
      <c r="H16" s="52">
        <v>29258</v>
      </c>
      <c r="I16" s="53">
        <v>29828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9659</v>
      </c>
      <c r="G17" s="52">
        <v>25568</v>
      </c>
      <c r="H17" s="52">
        <v>13083</v>
      </c>
      <c r="I17" s="53">
        <v>12485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8281</v>
      </c>
      <c r="G18" s="52">
        <v>24573</v>
      </c>
      <c r="H18" s="52">
        <v>12427</v>
      </c>
      <c r="I18" s="53">
        <v>12146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8015</v>
      </c>
      <c r="G19" s="52">
        <v>22413</v>
      </c>
      <c r="H19" s="52">
        <v>11603</v>
      </c>
      <c r="I19" s="53">
        <v>10810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7278</v>
      </c>
      <c r="G20" s="52">
        <v>19479</v>
      </c>
      <c r="H20" s="52">
        <v>9923</v>
      </c>
      <c r="I20" s="53">
        <v>9556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4223</v>
      </c>
      <c r="G21" s="52">
        <v>10898</v>
      </c>
      <c r="H21" s="52">
        <v>5486</v>
      </c>
      <c r="I21" s="53">
        <v>5412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14544</v>
      </c>
      <c r="G22" s="52">
        <v>43335</v>
      </c>
      <c r="H22" s="52">
        <v>22047</v>
      </c>
      <c r="I22" s="53">
        <v>21288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18584</v>
      </c>
      <c r="G23" s="52">
        <v>49731</v>
      </c>
      <c r="H23" s="52">
        <v>25004</v>
      </c>
      <c r="I23" s="53">
        <v>24727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12820</v>
      </c>
      <c r="G24" s="52">
        <v>37214</v>
      </c>
      <c r="H24" s="52">
        <v>18581</v>
      </c>
      <c r="I24" s="53">
        <v>18633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10304</v>
      </c>
      <c r="G25" s="52">
        <v>30439</v>
      </c>
      <c r="H25" s="52">
        <v>15648</v>
      </c>
      <c r="I25" s="53">
        <v>14791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2715</v>
      </c>
      <c r="G26" s="52">
        <v>7218</v>
      </c>
      <c r="H26" s="52">
        <v>3781</v>
      </c>
      <c r="I26" s="53">
        <v>3437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5159</v>
      </c>
      <c r="G27" s="52">
        <v>13868</v>
      </c>
      <c r="H27" s="52">
        <v>7161</v>
      </c>
      <c r="I27" s="53">
        <v>6707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3503</v>
      </c>
      <c r="G28" s="52">
        <v>9375</v>
      </c>
      <c r="H28" s="52">
        <v>4948</v>
      </c>
      <c r="I28" s="53">
        <v>4427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2852</v>
      </c>
      <c r="G29" s="52">
        <v>8623</v>
      </c>
      <c r="H29" s="52">
        <v>4638</v>
      </c>
      <c r="I29" s="53">
        <v>3985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1943</v>
      </c>
      <c r="G30" s="52">
        <v>4711</v>
      </c>
      <c r="H30" s="52">
        <v>2655</v>
      </c>
      <c r="I30" s="53">
        <v>2056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28156</v>
      </c>
      <c r="G31" s="52">
        <v>76058</v>
      </c>
      <c r="H31" s="52">
        <v>38429</v>
      </c>
      <c r="I31" s="53">
        <v>37629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22930</v>
      </c>
      <c r="G32" s="52">
        <v>68162</v>
      </c>
      <c r="H32" s="52">
        <v>34506</v>
      </c>
      <c r="I32" s="53">
        <v>33656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11324</v>
      </c>
      <c r="G33" s="52">
        <v>34232</v>
      </c>
      <c r="H33" s="52">
        <v>17619</v>
      </c>
      <c r="I33" s="53">
        <v>16613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1533</v>
      </c>
      <c r="G34" s="52">
        <v>3944</v>
      </c>
      <c r="H34" s="52">
        <v>2117</v>
      </c>
      <c r="I34" s="53">
        <v>1827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1093</v>
      </c>
      <c r="F35" s="52">
        <v>86254</v>
      </c>
      <c r="G35" s="52">
        <v>235469</v>
      </c>
      <c r="H35" s="52">
        <v>115754</v>
      </c>
      <c r="I35" s="53">
        <v>119715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72534</v>
      </c>
      <c r="G36" s="52">
        <v>186048</v>
      </c>
      <c r="H36" s="52">
        <v>88999</v>
      </c>
      <c r="I36" s="53">
        <v>97049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46609</v>
      </c>
      <c r="G37" s="52">
        <v>124858</v>
      </c>
      <c r="H37" s="52">
        <v>61634</v>
      </c>
      <c r="I37" s="53">
        <v>63224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51419</v>
      </c>
      <c r="G38" s="52">
        <v>131728</v>
      </c>
      <c r="H38" s="52">
        <v>63903</v>
      </c>
      <c r="I38" s="53">
        <v>67825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64596</v>
      </c>
      <c r="G39" s="52">
        <v>193975</v>
      </c>
      <c r="H39" s="52">
        <v>97738</v>
      </c>
      <c r="I39" s="53">
        <v>96237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26293</v>
      </c>
      <c r="G40" s="52">
        <v>66989</v>
      </c>
      <c r="H40" s="52">
        <v>31773</v>
      </c>
      <c r="I40" s="53">
        <v>35216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31936</v>
      </c>
      <c r="G41" s="52">
        <v>78251</v>
      </c>
      <c r="H41" s="55">
        <v>37777</v>
      </c>
      <c r="I41" s="56">
        <v>40474</v>
      </c>
    </row>
    <row r="42" spans="1:9" ht="17.25" customHeight="1">
      <c r="A42" s="57" t="s">
        <v>2344</v>
      </c>
      <c r="B42" s="60" t="s">
        <v>2520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2521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2522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2523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2524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2525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1322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1323</v>
      </c>
      <c r="B2" s="72" t="s">
        <v>1324</v>
      </c>
      <c r="C2" s="73"/>
      <c r="D2" s="72" t="s">
        <v>1325</v>
      </c>
      <c r="E2" s="73"/>
      <c r="F2" s="74" t="s">
        <v>1326</v>
      </c>
      <c r="G2" s="84" t="s">
        <v>1327</v>
      </c>
      <c r="H2" s="85"/>
      <c r="I2" s="86"/>
    </row>
    <row r="3" spans="1:9" ht="16.5">
      <c r="A3" s="71"/>
      <c r="B3" s="44" t="s">
        <v>1328</v>
      </c>
      <c r="C3" s="44" t="s">
        <v>1329</v>
      </c>
      <c r="D3" s="44" t="s">
        <v>1328</v>
      </c>
      <c r="E3" s="44" t="s">
        <v>1329</v>
      </c>
      <c r="F3" s="75"/>
      <c r="G3" s="35" t="s">
        <v>1330</v>
      </c>
      <c r="H3" s="35" t="s">
        <v>1331</v>
      </c>
      <c r="I3" s="36" t="s">
        <v>1332</v>
      </c>
    </row>
    <row r="4" spans="1:9" ht="18" customHeight="1">
      <c r="A4" s="37" t="s">
        <v>1333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14685</v>
      </c>
      <c r="E4" s="20">
        <f t="shared" si="0"/>
        <v>14636</v>
      </c>
      <c r="F4" s="20">
        <f t="shared" si="0"/>
        <v>672188</v>
      </c>
      <c r="G4" s="20">
        <f t="shared" si="0"/>
        <v>1885390</v>
      </c>
      <c r="H4" s="20">
        <f t="shared" si="0"/>
        <v>943790</v>
      </c>
      <c r="I4" s="27">
        <f t="shared" si="0"/>
        <v>941600</v>
      </c>
    </row>
    <row r="5" spans="1:9" ht="18" customHeight="1">
      <c r="A5" s="37" t="s">
        <v>1334</v>
      </c>
      <c r="B5" s="20">
        <v>29</v>
      </c>
      <c r="C5" s="20">
        <v>29</v>
      </c>
      <c r="D5" s="20">
        <v>636</v>
      </c>
      <c r="E5" s="20">
        <v>636</v>
      </c>
      <c r="F5" s="20">
        <v>28662</v>
      </c>
      <c r="G5" s="20">
        <f>H5+I5</f>
        <v>78144</v>
      </c>
      <c r="H5" s="20">
        <v>38684</v>
      </c>
      <c r="I5" s="27">
        <v>39460</v>
      </c>
    </row>
    <row r="6" spans="1:9" ht="18" customHeight="1">
      <c r="A6" s="37" t="s">
        <v>1335</v>
      </c>
      <c r="B6" s="20">
        <v>25</v>
      </c>
      <c r="C6" s="20">
        <v>25</v>
      </c>
      <c r="D6" s="20">
        <v>326</v>
      </c>
      <c r="E6" s="20">
        <v>324</v>
      </c>
      <c r="F6" s="20">
        <v>10099</v>
      </c>
      <c r="G6" s="20">
        <f aca="true" t="shared" si="1" ref="G6:G41">H6+I6</f>
        <v>26132</v>
      </c>
      <c r="H6" s="20">
        <v>13654</v>
      </c>
      <c r="I6" s="27">
        <v>12478</v>
      </c>
    </row>
    <row r="7" spans="1:9" ht="18" customHeight="1">
      <c r="A7" s="37" t="s">
        <v>1336</v>
      </c>
      <c r="B7" s="20">
        <v>24</v>
      </c>
      <c r="C7" s="20">
        <v>24</v>
      </c>
      <c r="D7" s="20">
        <v>293</v>
      </c>
      <c r="E7" s="20">
        <v>291</v>
      </c>
      <c r="F7" s="20">
        <v>10940</v>
      </c>
      <c r="G7" s="20">
        <f t="shared" si="1"/>
        <v>29315</v>
      </c>
      <c r="H7" s="20">
        <v>15348</v>
      </c>
      <c r="I7" s="27">
        <v>13967</v>
      </c>
    </row>
    <row r="8" spans="1:9" ht="18" customHeight="1">
      <c r="A8" s="37" t="s">
        <v>1337</v>
      </c>
      <c r="B8" s="20">
        <v>13</v>
      </c>
      <c r="C8" s="20">
        <v>13</v>
      </c>
      <c r="D8" s="20">
        <v>261</v>
      </c>
      <c r="E8" s="20">
        <v>261</v>
      </c>
      <c r="F8" s="20">
        <v>7846</v>
      </c>
      <c r="G8" s="20">
        <f t="shared" si="1"/>
        <v>21647</v>
      </c>
      <c r="H8" s="20">
        <v>11303</v>
      </c>
      <c r="I8" s="27">
        <v>10344</v>
      </c>
    </row>
    <row r="9" spans="1:9" ht="18" customHeight="1">
      <c r="A9" s="37" t="s">
        <v>1338</v>
      </c>
      <c r="B9" s="20">
        <v>21</v>
      </c>
      <c r="C9" s="20">
        <v>21</v>
      </c>
      <c r="D9" s="20">
        <v>267</v>
      </c>
      <c r="E9" s="20">
        <v>267</v>
      </c>
      <c r="F9" s="20">
        <v>8910</v>
      </c>
      <c r="G9" s="20">
        <f t="shared" si="1"/>
        <v>24359</v>
      </c>
      <c r="H9" s="20">
        <v>12661</v>
      </c>
      <c r="I9" s="27">
        <v>11698</v>
      </c>
    </row>
    <row r="10" spans="1:9" ht="18" customHeight="1">
      <c r="A10" s="37" t="s">
        <v>1339</v>
      </c>
      <c r="B10" s="20">
        <v>16</v>
      </c>
      <c r="C10" s="20">
        <v>16</v>
      </c>
      <c r="D10" s="20">
        <v>311</v>
      </c>
      <c r="E10" s="20">
        <v>310</v>
      </c>
      <c r="F10" s="20">
        <v>8246</v>
      </c>
      <c r="G10" s="20">
        <f t="shared" si="1"/>
        <v>21649</v>
      </c>
      <c r="H10" s="20">
        <v>11504</v>
      </c>
      <c r="I10" s="27">
        <v>10145</v>
      </c>
    </row>
    <row r="11" spans="1:9" ht="18" customHeight="1">
      <c r="A11" s="37" t="s">
        <v>1340</v>
      </c>
      <c r="B11" s="20">
        <v>29</v>
      </c>
      <c r="C11" s="20">
        <v>29</v>
      </c>
      <c r="D11" s="20">
        <v>392</v>
      </c>
      <c r="E11" s="20">
        <v>392</v>
      </c>
      <c r="F11" s="20">
        <v>15573</v>
      </c>
      <c r="G11" s="20">
        <f t="shared" si="1"/>
        <v>44966</v>
      </c>
      <c r="H11" s="20">
        <v>22837</v>
      </c>
      <c r="I11" s="27">
        <v>22129</v>
      </c>
    </row>
    <row r="12" spans="1:9" ht="18" customHeight="1">
      <c r="A12" s="37" t="s">
        <v>1341</v>
      </c>
      <c r="B12" s="20">
        <v>15</v>
      </c>
      <c r="C12" s="20">
        <v>15</v>
      </c>
      <c r="D12" s="20">
        <v>271</v>
      </c>
      <c r="E12" s="20">
        <v>271</v>
      </c>
      <c r="F12" s="20">
        <v>9094</v>
      </c>
      <c r="G12" s="20">
        <f t="shared" si="1"/>
        <v>24816</v>
      </c>
      <c r="H12" s="20">
        <v>12782</v>
      </c>
      <c r="I12" s="27">
        <v>12034</v>
      </c>
    </row>
    <row r="13" spans="1:9" ht="18" customHeight="1">
      <c r="A13" s="37" t="s">
        <v>1342</v>
      </c>
      <c r="B13" s="20">
        <v>12</v>
      </c>
      <c r="C13" s="20">
        <v>12</v>
      </c>
      <c r="D13" s="20">
        <v>231</v>
      </c>
      <c r="E13" s="20">
        <v>231</v>
      </c>
      <c r="F13" s="20">
        <v>7727</v>
      </c>
      <c r="G13" s="20">
        <f t="shared" si="1"/>
        <v>22592</v>
      </c>
      <c r="H13" s="20">
        <v>11672</v>
      </c>
      <c r="I13" s="27">
        <v>10920</v>
      </c>
    </row>
    <row r="14" spans="1:9" ht="18" customHeight="1">
      <c r="A14" s="37" t="s">
        <v>1343</v>
      </c>
      <c r="B14" s="20">
        <v>13</v>
      </c>
      <c r="C14" s="20">
        <v>13</v>
      </c>
      <c r="D14" s="20">
        <v>256</v>
      </c>
      <c r="E14" s="20">
        <v>256</v>
      </c>
      <c r="F14" s="20">
        <v>7860</v>
      </c>
      <c r="G14" s="20">
        <f t="shared" si="1"/>
        <v>21716</v>
      </c>
      <c r="H14" s="20">
        <v>11111</v>
      </c>
      <c r="I14" s="27">
        <v>10605</v>
      </c>
    </row>
    <row r="15" spans="1:9" ht="18" customHeight="1">
      <c r="A15" s="37" t="s">
        <v>1344</v>
      </c>
      <c r="B15" s="20">
        <v>10</v>
      </c>
      <c r="C15" s="20">
        <v>10</v>
      </c>
      <c r="D15" s="20">
        <v>145</v>
      </c>
      <c r="E15" s="20">
        <v>145</v>
      </c>
      <c r="F15" s="20">
        <v>3920</v>
      </c>
      <c r="G15" s="20">
        <f t="shared" si="1"/>
        <v>10073</v>
      </c>
      <c r="H15" s="20">
        <v>5401</v>
      </c>
      <c r="I15" s="27">
        <v>4672</v>
      </c>
    </row>
    <row r="16" spans="1:9" ht="18" customHeight="1">
      <c r="A16" s="37" t="s">
        <v>1345</v>
      </c>
      <c r="B16" s="20">
        <v>21</v>
      </c>
      <c r="C16" s="20">
        <v>21</v>
      </c>
      <c r="D16" s="20">
        <v>409</v>
      </c>
      <c r="E16" s="20">
        <v>409</v>
      </c>
      <c r="F16" s="20">
        <v>20397</v>
      </c>
      <c r="G16" s="20">
        <f t="shared" si="1"/>
        <v>59577</v>
      </c>
      <c r="H16" s="20">
        <v>29563</v>
      </c>
      <c r="I16" s="27">
        <v>30014</v>
      </c>
    </row>
    <row r="17" spans="1:9" ht="18" customHeight="1">
      <c r="A17" s="37" t="s">
        <v>1346</v>
      </c>
      <c r="B17" s="20">
        <v>13</v>
      </c>
      <c r="C17" s="20">
        <v>13</v>
      </c>
      <c r="D17" s="20">
        <v>323</v>
      </c>
      <c r="E17" s="20">
        <v>323</v>
      </c>
      <c r="F17" s="20">
        <v>9674</v>
      </c>
      <c r="G17" s="20">
        <f t="shared" si="1"/>
        <v>26688</v>
      </c>
      <c r="H17" s="20">
        <v>13648</v>
      </c>
      <c r="I17" s="27">
        <v>13040</v>
      </c>
    </row>
    <row r="18" spans="1:9" ht="18" customHeight="1">
      <c r="A18" s="37" t="s">
        <v>1347</v>
      </c>
      <c r="B18" s="20">
        <v>12</v>
      </c>
      <c r="C18" s="20">
        <v>12</v>
      </c>
      <c r="D18" s="20">
        <v>241</v>
      </c>
      <c r="E18" s="20">
        <v>241</v>
      </c>
      <c r="F18" s="20">
        <v>8110</v>
      </c>
      <c r="G18" s="20">
        <f t="shared" si="1"/>
        <v>24921</v>
      </c>
      <c r="H18" s="20">
        <v>12619</v>
      </c>
      <c r="I18" s="27">
        <v>12302</v>
      </c>
    </row>
    <row r="19" spans="1:9" ht="18" customHeight="1">
      <c r="A19" s="37" t="s">
        <v>1348</v>
      </c>
      <c r="B19" s="20">
        <v>23</v>
      </c>
      <c r="C19" s="20">
        <v>23</v>
      </c>
      <c r="D19" s="20">
        <v>315</v>
      </c>
      <c r="E19" s="20">
        <v>312</v>
      </c>
      <c r="F19" s="20">
        <v>8069</v>
      </c>
      <c r="G19" s="20">
        <f t="shared" si="1"/>
        <v>23361</v>
      </c>
      <c r="H19" s="20">
        <v>12127</v>
      </c>
      <c r="I19" s="27">
        <v>11234</v>
      </c>
    </row>
    <row r="20" spans="1:9" ht="18" customHeight="1">
      <c r="A20" s="37" t="s">
        <v>1349</v>
      </c>
      <c r="B20" s="20">
        <v>18</v>
      </c>
      <c r="C20" s="20">
        <v>18</v>
      </c>
      <c r="D20" s="20">
        <v>304</v>
      </c>
      <c r="E20" s="20">
        <v>304</v>
      </c>
      <c r="F20" s="20">
        <v>7314</v>
      </c>
      <c r="G20" s="20">
        <f t="shared" si="1"/>
        <v>20317</v>
      </c>
      <c r="H20" s="20">
        <v>10358</v>
      </c>
      <c r="I20" s="27">
        <v>9959</v>
      </c>
    </row>
    <row r="21" spans="1:9" ht="18" customHeight="1">
      <c r="A21" s="37" t="s">
        <v>1350</v>
      </c>
      <c r="B21" s="20">
        <v>13</v>
      </c>
      <c r="C21" s="20">
        <v>13</v>
      </c>
      <c r="D21" s="20">
        <v>206</v>
      </c>
      <c r="E21" s="20">
        <v>206</v>
      </c>
      <c r="F21" s="20">
        <v>4322</v>
      </c>
      <c r="G21" s="20">
        <f t="shared" si="1"/>
        <v>11536</v>
      </c>
      <c r="H21" s="20">
        <v>5825</v>
      </c>
      <c r="I21" s="27">
        <v>5711</v>
      </c>
    </row>
    <row r="22" spans="1:9" ht="18" customHeight="1">
      <c r="A22" s="37" t="s">
        <v>1351</v>
      </c>
      <c r="B22" s="20">
        <v>20</v>
      </c>
      <c r="C22" s="20">
        <v>20</v>
      </c>
      <c r="D22" s="20">
        <v>253</v>
      </c>
      <c r="E22" s="20">
        <v>253</v>
      </c>
      <c r="F22" s="20">
        <v>14285</v>
      </c>
      <c r="G22" s="20">
        <f t="shared" si="1"/>
        <v>43831</v>
      </c>
      <c r="H22" s="20">
        <v>22354</v>
      </c>
      <c r="I22" s="27">
        <v>21477</v>
      </c>
    </row>
    <row r="23" spans="1:9" ht="18" customHeight="1">
      <c r="A23" s="37" t="s">
        <v>1352</v>
      </c>
      <c r="B23" s="20">
        <v>21</v>
      </c>
      <c r="C23" s="20">
        <v>21</v>
      </c>
      <c r="D23" s="20">
        <v>352</v>
      </c>
      <c r="E23" s="20">
        <v>350</v>
      </c>
      <c r="F23" s="20">
        <v>16784</v>
      </c>
      <c r="G23" s="20">
        <f t="shared" si="1"/>
        <v>46905</v>
      </c>
      <c r="H23" s="20">
        <v>23681</v>
      </c>
      <c r="I23" s="27">
        <v>23224</v>
      </c>
    </row>
    <row r="24" spans="1:9" ht="18" customHeight="1">
      <c r="A24" s="37" t="s">
        <v>1353</v>
      </c>
      <c r="B24" s="20">
        <v>11</v>
      </c>
      <c r="C24" s="20">
        <v>11</v>
      </c>
      <c r="D24" s="20">
        <v>263</v>
      </c>
      <c r="E24" s="20">
        <v>262</v>
      </c>
      <c r="F24" s="20">
        <v>11739</v>
      </c>
      <c r="G24" s="20">
        <f t="shared" si="1"/>
        <v>35844</v>
      </c>
      <c r="H24" s="20">
        <v>18009</v>
      </c>
      <c r="I24" s="27">
        <v>17835</v>
      </c>
    </row>
    <row r="25" spans="1:9" ht="18" customHeight="1">
      <c r="A25" s="37" t="s">
        <v>1354</v>
      </c>
      <c r="B25" s="20">
        <v>16</v>
      </c>
      <c r="C25" s="20">
        <v>16</v>
      </c>
      <c r="D25" s="20">
        <v>255</v>
      </c>
      <c r="E25" s="20">
        <v>255</v>
      </c>
      <c r="F25" s="20">
        <v>9878</v>
      </c>
      <c r="G25" s="20">
        <f t="shared" si="1"/>
        <v>30307</v>
      </c>
      <c r="H25" s="20">
        <v>15555</v>
      </c>
      <c r="I25" s="27">
        <v>14752</v>
      </c>
    </row>
    <row r="26" spans="1:9" ht="18" customHeight="1">
      <c r="A26" s="37" t="s">
        <v>1355</v>
      </c>
      <c r="B26" s="20">
        <v>7</v>
      </c>
      <c r="C26" s="20">
        <v>7</v>
      </c>
      <c r="D26" s="20">
        <v>84</v>
      </c>
      <c r="E26" s="20">
        <v>84</v>
      </c>
      <c r="F26" s="20">
        <v>2678</v>
      </c>
      <c r="G26" s="20">
        <f t="shared" si="1"/>
        <v>7447</v>
      </c>
      <c r="H26" s="20">
        <v>3897</v>
      </c>
      <c r="I26" s="27">
        <v>3550</v>
      </c>
    </row>
    <row r="27" spans="1:9" ht="18" customHeight="1">
      <c r="A27" s="37" t="s">
        <v>1356</v>
      </c>
      <c r="B27" s="20">
        <v>10</v>
      </c>
      <c r="C27" s="20">
        <v>10</v>
      </c>
      <c r="D27" s="20">
        <v>175</v>
      </c>
      <c r="E27" s="20">
        <v>175</v>
      </c>
      <c r="F27" s="20">
        <v>5112</v>
      </c>
      <c r="G27" s="20">
        <f t="shared" si="1"/>
        <v>14390</v>
      </c>
      <c r="H27" s="20">
        <v>7483</v>
      </c>
      <c r="I27" s="27">
        <v>6907</v>
      </c>
    </row>
    <row r="28" spans="1:9" ht="18" customHeight="1">
      <c r="A28" s="37" t="s">
        <v>1357</v>
      </c>
      <c r="B28" s="20">
        <v>7</v>
      </c>
      <c r="C28" s="20">
        <v>7</v>
      </c>
      <c r="D28" s="20">
        <v>123</v>
      </c>
      <c r="E28" s="20">
        <v>123</v>
      </c>
      <c r="F28" s="20">
        <v>3539</v>
      </c>
      <c r="G28" s="20">
        <f t="shared" si="1"/>
        <v>10034</v>
      </c>
      <c r="H28" s="20">
        <v>5321</v>
      </c>
      <c r="I28" s="27">
        <v>4713</v>
      </c>
    </row>
    <row r="29" spans="1:9" ht="18" customHeight="1">
      <c r="A29" s="37" t="s">
        <v>1358</v>
      </c>
      <c r="B29" s="20">
        <v>9</v>
      </c>
      <c r="C29" s="20">
        <v>9</v>
      </c>
      <c r="D29" s="20">
        <v>113</v>
      </c>
      <c r="E29" s="20">
        <v>113</v>
      </c>
      <c r="F29" s="20">
        <v>2860</v>
      </c>
      <c r="G29" s="20">
        <f t="shared" si="1"/>
        <v>8902</v>
      </c>
      <c r="H29" s="20">
        <v>4816</v>
      </c>
      <c r="I29" s="27">
        <v>4086</v>
      </c>
    </row>
    <row r="30" spans="1:9" ht="18" customHeight="1">
      <c r="A30" s="37" t="s">
        <v>1359</v>
      </c>
      <c r="B30" s="20">
        <v>10</v>
      </c>
      <c r="C30" s="20">
        <v>10</v>
      </c>
      <c r="D30" s="20">
        <v>110</v>
      </c>
      <c r="E30" s="20">
        <v>110</v>
      </c>
      <c r="F30" s="20">
        <v>1990</v>
      </c>
      <c r="G30" s="20">
        <f t="shared" si="1"/>
        <v>5069</v>
      </c>
      <c r="H30" s="20">
        <v>2842</v>
      </c>
      <c r="I30" s="27">
        <v>2227</v>
      </c>
    </row>
    <row r="31" spans="1:9" ht="18" customHeight="1">
      <c r="A31" s="37" t="s">
        <v>1360</v>
      </c>
      <c r="B31" s="20">
        <v>18</v>
      </c>
      <c r="C31" s="20">
        <v>18</v>
      </c>
      <c r="D31" s="20">
        <v>496</v>
      </c>
      <c r="E31" s="20">
        <v>492</v>
      </c>
      <c r="F31" s="20">
        <v>26828</v>
      </c>
      <c r="G31" s="20">
        <f t="shared" si="1"/>
        <v>73817</v>
      </c>
      <c r="H31" s="20">
        <v>37557</v>
      </c>
      <c r="I31" s="27">
        <v>36260</v>
      </c>
    </row>
    <row r="32" spans="1:9" ht="18" customHeight="1">
      <c r="A32" s="37" t="s">
        <v>1361</v>
      </c>
      <c r="B32" s="20">
        <v>21</v>
      </c>
      <c r="C32" s="20">
        <v>21</v>
      </c>
      <c r="D32" s="20">
        <v>630</v>
      </c>
      <c r="E32" s="20">
        <v>630</v>
      </c>
      <c r="F32" s="20">
        <v>22228</v>
      </c>
      <c r="G32" s="20">
        <f t="shared" si="1"/>
        <v>67894</v>
      </c>
      <c r="H32" s="20">
        <v>34498</v>
      </c>
      <c r="I32" s="27">
        <v>33396</v>
      </c>
    </row>
    <row r="33" spans="1:9" ht="18" customHeight="1">
      <c r="A33" s="37" t="s">
        <v>1362</v>
      </c>
      <c r="B33" s="20">
        <v>17</v>
      </c>
      <c r="C33" s="20">
        <v>17</v>
      </c>
      <c r="D33" s="20">
        <v>280</v>
      </c>
      <c r="E33" s="20">
        <v>280</v>
      </c>
      <c r="F33" s="20">
        <v>10963</v>
      </c>
      <c r="G33" s="20">
        <f t="shared" si="1"/>
        <v>34725</v>
      </c>
      <c r="H33" s="20">
        <v>17940</v>
      </c>
      <c r="I33" s="27">
        <v>16785</v>
      </c>
    </row>
    <row r="34" spans="1:9" ht="18" customHeight="1">
      <c r="A34" s="37" t="s">
        <v>1363</v>
      </c>
      <c r="B34" s="20">
        <v>8</v>
      </c>
      <c r="C34" s="20">
        <v>8</v>
      </c>
      <c r="D34" s="20">
        <v>95</v>
      </c>
      <c r="E34" s="20">
        <v>95</v>
      </c>
      <c r="F34" s="20">
        <v>1571</v>
      </c>
      <c r="G34" s="20">
        <f t="shared" si="1"/>
        <v>4209</v>
      </c>
      <c r="H34" s="20">
        <v>2279</v>
      </c>
      <c r="I34" s="27">
        <v>1930</v>
      </c>
    </row>
    <row r="35" spans="1:9" ht="18" customHeight="1">
      <c r="A35" s="37" t="s">
        <v>1364</v>
      </c>
      <c r="B35" s="20">
        <v>39</v>
      </c>
      <c r="C35" s="20">
        <v>39</v>
      </c>
      <c r="D35" s="20">
        <v>1285</v>
      </c>
      <c r="E35" s="20">
        <v>1267</v>
      </c>
      <c r="F35" s="20">
        <v>81815</v>
      </c>
      <c r="G35" s="20">
        <f t="shared" si="1"/>
        <v>230698</v>
      </c>
      <c r="H35" s="20">
        <v>113901</v>
      </c>
      <c r="I35" s="27">
        <v>116797</v>
      </c>
    </row>
    <row r="36" spans="1:9" ht="18" customHeight="1">
      <c r="A36" s="37" t="s">
        <v>1365</v>
      </c>
      <c r="B36" s="20">
        <v>45</v>
      </c>
      <c r="C36" s="20">
        <v>45</v>
      </c>
      <c r="D36" s="20">
        <v>1239</v>
      </c>
      <c r="E36" s="20">
        <v>1239</v>
      </c>
      <c r="F36" s="20">
        <v>71746</v>
      </c>
      <c r="G36" s="20">
        <f t="shared" si="1"/>
        <v>188775</v>
      </c>
      <c r="H36" s="20">
        <v>90769</v>
      </c>
      <c r="I36" s="27">
        <v>98006</v>
      </c>
    </row>
    <row r="37" spans="1:9" ht="18" customHeight="1">
      <c r="A37" s="37" t="s">
        <v>1366</v>
      </c>
      <c r="B37" s="20">
        <v>39</v>
      </c>
      <c r="C37" s="20">
        <v>39</v>
      </c>
      <c r="D37" s="20">
        <v>840</v>
      </c>
      <c r="E37" s="20">
        <v>831</v>
      </c>
      <c r="F37" s="20">
        <v>44935</v>
      </c>
      <c r="G37" s="20">
        <f t="shared" si="1"/>
        <v>125786</v>
      </c>
      <c r="H37" s="20">
        <v>62498</v>
      </c>
      <c r="I37" s="27">
        <v>63288</v>
      </c>
    </row>
    <row r="38" spans="1:9" ht="18" customHeight="1">
      <c r="A38" s="37" t="s">
        <v>1367</v>
      </c>
      <c r="B38" s="20">
        <v>43</v>
      </c>
      <c r="C38" s="20">
        <v>43</v>
      </c>
      <c r="D38" s="20">
        <v>855</v>
      </c>
      <c r="E38" s="20">
        <v>850</v>
      </c>
      <c r="F38" s="20">
        <v>49908</v>
      </c>
      <c r="G38" s="20">
        <f t="shared" si="1"/>
        <v>132741</v>
      </c>
      <c r="H38" s="20">
        <v>64817</v>
      </c>
      <c r="I38" s="27">
        <v>67924</v>
      </c>
    </row>
    <row r="39" spans="1:9" ht="18" customHeight="1">
      <c r="A39" s="37" t="s">
        <v>1368</v>
      </c>
      <c r="B39" s="20">
        <v>51</v>
      </c>
      <c r="C39" s="20">
        <v>51</v>
      </c>
      <c r="D39" s="20">
        <v>944</v>
      </c>
      <c r="E39" s="20">
        <v>943</v>
      </c>
      <c r="F39" s="20">
        <v>60992</v>
      </c>
      <c r="G39" s="20">
        <f t="shared" si="1"/>
        <v>189403</v>
      </c>
      <c r="H39" s="20">
        <v>95743</v>
      </c>
      <c r="I39" s="27">
        <v>93660</v>
      </c>
    </row>
    <row r="40" spans="1:9" ht="18" customHeight="1">
      <c r="A40" s="37" t="s">
        <v>1369</v>
      </c>
      <c r="B40" s="20">
        <v>15</v>
      </c>
      <c r="C40" s="20">
        <v>15</v>
      </c>
      <c r="D40" s="20">
        <v>360</v>
      </c>
      <c r="E40" s="20">
        <v>360</v>
      </c>
      <c r="F40" s="20">
        <v>24805</v>
      </c>
      <c r="G40" s="20">
        <f t="shared" si="1"/>
        <v>65359</v>
      </c>
      <c r="H40" s="20">
        <v>31058</v>
      </c>
      <c r="I40" s="27">
        <v>34301</v>
      </c>
    </row>
    <row r="41" spans="1:9" ht="18" customHeight="1" thickBot="1">
      <c r="A41" s="38" t="s">
        <v>1370</v>
      </c>
      <c r="B41" s="39">
        <v>38</v>
      </c>
      <c r="C41" s="39">
        <v>38</v>
      </c>
      <c r="D41" s="39">
        <v>746</v>
      </c>
      <c r="E41" s="39">
        <v>745</v>
      </c>
      <c r="F41" s="39">
        <v>30769</v>
      </c>
      <c r="G41" s="20">
        <f t="shared" si="1"/>
        <v>77445</v>
      </c>
      <c r="H41" s="39">
        <v>37675</v>
      </c>
      <c r="I41" s="40">
        <v>39770</v>
      </c>
    </row>
    <row r="42" spans="1:9" ht="17.25" customHeight="1">
      <c r="A42" s="57" t="s">
        <v>1371</v>
      </c>
      <c r="B42" s="60" t="s">
        <v>1372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1373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1374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1375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1376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1377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1266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1267</v>
      </c>
      <c r="B2" s="72" t="s">
        <v>1268</v>
      </c>
      <c r="C2" s="73"/>
      <c r="D2" s="72" t="s">
        <v>1269</v>
      </c>
      <c r="E2" s="73"/>
      <c r="F2" s="74" t="s">
        <v>1270</v>
      </c>
      <c r="G2" s="84" t="s">
        <v>1271</v>
      </c>
      <c r="H2" s="85"/>
      <c r="I2" s="86"/>
    </row>
    <row r="3" spans="1:9" ht="16.5">
      <c r="A3" s="71"/>
      <c r="B3" s="44" t="s">
        <v>1272</v>
      </c>
      <c r="C3" s="44" t="s">
        <v>1273</v>
      </c>
      <c r="D3" s="44" t="s">
        <v>1272</v>
      </c>
      <c r="E3" s="44" t="s">
        <v>1273</v>
      </c>
      <c r="F3" s="75"/>
      <c r="G3" s="35" t="s">
        <v>1274</v>
      </c>
      <c r="H3" s="35" t="s">
        <v>1275</v>
      </c>
      <c r="I3" s="36" t="s">
        <v>1276</v>
      </c>
    </row>
    <row r="4" spans="1:9" ht="18" customHeight="1">
      <c r="A4" s="37" t="s">
        <v>1277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14637</v>
      </c>
      <c r="F4" s="20">
        <f t="shared" si="0"/>
        <v>671971</v>
      </c>
      <c r="G4" s="20">
        <f t="shared" si="0"/>
        <v>1885175</v>
      </c>
      <c r="H4" s="20">
        <f t="shared" si="0"/>
        <v>943711</v>
      </c>
      <c r="I4" s="27">
        <f t="shared" si="0"/>
        <v>941464</v>
      </c>
    </row>
    <row r="5" spans="1:9" ht="18" customHeight="1">
      <c r="A5" s="37" t="s">
        <v>1278</v>
      </c>
      <c r="B5" s="20">
        <v>29</v>
      </c>
      <c r="C5" s="20">
        <v>29</v>
      </c>
      <c r="D5" s="20">
        <v>636</v>
      </c>
      <c r="E5" s="20">
        <v>636</v>
      </c>
      <c r="F5" s="20">
        <v>28671</v>
      </c>
      <c r="G5" s="20">
        <f>H5+I5</f>
        <v>78157</v>
      </c>
      <c r="H5" s="20">
        <v>38711</v>
      </c>
      <c r="I5" s="27">
        <v>39446</v>
      </c>
    </row>
    <row r="6" spans="1:9" ht="18" customHeight="1">
      <c r="A6" s="37" t="s">
        <v>1279</v>
      </c>
      <c r="B6" s="20">
        <v>25</v>
      </c>
      <c r="C6" s="20">
        <v>25</v>
      </c>
      <c r="D6" s="20">
        <v>326</v>
      </c>
      <c r="E6" s="20">
        <v>324</v>
      </c>
      <c r="F6" s="20">
        <v>10097</v>
      </c>
      <c r="G6" s="20">
        <f aca="true" t="shared" si="1" ref="G6:G41">H6+I6</f>
        <v>26128</v>
      </c>
      <c r="H6" s="20">
        <v>13652</v>
      </c>
      <c r="I6" s="27">
        <v>12476</v>
      </c>
    </row>
    <row r="7" spans="1:9" ht="18" customHeight="1">
      <c r="A7" s="37" t="s">
        <v>1280</v>
      </c>
      <c r="B7" s="20">
        <v>24</v>
      </c>
      <c r="C7" s="20">
        <v>24</v>
      </c>
      <c r="D7" s="20">
        <v>293</v>
      </c>
      <c r="E7" s="20">
        <v>291</v>
      </c>
      <c r="F7" s="20">
        <v>10941</v>
      </c>
      <c r="G7" s="20">
        <f t="shared" si="1"/>
        <v>29325</v>
      </c>
      <c r="H7" s="20">
        <v>15356</v>
      </c>
      <c r="I7" s="27">
        <v>13969</v>
      </c>
    </row>
    <row r="8" spans="1:9" ht="18" customHeight="1">
      <c r="A8" s="37" t="s">
        <v>1281</v>
      </c>
      <c r="B8" s="20">
        <v>13</v>
      </c>
      <c r="C8" s="20">
        <v>13</v>
      </c>
      <c r="D8" s="20">
        <v>261</v>
      </c>
      <c r="E8" s="20">
        <v>261</v>
      </c>
      <c r="F8" s="20">
        <v>7840</v>
      </c>
      <c r="G8" s="20">
        <f t="shared" si="1"/>
        <v>21636</v>
      </c>
      <c r="H8" s="20">
        <v>11290</v>
      </c>
      <c r="I8" s="27">
        <v>10346</v>
      </c>
    </row>
    <row r="9" spans="1:9" ht="18" customHeight="1">
      <c r="A9" s="37" t="s">
        <v>1282</v>
      </c>
      <c r="B9" s="20">
        <v>21</v>
      </c>
      <c r="C9" s="20">
        <v>21</v>
      </c>
      <c r="D9" s="20">
        <v>267</v>
      </c>
      <c r="E9" s="20">
        <v>267</v>
      </c>
      <c r="F9" s="20">
        <v>8914</v>
      </c>
      <c r="G9" s="20">
        <f t="shared" si="1"/>
        <v>24384</v>
      </c>
      <c r="H9" s="20">
        <v>12674</v>
      </c>
      <c r="I9" s="27">
        <v>11710</v>
      </c>
    </row>
    <row r="10" spans="1:9" ht="18" customHeight="1">
      <c r="A10" s="37" t="s">
        <v>1283</v>
      </c>
      <c r="B10" s="20">
        <v>16</v>
      </c>
      <c r="C10" s="20">
        <v>16</v>
      </c>
      <c r="D10" s="20">
        <v>311</v>
      </c>
      <c r="E10" s="20">
        <v>310</v>
      </c>
      <c r="F10" s="20">
        <v>8250</v>
      </c>
      <c r="G10" s="20">
        <f t="shared" si="1"/>
        <v>21654</v>
      </c>
      <c r="H10" s="20">
        <v>11507</v>
      </c>
      <c r="I10" s="27">
        <v>10147</v>
      </c>
    </row>
    <row r="11" spans="1:9" ht="18" customHeight="1">
      <c r="A11" s="37" t="s">
        <v>1284</v>
      </c>
      <c r="B11" s="20">
        <v>29</v>
      </c>
      <c r="C11" s="20">
        <v>29</v>
      </c>
      <c r="D11" s="20">
        <v>392</v>
      </c>
      <c r="E11" s="20">
        <v>392</v>
      </c>
      <c r="F11" s="20">
        <v>15568</v>
      </c>
      <c r="G11" s="20">
        <f t="shared" si="1"/>
        <v>44971</v>
      </c>
      <c r="H11" s="20">
        <v>22838</v>
      </c>
      <c r="I11" s="27">
        <v>22133</v>
      </c>
    </row>
    <row r="12" spans="1:9" ht="18" customHeight="1">
      <c r="A12" s="37" t="s">
        <v>1285</v>
      </c>
      <c r="B12" s="20">
        <v>15</v>
      </c>
      <c r="C12" s="20">
        <v>15</v>
      </c>
      <c r="D12" s="20">
        <v>271</v>
      </c>
      <c r="E12" s="20">
        <v>271</v>
      </c>
      <c r="F12" s="20">
        <v>9098</v>
      </c>
      <c r="G12" s="20">
        <f t="shared" si="1"/>
        <v>24874</v>
      </c>
      <c r="H12" s="20">
        <v>12824</v>
      </c>
      <c r="I12" s="27">
        <v>12050</v>
      </c>
    </row>
    <row r="13" spans="1:9" ht="18" customHeight="1">
      <c r="A13" s="37" t="s">
        <v>1286</v>
      </c>
      <c r="B13" s="20">
        <v>12</v>
      </c>
      <c r="C13" s="20">
        <v>12</v>
      </c>
      <c r="D13" s="20">
        <v>231</v>
      </c>
      <c r="E13" s="20">
        <v>231</v>
      </c>
      <c r="F13" s="20">
        <v>7713</v>
      </c>
      <c r="G13" s="20">
        <f t="shared" si="1"/>
        <v>22603</v>
      </c>
      <c r="H13" s="20">
        <v>11676</v>
      </c>
      <c r="I13" s="27">
        <v>10927</v>
      </c>
    </row>
    <row r="14" spans="1:9" ht="18" customHeight="1">
      <c r="A14" s="37" t="s">
        <v>1287</v>
      </c>
      <c r="B14" s="20">
        <v>13</v>
      </c>
      <c r="C14" s="20">
        <v>13</v>
      </c>
      <c r="D14" s="20">
        <v>256</v>
      </c>
      <c r="E14" s="20">
        <v>256</v>
      </c>
      <c r="F14" s="20">
        <v>7850</v>
      </c>
      <c r="G14" s="20">
        <f t="shared" si="1"/>
        <v>21708</v>
      </c>
      <c r="H14" s="20">
        <v>11097</v>
      </c>
      <c r="I14" s="27">
        <v>10611</v>
      </c>
    </row>
    <row r="15" spans="1:9" ht="18" customHeight="1">
      <c r="A15" s="37" t="s">
        <v>1288</v>
      </c>
      <c r="B15" s="20">
        <v>10</v>
      </c>
      <c r="C15" s="20">
        <v>10</v>
      </c>
      <c r="D15" s="20">
        <v>145</v>
      </c>
      <c r="E15" s="20">
        <v>145</v>
      </c>
      <c r="F15" s="20">
        <v>3921</v>
      </c>
      <c r="G15" s="20">
        <f t="shared" si="1"/>
        <v>10091</v>
      </c>
      <c r="H15" s="20">
        <v>5413</v>
      </c>
      <c r="I15" s="27">
        <v>4678</v>
      </c>
    </row>
    <row r="16" spans="1:9" ht="18" customHeight="1">
      <c r="A16" s="37" t="s">
        <v>1289</v>
      </c>
      <c r="B16" s="20">
        <v>21</v>
      </c>
      <c r="C16" s="20">
        <v>21</v>
      </c>
      <c r="D16" s="20">
        <v>409</v>
      </c>
      <c r="E16" s="20">
        <v>409</v>
      </c>
      <c r="F16" s="20">
        <v>20395</v>
      </c>
      <c r="G16" s="20">
        <f t="shared" si="1"/>
        <v>59608</v>
      </c>
      <c r="H16" s="20">
        <v>29556</v>
      </c>
      <c r="I16" s="27">
        <v>30052</v>
      </c>
    </row>
    <row r="17" spans="1:9" ht="18" customHeight="1">
      <c r="A17" s="37" t="s">
        <v>1290</v>
      </c>
      <c r="B17" s="20">
        <v>13</v>
      </c>
      <c r="C17" s="20">
        <v>13</v>
      </c>
      <c r="D17" s="20">
        <v>323</v>
      </c>
      <c r="E17" s="20">
        <v>323</v>
      </c>
      <c r="F17" s="20">
        <v>9671</v>
      </c>
      <c r="G17" s="20">
        <f t="shared" si="1"/>
        <v>26709</v>
      </c>
      <c r="H17" s="20">
        <v>13659</v>
      </c>
      <c r="I17" s="27">
        <v>13050</v>
      </c>
    </row>
    <row r="18" spans="1:9" ht="18" customHeight="1">
      <c r="A18" s="37" t="s">
        <v>1291</v>
      </c>
      <c r="B18" s="20">
        <v>12</v>
      </c>
      <c r="C18" s="20">
        <v>12</v>
      </c>
      <c r="D18" s="20">
        <v>241</v>
      </c>
      <c r="E18" s="20">
        <v>241</v>
      </c>
      <c r="F18" s="20">
        <v>8112</v>
      </c>
      <c r="G18" s="20">
        <f t="shared" si="1"/>
        <v>24933</v>
      </c>
      <c r="H18" s="20">
        <v>12617</v>
      </c>
      <c r="I18" s="27">
        <v>12316</v>
      </c>
    </row>
    <row r="19" spans="1:9" ht="18" customHeight="1">
      <c r="A19" s="37" t="s">
        <v>1292</v>
      </c>
      <c r="B19" s="20">
        <v>23</v>
      </c>
      <c r="C19" s="20">
        <v>23</v>
      </c>
      <c r="D19" s="20">
        <v>315</v>
      </c>
      <c r="E19" s="20">
        <v>312</v>
      </c>
      <c r="F19" s="20">
        <v>8070</v>
      </c>
      <c r="G19" s="20">
        <f t="shared" si="1"/>
        <v>23373</v>
      </c>
      <c r="H19" s="20">
        <v>12130</v>
      </c>
      <c r="I19" s="27">
        <v>11243</v>
      </c>
    </row>
    <row r="20" spans="1:9" ht="18" customHeight="1">
      <c r="A20" s="37" t="s">
        <v>1293</v>
      </c>
      <c r="B20" s="20">
        <v>18</v>
      </c>
      <c r="C20" s="20">
        <v>18</v>
      </c>
      <c r="D20" s="20">
        <v>304</v>
      </c>
      <c r="E20" s="20">
        <v>304</v>
      </c>
      <c r="F20" s="20">
        <v>7321</v>
      </c>
      <c r="G20" s="20">
        <f t="shared" si="1"/>
        <v>20333</v>
      </c>
      <c r="H20" s="20">
        <v>10359</v>
      </c>
      <c r="I20" s="27">
        <v>9974</v>
      </c>
    </row>
    <row r="21" spans="1:9" ht="18" customHeight="1">
      <c r="A21" s="37" t="s">
        <v>1294</v>
      </c>
      <c r="B21" s="20">
        <v>13</v>
      </c>
      <c r="C21" s="20">
        <v>13</v>
      </c>
      <c r="D21" s="20">
        <v>206</v>
      </c>
      <c r="E21" s="20">
        <v>206</v>
      </c>
      <c r="F21" s="20">
        <v>4326</v>
      </c>
      <c r="G21" s="20">
        <f t="shared" si="1"/>
        <v>11547</v>
      </c>
      <c r="H21" s="20">
        <v>5831</v>
      </c>
      <c r="I21" s="27">
        <v>5716</v>
      </c>
    </row>
    <row r="22" spans="1:9" ht="18" customHeight="1">
      <c r="A22" s="37" t="s">
        <v>1295</v>
      </c>
      <c r="B22" s="20">
        <v>20</v>
      </c>
      <c r="C22" s="20">
        <v>20</v>
      </c>
      <c r="D22" s="20">
        <v>253</v>
      </c>
      <c r="E22" s="20">
        <v>253</v>
      </c>
      <c r="F22" s="20">
        <v>14289</v>
      </c>
      <c r="G22" s="20">
        <f t="shared" si="1"/>
        <v>43788</v>
      </c>
      <c r="H22" s="20">
        <v>22350</v>
      </c>
      <c r="I22" s="27">
        <v>21438</v>
      </c>
    </row>
    <row r="23" spans="1:9" ht="18" customHeight="1">
      <c r="A23" s="37" t="s">
        <v>1296</v>
      </c>
      <c r="B23" s="20">
        <v>21</v>
      </c>
      <c r="C23" s="20">
        <v>21</v>
      </c>
      <c r="D23" s="20">
        <v>352</v>
      </c>
      <c r="E23" s="20">
        <v>351</v>
      </c>
      <c r="F23" s="20">
        <v>16777</v>
      </c>
      <c r="G23" s="20">
        <f t="shared" si="1"/>
        <v>46861</v>
      </c>
      <c r="H23" s="20">
        <v>23668</v>
      </c>
      <c r="I23" s="27">
        <v>23193</v>
      </c>
    </row>
    <row r="24" spans="1:9" ht="18" customHeight="1">
      <c r="A24" s="37" t="s">
        <v>1297</v>
      </c>
      <c r="B24" s="20">
        <v>11</v>
      </c>
      <c r="C24" s="20">
        <v>11</v>
      </c>
      <c r="D24" s="20">
        <v>263</v>
      </c>
      <c r="E24" s="20">
        <v>262</v>
      </c>
      <c r="F24" s="20">
        <v>11730</v>
      </c>
      <c r="G24" s="20">
        <f t="shared" si="1"/>
        <v>35843</v>
      </c>
      <c r="H24" s="20">
        <v>17999</v>
      </c>
      <c r="I24" s="27">
        <v>17844</v>
      </c>
    </row>
    <row r="25" spans="1:9" ht="18" customHeight="1">
      <c r="A25" s="37" t="s">
        <v>1298</v>
      </c>
      <c r="B25" s="20">
        <v>16</v>
      </c>
      <c r="C25" s="20">
        <v>16</v>
      </c>
      <c r="D25" s="20">
        <v>255</v>
      </c>
      <c r="E25" s="20">
        <v>255</v>
      </c>
      <c r="F25" s="20">
        <v>9872</v>
      </c>
      <c r="G25" s="20">
        <f t="shared" si="1"/>
        <v>30305</v>
      </c>
      <c r="H25" s="20">
        <v>15566</v>
      </c>
      <c r="I25" s="27">
        <v>14739</v>
      </c>
    </row>
    <row r="26" spans="1:9" ht="18" customHeight="1">
      <c r="A26" s="37" t="s">
        <v>1299</v>
      </c>
      <c r="B26" s="20">
        <v>7</v>
      </c>
      <c r="C26" s="20">
        <v>7</v>
      </c>
      <c r="D26" s="20">
        <v>84</v>
      </c>
      <c r="E26" s="20">
        <v>84</v>
      </c>
      <c r="F26" s="20">
        <v>2676</v>
      </c>
      <c r="G26" s="20">
        <f t="shared" si="1"/>
        <v>7455</v>
      </c>
      <c r="H26" s="20">
        <v>3901</v>
      </c>
      <c r="I26" s="27">
        <v>3554</v>
      </c>
    </row>
    <row r="27" spans="1:9" ht="18" customHeight="1">
      <c r="A27" s="37" t="s">
        <v>1300</v>
      </c>
      <c r="B27" s="20">
        <v>10</v>
      </c>
      <c r="C27" s="20">
        <v>10</v>
      </c>
      <c r="D27" s="20">
        <v>175</v>
      </c>
      <c r="E27" s="20">
        <v>175</v>
      </c>
      <c r="F27" s="20">
        <v>5114</v>
      </c>
      <c r="G27" s="20">
        <f t="shared" si="1"/>
        <v>14399</v>
      </c>
      <c r="H27" s="20">
        <v>7484</v>
      </c>
      <c r="I27" s="27">
        <v>6915</v>
      </c>
    </row>
    <row r="28" spans="1:9" ht="18" customHeight="1">
      <c r="A28" s="37" t="s">
        <v>1301</v>
      </c>
      <c r="B28" s="20">
        <v>7</v>
      </c>
      <c r="C28" s="20">
        <v>7</v>
      </c>
      <c r="D28" s="20">
        <v>123</v>
      </c>
      <c r="E28" s="20">
        <v>123</v>
      </c>
      <c r="F28" s="20">
        <v>3541</v>
      </c>
      <c r="G28" s="20">
        <f t="shared" si="1"/>
        <v>10050</v>
      </c>
      <c r="H28" s="20">
        <v>5330</v>
      </c>
      <c r="I28" s="27">
        <v>4720</v>
      </c>
    </row>
    <row r="29" spans="1:9" ht="18" customHeight="1">
      <c r="A29" s="37" t="s">
        <v>1302</v>
      </c>
      <c r="B29" s="20">
        <v>9</v>
      </c>
      <c r="C29" s="20">
        <v>9</v>
      </c>
      <c r="D29" s="20">
        <v>113</v>
      </c>
      <c r="E29" s="20">
        <v>113</v>
      </c>
      <c r="F29" s="20">
        <v>2864</v>
      </c>
      <c r="G29" s="20">
        <f t="shared" si="1"/>
        <v>8917</v>
      </c>
      <c r="H29" s="20">
        <v>4821</v>
      </c>
      <c r="I29" s="27">
        <v>4096</v>
      </c>
    </row>
    <row r="30" spans="1:9" ht="18" customHeight="1">
      <c r="A30" s="37" t="s">
        <v>1303</v>
      </c>
      <c r="B30" s="20">
        <v>10</v>
      </c>
      <c r="C30" s="20">
        <v>10</v>
      </c>
      <c r="D30" s="20">
        <v>110</v>
      </c>
      <c r="E30" s="20">
        <v>110</v>
      </c>
      <c r="F30" s="20">
        <v>1991</v>
      </c>
      <c r="G30" s="20">
        <f t="shared" si="1"/>
        <v>5074</v>
      </c>
      <c r="H30" s="20">
        <v>2845</v>
      </c>
      <c r="I30" s="27">
        <v>2229</v>
      </c>
    </row>
    <row r="31" spans="1:9" ht="18" customHeight="1">
      <c r="A31" s="37" t="s">
        <v>1304</v>
      </c>
      <c r="B31" s="20">
        <v>18</v>
      </c>
      <c r="C31" s="20">
        <v>18</v>
      </c>
      <c r="D31" s="20">
        <v>496</v>
      </c>
      <c r="E31" s="20">
        <v>492</v>
      </c>
      <c r="F31" s="20">
        <v>26797</v>
      </c>
      <c r="G31" s="20">
        <f t="shared" si="1"/>
        <v>73740</v>
      </c>
      <c r="H31" s="20">
        <v>37531</v>
      </c>
      <c r="I31" s="27">
        <v>36209</v>
      </c>
    </row>
    <row r="32" spans="1:9" ht="18" customHeight="1">
      <c r="A32" s="37" t="s">
        <v>1305</v>
      </c>
      <c r="B32" s="20">
        <v>21</v>
      </c>
      <c r="C32" s="20">
        <v>21</v>
      </c>
      <c r="D32" s="20">
        <v>630</v>
      </c>
      <c r="E32" s="20">
        <v>630</v>
      </c>
      <c r="F32" s="20">
        <v>22190</v>
      </c>
      <c r="G32" s="20">
        <f t="shared" si="1"/>
        <v>67828</v>
      </c>
      <c r="H32" s="20">
        <v>34458</v>
      </c>
      <c r="I32" s="27">
        <v>33370</v>
      </c>
    </row>
    <row r="33" spans="1:9" ht="18" customHeight="1">
      <c r="A33" s="37" t="s">
        <v>1306</v>
      </c>
      <c r="B33" s="20">
        <v>17</v>
      </c>
      <c r="C33" s="20">
        <v>17</v>
      </c>
      <c r="D33" s="20">
        <v>280</v>
      </c>
      <c r="E33" s="20">
        <v>280</v>
      </c>
      <c r="F33" s="20">
        <v>10952</v>
      </c>
      <c r="G33" s="20">
        <f t="shared" si="1"/>
        <v>34745</v>
      </c>
      <c r="H33" s="20">
        <v>17944</v>
      </c>
      <c r="I33" s="27">
        <v>16801</v>
      </c>
    </row>
    <row r="34" spans="1:9" ht="18" customHeight="1">
      <c r="A34" s="37" t="s">
        <v>1307</v>
      </c>
      <c r="B34" s="20">
        <v>8</v>
      </c>
      <c r="C34" s="20">
        <v>8</v>
      </c>
      <c r="D34" s="20">
        <v>95</v>
      </c>
      <c r="E34" s="20">
        <v>95</v>
      </c>
      <c r="F34" s="20">
        <v>1569</v>
      </c>
      <c r="G34" s="20">
        <f t="shared" si="1"/>
        <v>4208</v>
      </c>
      <c r="H34" s="20">
        <v>2277</v>
      </c>
      <c r="I34" s="27">
        <v>1931</v>
      </c>
    </row>
    <row r="35" spans="1:9" ht="18" customHeight="1">
      <c r="A35" s="37" t="s">
        <v>1308</v>
      </c>
      <c r="B35" s="20">
        <v>39</v>
      </c>
      <c r="C35" s="20">
        <v>39</v>
      </c>
      <c r="D35" s="20">
        <v>1277</v>
      </c>
      <c r="E35" s="20">
        <v>1267</v>
      </c>
      <c r="F35" s="20">
        <v>81775</v>
      </c>
      <c r="G35" s="20">
        <f t="shared" si="1"/>
        <v>230519</v>
      </c>
      <c r="H35" s="20">
        <v>113824</v>
      </c>
      <c r="I35" s="27">
        <v>116695</v>
      </c>
    </row>
    <row r="36" spans="1:9" ht="18" customHeight="1">
      <c r="A36" s="37" t="s">
        <v>1309</v>
      </c>
      <c r="B36" s="20">
        <v>45</v>
      </c>
      <c r="C36" s="20">
        <v>45</v>
      </c>
      <c r="D36" s="20">
        <v>1239</v>
      </c>
      <c r="E36" s="20">
        <v>1239</v>
      </c>
      <c r="F36" s="20">
        <v>71727</v>
      </c>
      <c r="G36" s="20">
        <f t="shared" si="1"/>
        <v>188797</v>
      </c>
      <c r="H36" s="20">
        <v>90749</v>
      </c>
      <c r="I36" s="27">
        <v>98048</v>
      </c>
    </row>
    <row r="37" spans="1:9" ht="18" customHeight="1">
      <c r="A37" s="37" t="s">
        <v>1310</v>
      </c>
      <c r="B37" s="20">
        <v>39</v>
      </c>
      <c r="C37" s="20">
        <v>39</v>
      </c>
      <c r="D37" s="20">
        <v>840</v>
      </c>
      <c r="E37" s="20">
        <v>831</v>
      </c>
      <c r="F37" s="20">
        <v>44928</v>
      </c>
      <c r="G37" s="20">
        <f t="shared" si="1"/>
        <v>125782</v>
      </c>
      <c r="H37" s="20">
        <v>62516</v>
      </c>
      <c r="I37" s="27">
        <v>63266</v>
      </c>
    </row>
    <row r="38" spans="1:9" ht="18" customHeight="1">
      <c r="A38" s="37" t="s">
        <v>1311</v>
      </c>
      <c r="B38" s="20">
        <v>43</v>
      </c>
      <c r="C38" s="20">
        <v>43</v>
      </c>
      <c r="D38" s="20">
        <v>855</v>
      </c>
      <c r="E38" s="20">
        <v>850</v>
      </c>
      <c r="F38" s="20">
        <v>49907</v>
      </c>
      <c r="G38" s="20">
        <f t="shared" si="1"/>
        <v>132703</v>
      </c>
      <c r="H38" s="20">
        <v>64817</v>
      </c>
      <c r="I38" s="27">
        <v>67886</v>
      </c>
    </row>
    <row r="39" spans="1:9" ht="18" customHeight="1">
      <c r="A39" s="37" t="s">
        <v>1312</v>
      </c>
      <c r="B39" s="20">
        <v>51</v>
      </c>
      <c r="C39" s="20">
        <v>51</v>
      </c>
      <c r="D39" s="20">
        <v>944</v>
      </c>
      <c r="E39" s="20">
        <v>943</v>
      </c>
      <c r="F39" s="20">
        <v>60934</v>
      </c>
      <c r="G39" s="20">
        <f t="shared" si="1"/>
        <v>189279</v>
      </c>
      <c r="H39" s="20">
        <v>95690</v>
      </c>
      <c r="I39" s="27">
        <v>93589</v>
      </c>
    </row>
    <row r="40" spans="1:9" ht="18" customHeight="1">
      <c r="A40" s="37" t="s">
        <v>1313</v>
      </c>
      <c r="B40" s="20">
        <v>15</v>
      </c>
      <c r="C40" s="20">
        <v>15</v>
      </c>
      <c r="D40" s="20">
        <v>360</v>
      </c>
      <c r="E40" s="20">
        <v>360</v>
      </c>
      <c r="F40" s="20">
        <v>24809</v>
      </c>
      <c r="G40" s="20">
        <f t="shared" si="1"/>
        <v>65396</v>
      </c>
      <c r="H40" s="20">
        <v>31077</v>
      </c>
      <c r="I40" s="27">
        <v>34319</v>
      </c>
    </row>
    <row r="41" spans="1:9" ht="18" customHeight="1" thickBot="1">
      <c r="A41" s="38" t="s">
        <v>1314</v>
      </c>
      <c r="B41" s="39">
        <v>38</v>
      </c>
      <c r="C41" s="39">
        <v>38</v>
      </c>
      <c r="D41" s="39">
        <v>746</v>
      </c>
      <c r="E41" s="39">
        <v>745</v>
      </c>
      <c r="F41" s="39">
        <v>30771</v>
      </c>
      <c r="G41" s="20">
        <f t="shared" si="1"/>
        <v>77452</v>
      </c>
      <c r="H41" s="39">
        <v>37674</v>
      </c>
      <c r="I41" s="40">
        <v>39778</v>
      </c>
    </row>
    <row r="42" spans="1:9" ht="17.25" customHeight="1">
      <c r="A42" s="57" t="s">
        <v>1315</v>
      </c>
      <c r="B42" s="60" t="s">
        <v>1316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1317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1318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1319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1320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1321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1210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1211</v>
      </c>
      <c r="B2" s="72" t="s">
        <v>1212</v>
      </c>
      <c r="C2" s="73"/>
      <c r="D2" s="72" t="s">
        <v>1213</v>
      </c>
      <c r="E2" s="73"/>
      <c r="F2" s="74" t="s">
        <v>1214</v>
      </c>
      <c r="G2" s="84" t="s">
        <v>1215</v>
      </c>
      <c r="H2" s="85"/>
      <c r="I2" s="86"/>
    </row>
    <row r="3" spans="1:9" ht="16.5">
      <c r="A3" s="71"/>
      <c r="B3" s="44" t="s">
        <v>1216</v>
      </c>
      <c r="C3" s="44" t="s">
        <v>1217</v>
      </c>
      <c r="D3" s="44" t="s">
        <v>1216</v>
      </c>
      <c r="E3" s="44" t="s">
        <v>1217</v>
      </c>
      <c r="F3" s="75"/>
      <c r="G3" s="35" t="s">
        <v>1218</v>
      </c>
      <c r="H3" s="35" t="s">
        <v>1219</v>
      </c>
      <c r="I3" s="36" t="s">
        <v>1220</v>
      </c>
    </row>
    <row r="4" spans="1:9" ht="18" customHeight="1">
      <c r="A4" s="37" t="s">
        <v>1221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14637</v>
      </c>
      <c r="F4" s="20">
        <f t="shared" si="0"/>
        <v>672047</v>
      </c>
      <c r="G4" s="20">
        <f t="shared" si="0"/>
        <v>1885037</v>
      </c>
      <c r="H4" s="20">
        <f t="shared" si="0"/>
        <v>943719</v>
      </c>
      <c r="I4" s="27">
        <f t="shared" si="0"/>
        <v>941318</v>
      </c>
    </row>
    <row r="5" spans="1:9" ht="18" customHeight="1">
      <c r="A5" s="37" t="s">
        <v>1222</v>
      </c>
      <c r="B5" s="20">
        <v>29</v>
      </c>
      <c r="C5" s="20">
        <v>29</v>
      </c>
      <c r="D5" s="20">
        <v>636</v>
      </c>
      <c r="E5" s="20">
        <v>636</v>
      </c>
      <c r="F5" s="20">
        <v>28659</v>
      </c>
      <c r="G5" s="20">
        <f>H5+I5</f>
        <v>78162</v>
      </c>
      <c r="H5" s="20">
        <v>38718</v>
      </c>
      <c r="I5" s="27">
        <v>39444</v>
      </c>
    </row>
    <row r="6" spans="1:9" ht="18" customHeight="1">
      <c r="A6" s="37" t="s">
        <v>1223</v>
      </c>
      <c r="B6" s="20">
        <v>25</v>
      </c>
      <c r="C6" s="20">
        <v>25</v>
      </c>
      <c r="D6" s="20">
        <v>326</v>
      </c>
      <c r="E6" s="20">
        <v>324</v>
      </c>
      <c r="F6" s="20">
        <v>10111</v>
      </c>
      <c r="G6" s="20">
        <f aca="true" t="shared" si="1" ref="G6:G41">H6+I6</f>
        <v>26155</v>
      </c>
      <c r="H6" s="20">
        <v>13674</v>
      </c>
      <c r="I6" s="27">
        <v>12481</v>
      </c>
    </row>
    <row r="7" spans="1:9" ht="18" customHeight="1">
      <c r="A7" s="37" t="s">
        <v>1224</v>
      </c>
      <c r="B7" s="20">
        <v>24</v>
      </c>
      <c r="C7" s="20">
        <v>24</v>
      </c>
      <c r="D7" s="20">
        <v>293</v>
      </c>
      <c r="E7" s="20">
        <v>291</v>
      </c>
      <c r="F7" s="20">
        <v>10945</v>
      </c>
      <c r="G7" s="20">
        <f t="shared" si="1"/>
        <v>29372</v>
      </c>
      <c r="H7" s="20">
        <v>15376</v>
      </c>
      <c r="I7" s="27">
        <v>13996</v>
      </c>
    </row>
    <row r="8" spans="1:9" ht="18" customHeight="1">
      <c r="A8" s="37" t="s">
        <v>1225</v>
      </c>
      <c r="B8" s="20">
        <v>13</v>
      </c>
      <c r="C8" s="20">
        <v>13</v>
      </c>
      <c r="D8" s="20">
        <v>261</v>
      </c>
      <c r="E8" s="20">
        <v>261</v>
      </c>
      <c r="F8" s="20">
        <v>7833</v>
      </c>
      <c r="G8" s="20">
        <f t="shared" si="1"/>
        <v>21638</v>
      </c>
      <c r="H8" s="20">
        <v>11280</v>
      </c>
      <c r="I8" s="27">
        <v>10358</v>
      </c>
    </row>
    <row r="9" spans="1:9" ht="18" customHeight="1">
      <c r="A9" s="37" t="s">
        <v>1226</v>
      </c>
      <c r="B9" s="20">
        <v>21</v>
      </c>
      <c r="C9" s="20">
        <v>21</v>
      </c>
      <c r="D9" s="20">
        <v>267</v>
      </c>
      <c r="E9" s="20">
        <v>267</v>
      </c>
      <c r="F9" s="20">
        <v>8916</v>
      </c>
      <c r="G9" s="20">
        <f t="shared" si="1"/>
        <v>24407</v>
      </c>
      <c r="H9" s="20">
        <v>12678</v>
      </c>
      <c r="I9" s="27">
        <v>11729</v>
      </c>
    </row>
    <row r="10" spans="1:9" ht="18" customHeight="1">
      <c r="A10" s="37" t="s">
        <v>1227</v>
      </c>
      <c r="B10" s="20">
        <v>16</v>
      </c>
      <c r="C10" s="20">
        <v>16</v>
      </c>
      <c r="D10" s="20">
        <v>311</v>
      </c>
      <c r="E10" s="20">
        <v>310</v>
      </c>
      <c r="F10" s="20">
        <v>8253</v>
      </c>
      <c r="G10" s="20">
        <f t="shared" si="1"/>
        <v>21668</v>
      </c>
      <c r="H10" s="20">
        <v>11515</v>
      </c>
      <c r="I10" s="27">
        <v>10153</v>
      </c>
    </row>
    <row r="11" spans="1:9" ht="18" customHeight="1">
      <c r="A11" s="37" t="s">
        <v>1228</v>
      </c>
      <c r="B11" s="20">
        <v>29</v>
      </c>
      <c r="C11" s="20">
        <v>29</v>
      </c>
      <c r="D11" s="20">
        <v>392</v>
      </c>
      <c r="E11" s="20">
        <v>392</v>
      </c>
      <c r="F11" s="20">
        <v>15565</v>
      </c>
      <c r="G11" s="20">
        <f t="shared" si="1"/>
        <v>44970</v>
      </c>
      <c r="H11" s="20">
        <v>22836</v>
      </c>
      <c r="I11" s="27">
        <v>22134</v>
      </c>
    </row>
    <row r="12" spans="1:9" ht="18" customHeight="1">
      <c r="A12" s="37" t="s">
        <v>1229</v>
      </c>
      <c r="B12" s="20">
        <v>15</v>
      </c>
      <c r="C12" s="20">
        <v>15</v>
      </c>
      <c r="D12" s="20">
        <v>271</v>
      </c>
      <c r="E12" s="20">
        <v>271</v>
      </c>
      <c r="F12" s="20">
        <v>9093</v>
      </c>
      <c r="G12" s="20">
        <f t="shared" si="1"/>
        <v>24885</v>
      </c>
      <c r="H12" s="20">
        <v>12826</v>
      </c>
      <c r="I12" s="27">
        <v>12059</v>
      </c>
    </row>
    <row r="13" spans="1:9" ht="18" customHeight="1">
      <c r="A13" s="37" t="s">
        <v>1230</v>
      </c>
      <c r="B13" s="20">
        <v>12</v>
      </c>
      <c r="C13" s="20">
        <v>12</v>
      </c>
      <c r="D13" s="20">
        <v>231</v>
      </c>
      <c r="E13" s="20">
        <v>231</v>
      </c>
      <c r="F13" s="20">
        <v>7727</v>
      </c>
      <c r="G13" s="20">
        <f t="shared" si="1"/>
        <v>22626</v>
      </c>
      <c r="H13" s="20">
        <v>11695</v>
      </c>
      <c r="I13" s="27">
        <v>10931</v>
      </c>
    </row>
    <row r="14" spans="1:9" ht="18" customHeight="1">
      <c r="A14" s="37" t="s">
        <v>1231</v>
      </c>
      <c r="B14" s="20">
        <v>13</v>
      </c>
      <c r="C14" s="20">
        <v>13</v>
      </c>
      <c r="D14" s="20">
        <v>256</v>
      </c>
      <c r="E14" s="20">
        <v>256</v>
      </c>
      <c r="F14" s="20">
        <v>7855</v>
      </c>
      <c r="G14" s="20">
        <f t="shared" si="1"/>
        <v>21702</v>
      </c>
      <c r="H14" s="20">
        <v>11093</v>
      </c>
      <c r="I14" s="27">
        <v>10609</v>
      </c>
    </row>
    <row r="15" spans="1:9" ht="18" customHeight="1">
      <c r="A15" s="37" t="s">
        <v>1232</v>
      </c>
      <c r="B15" s="20">
        <v>10</v>
      </c>
      <c r="C15" s="20">
        <v>10</v>
      </c>
      <c r="D15" s="20">
        <v>145</v>
      </c>
      <c r="E15" s="20">
        <v>145</v>
      </c>
      <c r="F15" s="20">
        <v>3929</v>
      </c>
      <c r="G15" s="20">
        <f t="shared" si="1"/>
        <v>10098</v>
      </c>
      <c r="H15" s="20">
        <v>5412</v>
      </c>
      <c r="I15" s="27">
        <v>4686</v>
      </c>
    </row>
    <row r="16" spans="1:9" ht="18" customHeight="1">
      <c r="A16" s="37" t="s">
        <v>1233</v>
      </c>
      <c r="B16" s="20">
        <v>21</v>
      </c>
      <c r="C16" s="20">
        <v>21</v>
      </c>
      <c r="D16" s="20">
        <v>409</v>
      </c>
      <c r="E16" s="20">
        <v>409</v>
      </c>
      <c r="F16" s="20">
        <v>20408</v>
      </c>
      <c r="G16" s="20">
        <f t="shared" si="1"/>
        <v>59624</v>
      </c>
      <c r="H16" s="20">
        <v>29574</v>
      </c>
      <c r="I16" s="27">
        <v>30050</v>
      </c>
    </row>
    <row r="17" spans="1:9" ht="18" customHeight="1">
      <c r="A17" s="37" t="s">
        <v>1234</v>
      </c>
      <c r="B17" s="20">
        <v>13</v>
      </c>
      <c r="C17" s="20">
        <v>13</v>
      </c>
      <c r="D17" s="20">
        <v>323</v>
      </c>
      <c r="E17" s="20">
        <v>323</v>
      </c>
      <c r="F17" s="20">
        <v>9678</v>
      </c>
      <c r="G17" s="20">
        <f t="shared" si="1"/>
        <v>26713</v>
      </c>
      <c r="H17" s="20">
        <v>13656</v>
      </c>
      <c r="I17" s="27">
        <v>13057</v>
      </c>
    </row>
    <row r="18" spans="1:9" ht="18" customHeight="1">
      <c r="A18" s="37" t="s">
        <v>1235</v>
      </c>
      <c r="B18" s="20">
        <v>12</v>
      </c>
      <c r="C18" s="20">
        <v>12</v>
      </c>
      <c r="D18" s="20">
        <v>241</v>
      </c>
      <c r="E18" s="20">
        <v>241</v>
      </c>
      <c r="F18" s="20">
        <v>8113</v>
      </c>
      <c r="G18" s="20">
        <f t="shared" si="1"/>
        <v>24920</v>
      </c>
      <c r="H18" s="20">
        <v>12616</v>
      </c>
      <c r="I18" s="27">
        <v>12304</v>
      </c>
    </row>
    <row r="19" spans="1:9" ht="18" customHeight="1">
      <c r="A19" s="37" t="s">
        <v>1236</v>
      </c>
      <c r="B19" s="20">
        <v>23</v>
      </c>
      <c r="C19" s="20">
        <v>23</v>
      </c>
      <c r="D19" s="20">
        <v>315</v>
      </c>
      <c r="E19" s="20">
        <v>312</v>
      </c>
      <c r="F19" s="20">
        <v>8077</v>
      </c>
      <c r="G19" s="20">
        <f t="shared" si="1"/>
        <v>23409</v>
      </c>
      <c r="H19" s="20">
        <v>12148</v>
      </c>
      <c r="I19" s="27">
        <v>11261</v>
      </c>
    </row>
    <row r="20" spans="1:9" ht="18" customHeight="1">
      <c r="A20" s="37" t="s">
        <v>1237</v>
      </c>
      <c r="B20" s="20">
        <v>18</v>
      </c>
      <c r="C20" s="20">
        <v>18</v>
      </c>
      <c r="D20" s="20">
        <v>304</v>
      </c>
      <c r="E20" s="20">
        <v>304</v>
      </c>
      <c r="F20" s="20">
        <v>7319</v>
      </c>
      <c r="G20" s="20">
        <f t="shared" si="1"/>
        <v>20360</v>
      </c>
      <c r="H20" s="20">
        <v>10374</v>
      </c>
      <c r="I20" s="27">
        <v>9986</v>
      </c>
    </row>
    <row r="21" spans="1:9" ht="18" customHeight="1">
      <c r="A21" s="37" t="s">
        <v>1238</v>
      </c>
      <c r="B21" s="20">
        <v>13</v>
      </c>
      <c r="C21" s="20">
        <v>13</v>
      </c>
      <c r="D21" s="20">
        <v>206</v>
      </c>
      <c r="E21" s="20">
        <v>206</v>
      </c>
      <c r="F21" s="20">
        <v>4330</v>
      </c>
      <c r="G21" s="20">
        <f t="shared" si="1"/>
        <v>11544</v>
      </c>
      <c r="H21" s="20">
        <v>5826</v>
      </c>
      <c r="I21" s="27">
        <v>5718</v>
      </c>
    </row>
    <row r="22" spans="1:9" ht="18" customHeight="1">
      <c r="A22" s="37" t="s">
        <v>1239</v>
      </c>
      <c r="B22" s="20">
        <v>20</v>
      </c>
      <c r="C22" s="20">
        <v>20</v>
      </c>
      <c r="D22" s="20">
        <v>253</v>
      </c>
      <c r="E22" s="20">
        <v>253</v>
      </c>
      <c r="F22" s="20">
        <v>14281</v>
      </c>
      <c r="G22" s="20">
        <f t="shared" si="1"/>
        <v>43795</v>
      </c>
      <c r="H22" s="20">
        <v>22360</v>
      </c>
      <c r="I22" s="27">
        <v>21435</v>
      </c>
    </row>
    <row r="23" spans="1:9" ht="18" customHeight="1">
      <c r="A23" s="37" t="s">
        <v>1240</v>
      </c>
      <c r="B23" s="20">
        <v>21</v>
      </c>
      <c r="C23" s="20">
        <v>21</v>
      </c>
      <c r="D23" s="20">
        <v>352</v>
      </c>
      <c r="E23" s="20">
        <v>351</v>
      </c>
      <c r="F23" s="20">
        <v>16748</v>
      </c>
      <c r="G23" s="20">
        <f t="shared" si="1"/>
        <v>46815</v>
      </c>
      <c r="H23" s="20">
        <v>23647</v>
      </c>
      <c r="I23" s="27">
        <v>23168</v>
      </c>
    </row>
    <row r="24" spans="1:9" ht="18" customHeight="1">
      <c r="A24" s="37" t="s">
        <v>1241</v>
      </c>
      <c r="B24" s="20">
        <v>11</v>
      </c>
      <c r="C24" s="20">
        <v>11</v>
      </c>
      <c r="D24" s="20">
        <v>263</v>
      </c>
      <c r="E24" s="20">
        <v>262</v>
      </c>
      <c r="F24" s="20">
        <v>11728</v>
      </c>
      <c r="G24" s="20">
        <f t="shared" si="1"/>
        <v>35790</v>
      </c>
      <c r="H24" s="20">
        <v>17967</v>
      </c>
      <c r="I24" s="27">
        <v>17823</v>
      </c>
    </row>
    <row r="25" spans="1:9" ht="18" customHeight="1">
      <c r="A25" s="37" t="s">
        <v>1242</v>
      </c>
      <c r="B25" s="20">
        <v>16</v>
      </c>
      <c r="C25" s="20">
        <v>16</v>
      </c>
      <c r="D25" s="20">
        <v>255</v>
      </c>
      <c r="E25" s="20">
        <v>255</v>
      </c>
      <c r="F25" s="20">
        <v>9869</v>
      </c>
      <c r="G25" s="20">
        <f t="shared" si="1"/>
        <v>30287</v>
      </c>
      <c r="H25" s="20">
        <v>15554</v>
      </c>
      <c r="I25" s="27">
        <v>14733</v>
      </c>
    </row>
    <row r="26" spans="1:9" ht="18" customHeight="1">
      <c r="A26" s="37" t="s">
        <v>1243</v>
      </c>
      <c r="B26" s="20">
        <v>7</v>
      </c>
      <c r="C26" s="20">
        <v>7</v>
      </c>
      <c r="D26" s="20">
        <v>84</v>
      </c>
      <c r="E26" s="20">
        <v>84</v>
      </c>
      <c r="F26" s="20">
        <v>2680</v>
      </c>
      <c r="G26" s="20">
        <f t="shared" si="1"/>
        <v>7465</v>
      </c>
      <c r="H26" s="20">
        <v>3904</v>
      </c>
      <c r="I26" s="27">
        <v>3561</v>
      </c>
    </row>
    <row r="27" spans="1:9" ht="18" customHeight="1">
      <c r="A27" s="37" t="s">
        <v>1244</v>
      </c>
      <c r="B27" s="20">
        <v>10</v>
      </c>
      <c r="C27" s="20">
        <v>10</v>
      </c>
      <c r="D27" s="20">
        <v>175</v>
      </c>
      <c r="E27" s="20">
        <v>175</v>
      </c>
      <c r="F27" s="20">
        <v>5115</v>
      </c>
      <c r="G27" s="20">
        <f t="shared" si="1"/>
        <v>14386</v>
      </c>
      <c r="H27" s="20">
        <v>7483</v>
      </c>
      <c r="I27" s="27">
        <v>6903</v>
      </c>
    </row>
    <row r="28" spans="1:9" ht="18" customHeight="1">
      <c r="A28" s="37" t="s">
        <v>1245</v>
      </c>
      <c r="B28" s="20">
        <v>7</v>
      </c>
      <c r="C28" s="20">
        <v>7</v>
      </c>
      <c r="D28" s="20">
        <v>123</v>
      </c>
      <c r="E28" s="20">
        <v>123</v>
      </c>
      <c r="F28" s="20">
        <v>3541</v>
      </c>
      <c r="G28" s="20">
        <f t="shared" si="1"/>
        <v>10066</v>
      </c>
      <c r="H28" s="20">
        <v>5337</v>
      </c>
      <c r="I28" s="27">
        <v>4729</v>
      </c>
    </row>
    <row r="29" spans="1:9" ht="18" customHeight="1">
      <c r="A29" s="37" t="s">
        <v>1246</v>
      </c>
      <c r="B29" s="20">
        <v>9</v>
      </c>
      <c r="C29" s="20">
        <v>9</v>
      </c>
      <c r="D29" s="20">
        <v>113</v>
      </c>
      <c r="E29" s="20">
        <v>113</v>
      </c>
      <c r="F29" s="20">
        <v>2868</v>
      </c>
      <c r="G29" s="20">
        <f t="shared" si="1"/>
        <v>8933</v>
      </c>
      <c r="H29" s="20">
        <v>4824</v>
      </c>
      <c r="I29" s="27">
        <v>4109</v>
      </c>
    </row>
    <row r="30" spans="1:9" ht="18" customHeight="1">
      <c r="A30" s="37" t="s">
        <v>1247</v>
      </c>
      <c r="B30" s="20">
        <v>10</v>
      </c>
      <c r="C30" s="20">
        <v>10</v>
      </c>
      <c r="D30" s="20">
        <v>110</v>
      </c>
      <c r="E30" s="20">
        <v>110</v>
      </c>
      <c r="F30" s="20">
        <v>1992</v>
      </c>
      <c r="G30" s="20">
        <f t="shared" si="1"/>
        <v>5081</v>
      </c>
      <c r="H30" s="20">
        <v>2848</v>
      </c>
      <c r="I30" s="27">
        <v>2233</v>
      </c>
    </row>
    <row r="31" spans="1:9" ht="18" customHeight="1">
      <c r="A31" s="37" t="s">
        <v>1248</v>
      </c>
      <c r="B31" s="20">
        <v>18</v>
      </c>
      <c r="C31" s="20">
        <v>18</v>
      </c>
      <c r="D31" s="20">
        <v>496</v>
      </c>
      <c r="E31" s="20">
        <v>492</v>
      </c>
      <c r="F31" s="20">
        <v>26800</v>
      </c>
      <c r="G31" s="20">
        <f t="shared" si="1"/>
        <v>73668</v>
      </c>
      <c r="H31" s="20">
        <v>37497</v>
      </c>
      <c r="I31" s="27">
        <v>36171</v>
      </c>
    </row>
    <row r="32" spans="1:9" ht="18" customHeight="1">
      <c r="A32" s="37" t="s">
        <v>1249</v>
      </c>
      <c r="B32" s="20">
        <v>21</v>
      </c>
      <c r="C32" s="20">
        <v>21</v>
      </c>
      <c r="D32" s="20">
        <v>630</v>
      </c>
      <c r="E32" s="20">
        <v>630</v>
      </c>
      <c r="F32" s="20">
        <v>22189</v>
      </c>
      <c r="G32" s="20">
        <f t="shared" si="1"/>
        <v>67766</v>
      </c>
      <c r="H32" s="20">
        <v>34428</v>
      </c>
      <c r="I32" s="27">
        <v>33338</v>
      </c>
    </row>
    <row r="33" spans="1:9" ht="18" customHeight="1">
      <c r="A33" s="37" t="s">
        <v>1250</v>
      </c>
      <c r="B33" s="20">
        <v>17</v>
      </c>
      <c r="C33" s="20">
        <v>17</v>
      </c>
      <c r="D33" s="20">
        <v>280</v>
      </c>
      <c r="E33" s="20">
        <v>280</v>
      </c>
      <c r="F33" s="20">
        <v>10958</v>
      </c>
      <c r="G33" s="20">
        <f t="shared" si="1"/>
        <v>34764</v>
      </c>
      <c r="H33" s="20">
        <v>17956</v>
      </c>
      <c r="I33" s="27">
        <v>16808</v>
      </c>
    </row>
    <row r="34" spans="1:9" ht="18" customHeight="1">
      <c r="A34" s="37" t="s">
        <v>1251</v>
      </c>
      <c r="B34" s="20">
        <v>8</v>
      </c>
      <c r="C34" s="20">
        <v>8</v>
      </c>
      <c r="D34" s="20">
        <v>95</v>
      </c>
      <c r="E34" s="20">
        <v>95</v>
      </c>
      <c r="F34" s="20">
        <v>1572</v>
      </c>
      <c r="G34" s="20">
        <f t="shared" si="1"/>
        <v>4221</v>
      </c>
      <c r="H34" s="20">
        <v>2285</v>
      </c>
      <c r="I34" s="27">
        <v>1936</v>
      </c>
    </row>
    <row r="35" spans="1:9" ht="18" customHeight="1">
      <c r="A35" s="37" t="s">
        <v>1252</v>
      </c>
      <c r="B35" s="20">
        <v>39</v>
      </c>
      <c r="C35" s="20">
        <v>39</v>
      </c>
      <c r="D35" s="20">
        <v>1277</v>
      </c>
      <c r="E35" s="20">
        <v>1267</v>
      </c>
      <c r="F35" s="20">
        <v>81759</v>
      </c>
      <c r="G35" s="20">
        <f t="shared" si="1"/>
        <v>230359</v>
      </c>
      <c r="H35" s="20">
        <v>113769</v>
      </c>
      <c r="I35" s="27">
        <v>116590</v>
      </c>
    </row>
    <row r="36" spans="1:9" ht="18" customHeight="1">
      <c r="A36" s="37" t="s">
        <v>1253</v>
      </c>
      <c r="B36" s="20">
        <v>45</v>
      </c>
      <c r="C36" s="20">
        <v>45</v>
      </c>
      <c r="D36" s="20">
        <v>1239</v>
      </c>
      <c r="E36" s="20">
        <v>1239</v>
      </c>
      <c r="F36" s="20">
        <v>71754</v>
      </c>
      <c r="G36" s="20">
        <f t="shared" si="1"/>
        <v>188837</v>
      </c>
      <c r="H36" s="20">
        <v>90787</v>
      </c>
      <c r="I36" s="27">
        <v>98050</v>
      </c>
    </row>
    <row r="37" spans="1:9" ht="18" customHeight="1">
      <c r="A37" s="37" t="s">
        <v>1254</v>
      </c>
      <c r="B37" s="20">
        <v>39</v>
      </c>
      <c r="C37" s="20">
        <v>39</v>
      </c>
      <c r="D37" s="20">
        <v>840</v>
      </c>
      <c r="E37" s="20">
        <v>831</v>
      </c>
      <c r="F37" s="20">
        <v>44959</v>
      </c>
      <c r="G37" s="20">
        <f t="shared" si="1"/>
        <v>125839</v>
      </c>
      <c r="H37" s="20">
        <v>62553</v>
      </c>
      <c r="I37" s="27">
        <v>63286</v>
      </c>
    </row>
    <row r="38" spans="1:9" ht="18" customHeight="1">
      <c r="A38" s="37" t="s">
        <v>1255</v>
      </c>
      <c r="B38" s="20">
        <v>43</v>
      </c>
      <c r="C38" s="20">
        <v>43</v>
      </c>
      <c r="D38" s="20">
        <v>855</v>
      </c>
      <c r="E38" s="20">
        <v>850</v>
      </c>
      <c r="F38" s="20">
        <v>49933</v>
      </c>
      <c r="G38" s="20">
        <f t="shared" si="1"/>
        <v>132723</v>
      </c>
      <c r="H38" s="20">
        <v>64819</v>
      </c>
      <c r="I38" s="27">
        <v>67904</v>
      </c>
    </row>
    <row r="39" spans="1:9" ht="18" customHeight="1">
      <c r="A39" s="37" t="s">
        <v>1256</v>
      </c>
      <c r="B39" s="20">
        <v>51</v>
      </c>
      <c r="C39" s="20">
        <v>51</v>
      </c>
      <c r="D39" s="20">
        <v>944</v>
      </c>
      <c r="E39" s="20">
        <v>943</v>
      </c>
      <c r="F39" s="20">
        <v>60895</v>
      </c>
      <c r="G39" s="20">
        <f t="shared" si="1"/>
        <v>189176</v>
      </c>
      <c r="H39" s="20">
        <v>95656</v>
      </c>
      <c r="I39" s="27">
        <v>93520</v>
      </c>
    </row>
    <row r="40" spans="1:9" ht="18" customHeight="1">
      <c r="A40" s="37" t="s">
        <v>1257</v>
      </c>
      <c r="B40" s="20">
        <v>15</v>
      </c>
      <c r="C40" s="20">
        <v>15</v>
      </c>
      <c r="D40" s="20">
        <v>360</v>
      </c>
      <c r="E40" s="20">
        <v>360</v>
      </c>
      <c r="F40" s="20">
        <v>24819</v>
      </c>
      <c r="G40" s="20">
        <f t="shared" si="1"/>
        <v>65369</v>
      </c>
      <c r="H40" s="20">
        <v>31075</v>
      </c>
      <c r="I40" s="27">
        <v>34294</v>
      </c>
    </row>
    <row r="41" spans="1:9" ht="18" customHeight="1" thickBot="1">
      <c r="A41" s="38" t="s">
        <v>1258</v>
      </c>
      <c r="B41" s="39">
        <v>38</v>
      </c>
      <c r="C41" s="39">
        <v>38</v>
      </c>
      <c r="D41" s="39">
        <v>746</v>
      </c>
      <c r="E41" s="39">
        <v>745</v>
      </c>
      <c r="F41" s="39">
        <v>30776</v>
      </c>
      <c r="G41" s="20">
        <f t="shared" si="1"/>
        <v>77444</v>
      </c>
      <c r="H41" s="39">
        <v>37673</v>
      </c>
      <c r="I41" s="40">
        <v>39771</v>
      </c>
    </row>
    <row r="42" spans="1:9" ht="17.25" customHeight="1">
      <c r="A42" s="57" t="s">
        <v>1259</v>
      </c>
      <c r="B42" s="79" t="s">
        <v>1260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1262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1263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1261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1264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1265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1203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14638</v>
      </c>
      <c r="F4" s="20">
        <f t="shared" si="0"/>
        <v>671258</v>
      </c>
      <c r="G4" s="20">
        <f t="shared" si="0"/>
        <v>1885079</v>
      </c>
      <c r="H4" s="20">
        <f t="shared" si="0"/>
        <v>943832</v>
      </c>
      <c r="I4" s="27">
        <f t="shared" si="0"/>
        <v>941247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28584</v>
      </c>
      <c r="G5" s="20">
        <f>H5+I5</f>
        <v>78195</v>
      </c>
      <c r="H5" s="20">
        <v>38728</v>
      </c>
      <c r="I5" s="27">
        <v>39467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10103</v>
      </c>
      <c r="G6" s="20">
        <f aca="true" t="shared" si="1" ref="G6:G41">H6+I6</f>
        <v>26202</v>
      </c>
      <c r="H6" s="20">
        <v>13701</v>
      </c>
      <c r="I6" s="27">
        <v>12501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10949</v>
      </c>
      <c r="G7" s="20">
        <f t="shared" si="1"/>
        <v>29399</v>
      </c>
      <c r="H7" s="20">
        <v>15394</v>
      </c>
      <c r="I7" s="27">
        <v>14005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7830</v>
      </c>
      <c r="G8" s="20">
        <f t="shared" si="1"/>
        <v>21630</v>
      </c>
      <c r="H8" s="20">
        <v>11280</v>
      </c>
      <c r="I8" s="27">
        <v>10350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8909</v>
      </c>
      <c r="G9" s="20">
        <f t="shared" si="1"/>
        <v>24420</v>
      </c>
      <c r="H9" s="20">
        <v>12686</v>
      </c>
      <c r="I9" s="27">
        <v>11734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8257</v>
      </c>
      <c r="G10" s="20">
        <f t="shared" si="1"/>
        <v>21679</v>
      </c>
      <c r="H10" s="20">
        <v>11512</v>
      </c>
      <c r="I10" s="27">
        <v>10167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15531</v>
      </c>
      <c r="G11" s="20">
        <f t="shared" si="1"/>
        <v>44960</v>
      </c>
      <c r="H11" s="20">
        <v>22844</v>
      </c>
      <c r="I11" s="27">
        <v>22116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9102</v>
      </c>
      <c r="G12" s="20">
        <f t="shared" si="1"/>
        <v>24918</v>
      </c>
      <c r="H12" s="20">
        <v>12847</v>
      </c>
      <c r="I12" s="27">
        <v>12071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7718</v>
      </c>
      <c r="G13" s="20">
        <f t="shared" si="1"/>
        <v>22644</v>
      </c>
      <c r="H13" s="20">
        <v>11710</v>
      </c>
      <c r="I13" s="27">
        <v>10934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7827</v>
      </c>
      <c r="G14" s="20">
        <f t="shared" si="1"/>
        <v>21694</v>
      </c>
      <c r="H14" s="20">
        <v>11076</v>
      </c>
      <c r="I14" s="27">
        <v>10618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3934</v>
      </c>
      <c r="G15" s="20">
        <f t="shared" si="1"/>
        <v>10115</v>
      </c>
      <c r="H15" s="20">
        <v>5418</v>
      </c>
      <c r="I15" s="27">
        <v>4697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20377</v>
      </c>
      <c r="G16" s="20">
        <f t="shared" si="1"/>
        <v>59657</v>
      </c>
      <c r="H16" s="20">
        <v>29597</v>
      </c>
      <c r="I16" s="27">
        <v>30060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9673</v>
      </c>
      <c r="G17" s="20">
        <f t="shared" si="1"/>
        <v>26729</v>
      </c>
      <c r="H17" s="20">
        <v>13674</v>
      </c>
      <c r="I17" s="27">
        <v>13055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8105</v>
      </c>
      <c r="G18" s="20">
        <f t="shared" si="1"/>
        <v>24910</v>
      </c>
      <c r="H18" s="20">
        <v>12615</v>
      </c>
      <c r="I18" s="27">
        <v>12295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8083</v>
      </c>
      <c r="G19" s="20">
        <f t="shared" si="1"/>
        <v>23437</v>
      </c>
      <c r="H19" s="20">
        <v>12160</v>
      </c>
      <c r="I19" s="27">
        <v>11277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7322</v>
      </c>
      <c r="G20" s="20">
        <f t="shared" si="1"/>
        <v>20378</v>
      </c>
      <c r="H20" s="20">
        <v>10375</v>
      </c>
      <c r="I20" s="27">
        <v>10003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206</v>
      </c>
      <c r="F21" s="20">
        <v>4335</v>
      </c>
      <c r="G21" s="20">
        <f t="shared" si="1"/>
        <v>11565</v>
      </c>
      <c r="H21" s="20">
        <v>5835</v>
      </c>
      <c r="I21" s="27">
        <v>5730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14220</v>
      </c>
      <c r="G22" s="20">
        <f t="shared" si="1"/>
        <v>43761</v>
      </c>
      <c r="H22" s="20">
        <v>22349</v>
      </c>
      <c r="I22" s="27">
        <v>21412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351</v>
      </c>
      <c r="F23" s="20">
        <v>16678</v>
      </c>
      <c r="G23" s="20">
        <f t="shared" si="1"/>
        <v>46736</v>
      </c>
      <c r="H23" s="20">
        <v>23599</v>
      </c>
      <c r="I23" s="27">
        <v>23137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11687</v>
      </c>
      <c r="G24" s="20">
        <f t="shared" si="1"/>
        <v>35764</v>
      </c>
      <c r="H24" s="20">
        <v>17949</v>
      </c>
      <c r="I24" s="27">
        <v>17815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9861</v>
      </c>
      <c r="G25" s="20">
        <f t="shared" si="1"/>
        <v>30304</v>
      </c>
      <c r="H25" s="20">
        <v>15566</v>
      </c>
      <c r="I25" s="27">
        <v>14738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2688</v>
      </c>
      <c r="G26" s="20">
        <f t="shared" si="1"/>
        <v>7484</v>
      </c>
      <c r="H26" s="20">
        <v>3912</v>
      </c>
      <c r="I26" s="27">
        <v>3572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5112</v>
      </c>
      <c r="G27" s="20">
        <f t="shared" si="1"/>
        <v>14386</v>
      </c>
      <c r="H27" s="20">
        <v>7485</v>
      </c>
      <c r="I27" s="27">
        <v>6901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3543</v>
      </c>
      <c r="G28" s="20">
        <f t="shared" si="1"/>
        <v>10063</v>
      </c>
      <c r="H28" s="20">
        <v>5334</v>
      </c>
      <c r="I28" s="27">
        <v>4729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2868</v>
      </c>
      <c r="G29" s="20">
        <f t="shared" si="1"/>
        <v>8940</v>
      </c>
      <c r="H29" s="20">
        <v>4827</v>
      </c>
      <c r="I29" s="27">
        <v>4113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1991</v>
      </c>
      <c r="G30" s="20">
        <f t="shared" si="1"/>
        <v>5089</v>
      </c>
      <c r="H30" s="20">
        <v>2852</v>
      </c>
      <c r="I30" s="27">
        <v>2237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492</v>
      </c>
      <c r="F31" s="20">
        <v>26749</v>
      </c>
      <c r="G31" s="20">
        <f t="shared" si="1"/>
        <v>73557</v>
      </c>
      <c r="H31" s="20">
        <v>37438</v>
      </c>
      <c r="I31" s="27">
        <v>36119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22137</v>
      </c>
      <c r="G32" s="20">
        <f t="shared" si="1"/>
        <v>67783</v>
      </c>
      <c r="H32" s="20">
        <v>34442</v>
      </c>
      <c r="I32" s="27">
        <v>33341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10950</v>
      </c>
      <c r="G33" s="20">
        <f t="shared" si="1"/>
        <v>34784</v>
      </c>
      <c r="H33" s="20">
        <v>17961</v>
      </c>
      <c r="I33" s="27">
        <v>16823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1572</v>
      </c>
      <c r="G34" s="20">
        <f t="shared" si="1"/>
        <v>4228</v>
      </c>
      <c r="H34" s="20">
        <v>2290</v>
      </c>
      <c r="I34" s="27">
        <v>1938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81675</v>
      </c>
      <c r="G35" s="20">
        <f t="shared" si="1"/>
        <v>230202</v>
      </c>
      <c r="H35" s="20">
        <v>113713</v>
      </c>
      <c r="I35" s="27">
        <v>116489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1239</v>
      </c>
      <c r="E36" s="20">
        <v>1239</v>
      </c>
      <c r="F36" s="20">
        <v>71753</v>
      </c>
      <c r="G36" s="20">
        <f t="shared" si="1"/>
        <v>189031</v>
      </c>
      <c r="H36" s="20">
        <v>90886</v>
      </c>
      <c r="I36" s="27">
        <v>98145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840</v>
      </c>
      <c r="E37" s="20">
        <v>832</v>
      </c>
      <c r="F37" s="20">
        <v>44906</v>
      </c>
      <c r="G37" s="20">
        <f t="shared" si="1"/>
        <v>125838</v>
      </c>
      <c r="H37" s="20">
        <v>62554</v>
      </c>
      <c r="I37" s="27">
        <v>63284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49873</v>
      </c>
      <c r="G38" s="20">
        <f t="shared" si="1"/>
        <v>132590</v>
      </c>
      <c r="H38" s="20">
        <v>64766</v>
      </c>
      <c r="I38" s="27">
        <v>67824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60798</v>
      </c>
      <c r="G39" s="20">
        <f t="shared" si="1"/>
        <v>189103</v>
      </c>
      <c r="H39" s="20">
        <v>95639</v>
      </c>
      <c r="I39" s="27">
        <v>93464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24774</v>
      </c>
      <c r="G40" s="20">
        <f t="shared" si="1"/>
        <v>65348</v>
      </c>
      <c r="H40" s="20">
        <v>31077</v>
      </c>
      <c r="I40" s="27">
        <v>34271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30784</v>
      </c>
      <c r="G41" s="20">
        <f t="shared" si="1"/>
        <v>77556</v>
      </c>
      <c r="H41" s="39">
        <v>37741</v>
      </c>
      <c r="I41" s="40">
        <v>39815</v>
      </c>
    </row>
    <row r="42" spans="1:9" ht="17.25" customHeight="1">
      <c r="A42" s="57" t="s">
        <v>0</v>
      </c>
      <c r="B42" s="60" t="s">
        <v>1204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1205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1206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1207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1208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1209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1202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14638</v>
      </c>
      <c r="F4" s="20">
        <f t="shared" si="0"/>
        <v>670583</v>
      </c>
      <c r="G4" s="20">
        <f t="shared" si="0"/>
        <v>1885077</v>
      </c>
      <c r="H4" s="20">
        <f t="shared" si="0"/>
        <v>943900</v>
      </c>
      <c r="I4" s="27">
        <f t="shared" si="0"/>
        <v>941177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28543</v>
      </c>
      <c r="G5" s="20">
        <f aca="true" t="shared" si="1" ref="G5:G41">H5+I5</f>
        <v>78191</v>
      </c>
      <c r="H5" s="20">
        <v>38727</v>
      </c>
      <c r="I5" s="27">
        <v>39464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10091</v>
      </c>
      <c r="G6" s="20">
        <f t="shared" si="1"/>
        <v>26202</v>
      </c>
      <c r="H6" s="20">
        <v>13688</v>
      </c>
      <c r="I6" s="27">
        <v>12514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10955</v>
      </c>
      <c r="G7" s="20">
        <f t="shared" si="1"/>
        <v>29447</v>
      </c>
      <c r="H7" s="20">
        <v>15413</v>
      </c>
      <c r="I7" s="27">
        <v>14034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7834</v>
      </c>
      <c r="G8" s="20">
        <f t="shared" si="1"/>
        <v>21672</v>
      </c>
      <c r="H8" s="20">
        <v>11290</v>
      </c>
      <c r="I8" s="27">
        <v>10382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8900</v>
      </c>
      <c r="G9" s="20">
        <f t="shared" si="1"/>
        <v>24446</v>
      </c>
      <c r="H9" s="20">
        <v>12706</v>
      </c>
      <c r="I9" s="27">
        <v>11740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8264</v>
      </c>
      <c r="G10" s="20">
        <f t="shared" si="1"/>
        <v>21709</v>
      </c>
      <c r="H10" s="20">
        <v>11530</v>
      </c>
      <c r="I10" s="27">
        <v>10179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15509</v>
      </c>
      <c r="G11" s="20">
        <f t="shared" si="1"/>
        <v>44978</v>
      </c>
      <c r="H11" s="20">
        <v>22877</v>
      </c>
      <c r="I11" s="27">
        <v>22101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9110</v>
      </c>
      <c r="G12" s="20">
        <f t="shared" si="1"/>
        <v>24939</v>
      </c>
      <c r="H12" s="20">
        <v>12859</v>
      </c>
      <c r="I12" s="27">
        <v>12080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7714</v>
      </c>
      <c r="G13" s="20">
        <f t="shared" si="1"/>
        <v>22653</v>
      </c>
      <c r="H13" s="20">
        <v>11718</v>
      </c>
      <c r="I13" s="27">
        <v>10935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7802</v>
      </c>
      <c r="G14" s="20">
        <f t="shared" si="1"/>
        <v>21640</v>
      </c>
      <c r="H14" s="20">
        <v>11051</v>
      </c>
      <c r="I14" s="27">
        <v>10589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3939</v>
      </c>
      <c r="G15" s="20">
        <f t="shared" si="1"/>
        <v>10122</v>
      </c>
      <c r="H15" s="20">
        <v>5421</v>
      </c>
      <c r="I15" s="27">
        <v>4701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20344</v>
      </c>
      <c r="G16" s="20">
        <f t="shared" si="1"/>
        <v>59627</v>
      </c>
      <c r="H16" s="20">
        <v>29585</v>
      </c>
      <c r="I16" s="27">
        <v>30042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9680</v>
      </c>
      <c r="G17" s="20">
        <f t="shared" si="1"/>
        <v>26749</v>
      </c>
      <c r="H17" s="20">
        <v>13695</v>
      </c>
      <c r="I17" s="27">
        <v>13054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8092</v>
      </c>
      <c r="G18" s="20">
        <f t="shared" si="1"/>
        <v>24883</v>
      </c>
      <c r="H18" s="20">
        <v>12604</v>
      </c>
      <c r="I18" s="27">
        <v>12279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8091</v>
      </c>
      <c r="G19" s="20">
        <f t="shared" si="1"/>
        <v>23466</v>
      </c>
      <c r="H19" s="20">
        <v>12178</v>
      </c>
      <c r="I19" s="27">
        <v>11288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7315</v>
      </c>
      <c r="G20" s="20">
        <f t="shared" si="1"/>
        <v>20395</v>
      </c>
      <c r="H20" s="20">
        <v>10381</v>
      </c>
      <c r="I20" s="27">
        <v>10014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206</v>
      </c>
      <c r="F21" s="20">
        <v>4342</v>
      </c>
      <c r="G21" s="20">
        <f t="shared" si="1"/>
        <v>11577</v>
      </c>
      <c r="H21" s="20">
        <v>5842</v>
      </c>
      <c r="I21" s="27">
        <v>5735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14224</v>
      </c>
      <c r="G22" s="20">
        <f t="shared" si="1"/>
        <v>43781</v>
      </c>
      <c r="H22" s="20">
        <v>22352</v>
      </c>
      <c r="I22" s="27">
        <v>21429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351</v>
      </c>
      <c r="F23" s="20">
        <v>16604</v>
      </c>
      <c r="G23" s="20">
        <f t="shared" si="1"/>
        <v>46628</v>
      </c>
      <c r="H23" s="20">
        <v>23550</v>
      </c>
      <c r="I23" s="27">
        <v>23078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11650</v>
      </c>
      <c r="G24" s="20">
        <f t="shared" si="1"/>
        <v>35661</v>
      </c>
      <c r="H24" s="20">
        <v>17895</v>
      </c>
      <c r="I24" s="27">
        <v>17766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9848</v>
      </c>
      <c r="G25" s="20">
        <f t="shared" si="1"/>
        <v>30315</v>
      </c>
      <c r="H25" s="20">
        <v>15571</v>
      </c>
      <c r="I25" s="27">
        <v>14744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2689</v>
      </c>
      <c r="G26" s="20">
        <f t="shared" si="1"/>
        <v>7483</v>
      </c>
      <c r="H26" s="20">
        <v>3911</v>
      </c>
      <c r="I26" s="27">
        <v>3572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5116</v>
      </c>
      <c r="G27" s="20">
        <f t="shared" si="1"/>
        <v>14424</v>
      </c>
      <c r="H27" s="20">
        <v>7504</v>
      </c>
      <c r="I27" s="27">
        <v>6920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3544</v>
      </c>
      <c r="G28" s="20">
        <f t="shared" si="1"/>
        <v>10072</v>
      </c>
      <c r="H28" s="20">
        <v>5341</v>
      </c>
      <c r="I28" s="27">
        <v>4731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2868</v>
      </c>
      <c r="G29" s="20">
        <f t="shared" si="1"/>
        <v>8943</v>
      </c>
      <c r="H29" s="20">
        <v>4830</v>
      </c>
      <c r="I29" s="27">
        <v>4113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1993</v>
      </c>
      <c r="G30" s="20">
        <f t="shared" si="1"/>
        <v>5099</v>
      </c>
      <c r="H30" s="20">
        <v>2859</v>
      </c>
      <c r="I30" s="27">
        <v>2240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492</v>
      </c>
      <c r="F31" s="20">
        <v>26723</v>
      </c>
      <c r="G31" s="20">
        <f t="shared" si="1"/>
        <v>73509</v>
      </c>
      <c r="H31" s="20">
        <v>37407</v>
      </c>
      <c r="I31" s="27">
        <v>36102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22092</v>
      </c>
      <c r="G32" s="20">
        <f t="shared" si="1"/>
        <v>67746</v>
      </c>
      <c r="H32" s="20">
        <v>34423</v>
      </c>
      <c r="I32" s="27">
        <v>33323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10925</v>
      </c>
      <c r="G33" s="20">
        <f t="shared" si="1"/>
        <v>34793</v>
      </c>
      <c r="H33" s="20">
        <v>17968</v>
      </c>
      <c r="I33" s="27">
        <v>16825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1572</v>
      </c>
      <c r="G34" s="20">
        <f t="shared" si="1"/>
        <v>4234</v>
      </c>
      <c r="H34" s="20">
        <v>2295</v>
      </c>
      <c r="I34" s="27">
        <v>1939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81522</v>
      </c>
      <c r="G35" s="20">
        <f t="shared" si="1"/>
        <v>230072</v>
      </c>
      <c r="H35" s="20">
        <v>113646</v>
      </c>
      <c r="I35" s="27">
        <v>116426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1239</v>
      </c>
      <c r="E36" s="20">
        <v>1239</v>
      </c>
      <c r="F36" s="20">
        <v>71772</v>
      </c>
      <c r="G36" s="20">
        <f t="shared" si="1"/>
        <v>189260</v>
      </c>
      <c r="H36" s="20">
        <v>91020</v>
      </c>
      <c r="I36" s="27">
        <v>98240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840</v>
      </c>
      <c r="E37" s="20">
        <v>832</v>
      </c>
      <c r="F37" s="20">
        <v>44865</v>
      </c>
      <c r="G37" s="20">
        <f t="shared" si="1"/>
        <v>125844</v>
      </c>
      <c r="H37" s="20">
        <v>62566</v>
      </c>
      <c r="I37" s="27">
        <v>63278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49813</v>
      </c>
      <c r="G38" s="20">
        <f t="shared" si="1"/>
        <v>132607</v>
      </c>
      <c r="H38" s="20">
        <v>64777</v>
      </c>
      <c r="I38" s="27">
        <v>67830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60694</v>
      </c>
      <c r="G39" s="20">
        <f t="shared" si="1"/>
        <v>188921</v>
      </c>
      <c r="H39" s="20">
        <v>95534</v>
      </c>
      <c r="I39" s="27">
        <v>93387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24737</v>
      </c>
      <c r="G40" s="20">
        <f t="shared" si="1"/>
        <v>65293</v>
      </c>
      <c r="H40" s="20">
        <v>31049</v>
      </c>
      <c r="I40" s="27">
        <v>34244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30807</v>
      </c>
      <c r="G41" s="20">
        <f t="shared" si="1"/>
        <v>77696</v>
      </c>
      <c r="H41" s="39">
        <v>37837</v>
      </c>
      <c r="I41" s="40">
        <v>39859</v>
      </c>
    </row>
    <row r="42" spans="1:9" ht="17.25" customHeight="1">
      <c r="A42" s="57" t="s">
        <v>0</v>
      </c>
      <c r="B42" s="60" t="s">
        <v>1201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1200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1199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1198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1197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1196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B2:C2"/>
    <mergeCell ref="D2:E2"/>
    <mergeCell ref="F2:F3"/>
    <mergeCell ref="G2:I2"/>
    <mergeCell ref="B42:I42"/>
    <mergeCell ref="B43:I43"/>
    <mergeCell ref="A42:A47"/>
    <mergeCell ref="A2:A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1189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14638</v>
      </c>
      <c r="F4" s="20">
        <f t="shared" si="0"/>
        <v>670228</v>
      </c>
      <c r="G4" s="20">
        <f t="shared" si="0"/>
        <v>1885376</v>
      </c>
      <c r="H4" s="20">
        <f t="shared" si="0"/>
        <v>944116</v>
      </c>
      <c r="I4" s="27">
        <f t="shared" si="0"/>
        <v>941260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28506</v>
      </c>
      <c r="G5" s="20">
        <f>H5+I5</f>
        <v>78216</v>
      </c>
      <c r="H5" s="20">
        <v>38751</v>
      </c>
      <c r="I5" s="27">
        <v>39465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10084</v>
      </c>
      <c r="G6" s="20">
        <f aca="true" t="shared" si="1" ref="G6:G41">H6+I6</f>
        <v>26221</v>
      </c>
      <c r="H6" s="20">
        <v>13688</v>
      </c>
      <c r="I6" s="27">
        <v>12533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10956</v>
      </c>
      <c r="G7" s="20">
        <f t="shared" si="1"/>
        <v>29500</v>
      </c>
      <c r="H7" s="20">
        <v>15434</v>
      </c>
      <c r="I7" s="27">
        <v>14066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7833</v>
      </c>
      <c r="G8" s="20">
        <f t="shared" si="1"/>
        <v>21691</v>
      </c>
      <c r="H8" s="20">
        <v>11298</v>
      </c>
      <c r="I8" s="27">
        <v>10393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8898</v>
      </c>
      <c r="G9" s="20">
        <f t="shared" si="1"/>
        <v>24448</v>
      </c>
      <c r="H9" s="20">
        <v>12732</v>
      </c>
      <c r="I9" s="27">
        <v>11716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8265</v>
      </c>
      <c r="G10" s="20">
        <f t="shared" si="1"/>
        <v>21731</v>
      </c>
      <c r="H10" s="20">
        <v>11541</v>
      </c>
      <c r="I10" s="27">
        <v>10190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15501</v>
      </c>
      <c r="G11" s="20">
        <f t="shared" si="1"/>
        <v>45020</v>
      </c>
      <c r="H11" s="20">
        <v>22890</v>
      </c>
      <c r="I11" s="27">
        <v>22130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9093</v>
      </c>
      <c r="G12" s="20">
        <f t="shared" si="1"/>
        <v>24948</v>
      </c>
      <c r="H12" s="20">
        <v>12862</v>
      </c>
      <c r="I12" s="27">
        <v>12086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7711</v>
      </c>
      <c r="G13" s="20">
        <f t="shared" si="1"/>
        <v>22687</v>
      </c>
      <c r="H13" s="20">
        <v>11737</v>
      </c>
      <c r="I13" s="27">
        <v>10950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7780</v>
      </c>
      <c r="G14" s="20">
        <f t="shared" si="1"/>
        <v>21593</v>
      </c>
      <c r="H14" s="20">
        <v>11028</v>
      </c>
      <c r="I14" s="27">
        <v>10565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3945</v>
      </c>
      <c r="G15" s="20">
        <f t="shared" si="1"/>
        <v>10153</v>
      </c>
      <c r="H15" s="20">
        <v>5433</v>
      </c>
      <c r="I15" s="27">
        <v>4720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20319</v>
      </c>
      <c r="G16" s="20">
        <f t="shared" si="1"/>
        <v>59618</v>
      </c>
      <c r="H16" s="20">
        <v>29585</v>
      </c>
      <c r="I16" s="27">
        <v>30033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9669</v>
      </c>
      <c r="G17" s="20">
        <f t="shared" si="1"/>
        <v>26733</v>
      </c>
      <c r="H17" s="20">
        <v>13682</v>
      </c>
      <c r="I17" s="27">
        <v>13051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8078</v>
      </c>
      <c r="G18" s="20">
        <f t="shared" si="1"/>
        <v>24879</v>
      </c>
      <c r="H18" s="20">
        <v>12594</v>
      </c>
      <c r="I18" s="27">
        <v>12285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8099</v>
      </c>
      <c r="G19" s="20">
        <f t="shared" si="1"/>
        <v>23518</v>
      </c>
      <c r="H19" s="20">
        <v>12209</v>
      </c>
      <c r="I19" s="27">
        <v>11309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7317</v>
      </c>
      <c r="G20" s="20">
        <f t="shared" si="1"/>
        <v>20412</v>
      </c>
      <c r="H20" s="20">
        <v>10386</v>
      </c>
      <c r="I20" s="27">
        <v>10026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206</v>
      </c>
      <c r="F21" s="20">
        <v>4343</v>
      </c>
      <c r="G21" s="20">
        <f t="shared" si="1"/>
        <v>11580</v>
      </c>
      <c r="H21" s="20">
        <v>5842</v>
      </c>
      <c r="I21" s="27">
        <v>5738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14221</v>
      </c>
      <c r="G22" s="20">
        <f t="shared" si="1"/>
        <v>43755</v>
      </c>
      <c r="H22" s="20">
        <v>22334</v>
      </c>
      <c r="I22" s="27">
        <v>21421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351</v>
      </c>
      <c r="F23" s="20">
        <v>16536</v>
      </c>
      <c r="G23" s="20">
        <f t="shared" si="1"/>
        <v>46577</v>
      </c>
      <c r="H23" s="20">
        <v>23527</v>
      </c>
      <c r="I23" s="27">
        <v>23050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11643</v>
      </c>
      <c r="G24" s="20">
        <f t="shared" si="1"/>
        <v>35682</v>
      </c>
      <c r="H24" s="20">
        <v>17911</v>
      </c>
      <c r="I24" s="27">
        <v>17771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9828</v>
      </c>
      <c r="G25" s="20">
        <f t="shared" si="1"/>
        <v>30276</v>
      </c>
      <c r="H25" s="20">
        <v>15540</v>
      </c>
      <c r="I25" s="27">
        <v>14736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2691</v>
      </c>
      <c r="G26" s="20">
        <f t="shared" si="1"/>
        <v>7489</v>
      </c>
      <c r="H26" s="20">
        <v>3918</v>
      </c>
      <c r="I26" s="27">
        <v>3571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5119</v>
      </c>
      <c r="G27" s="20">
        <f t="shared" si="1"/>
        <v>14455</v>
      </c>
      <c r="H27" s="20">
        <v>7517</v>
      </c>
      <c r="I27" s="27">
        <v>6938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3539</v>
      </c>
      <c r="G28" s="20">
        <f t="shared" si="1"/>
        <v>10086</v>
      </c>
      <c r="H28" s="20">
        <v>5344</v>
      </c>
      <c r="I28" s="27">
        <v>4742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2865</v>
      </c>
      <c r="G29" s="20">
        <f t="shared" si="1"/>
        <v>8948</v>
      </c>
      <c r="H29" s="20">
        <v>4835</v>
      </c>
      <c r="I29" s="27">
        <v>4113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1992</v>
      </c>
      <c r="G30" s="20">
        <f t="shared" si="1"/>
        <v>5105</v>
      </c>
      <c r="H30" s="20">
        <v>2860</v>
      </c>
      <c r="I30" s="27">
        <v>2245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492</v>
      </c>
      <c r="F31" s="20">
        <v>26697</v>
      </c>
      <c r="G31" s="20">
        <f t="shared" si="1"/>
        <v>73374</v>
      </c>
      <c r="H31" s="20">
        <v>37356</v>
      </c>
      <c r="I31" s="27">
        <v>36018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22064</v>
      </c>
      <c r="G32" s="20">
        <f t="shared" si="1"/>
        <v>67686</v>
      </c>
      <c r="H32" s="20">
        <v>34398</v>
      </c>
      <c r="I32" s="27">
        <v>33288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10906</v>
      </c>
      <c r="G33" s="20">
        <f t="shared" si="1"/>
        <v>34783</v>
      </c>
      <c r="H33" s="20">
        <v>17965</v>
      </c>
      <c r="I33" s="27">
        <v>16818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1573</v>
      </c>
      <c r="G34" s="20">
        <f t="shared" si="1"/>
        <v>4246</v>
      </c>
      <c r="H34" s="20">
        <v>2302</v>
      </c>
      <c r="I34" s="27">
        <v>1944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81495</v>
      </c>
      <c r="G35" s="20">
        <f t="shared" si="1"/>
        <v>229999</v>
      </c>
      <c r="H35" s="20">
        <v>113645</v>
      </c>
      <c r="I35" s="27">
        <v>116354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1239</v>
      </c>
      <c r="E36" s="20">
        <v>1239</v>
      </c>
      <c r="F36" s="20">
        <v>71882</v>
      </c>
      <c r="G36" s="20">
        <f t="shared" si="1"/>
        <v>189708</v>
      </c>
      <c r="H36" s="20">
        <v>91240</v>
      </c>
      <c r="I36" s="27">
        <v>98468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840</v>
      </c>
      <c r="E37" s="20">
        <v>832</v>
      </c>
      <c r="F37" s="20">
        <v>44844</v>
      </c>
      <c r="G37" s="20">
        <f t="shared" si="1"/>
        <v>125824</v>
      </c>
      <c r="H37" s="20">
        <v>62560</v>
      </c>
      <c r="I37" s="27">
        <v>63264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49805</v>
      </c>
      <c r="G38" s="20">
        <f t="shared" si="1"/>
        <v>132638</v>
      </c>
      <c r="H38" s="20">
        <v>64808</v>
      </c>
      <c r="I38" s="27">
        <v>67830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60609</v>
      </c>
      <c r="G39" s="20">
        <f t="shared" si="1"/>
        <v>188741</v>
      </c>
      <c r="H39" s="20">
        <v>95438</v>
      </c>
      <c r="I39" s="27">
        <v>93303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24690</v>
      </c>
      <c r="G40" s="20">
        <f t="shared" si="1"/>
        <v>65219</v>
      </c>
      <c r="H40" s="20">
        <v>31023</v>
      </c>
      <c r="I40" s="27">
        <v>34196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30832</v>
      </c>
      <c r="G41" s="20">
        <f t="shared" si="1"/>
        <v>77837</v>
      </c>
      <c r="H41" s="39">
        <v>37903</v>
      </c>
      <c r="I41" s="40">
        <v>39934</v>
      </c>
    </row>
    <row r="42" spans="1:9" ht="17.25" customHeight="1">
      <c r="A42" s="57" t="s">
        <v>0</v>
      </c>
      <c r="B42" s="79" t="s">
        <v>1190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1191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1192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1193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1194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1195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1182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>SUM(D5:D41)</f>
        <v>14677</v>
      </c>
      <c r="E4" s="20">
        <f t="shared" si="0"/>
        <v>14637</v>
      </c>
      <c r="F4" s="20">
        <f t="shared" si="0"/>
        <v>669850</v>
      </c>
      <c r="G4" s="20">
        <f t="shared" si="0"/>
        <v>1885240</v>
      </c>
      <c r="H4" s="20">
        <f t="shared" si="0"/>
        <v>944081</v>
      </c>
      <c r="I4" s="27">
        <f t="shared" si="0"/>
        <v>941159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28496</v>
      </c>
      <c r="G5" s="20">
        <f>H5+I5</f>
        <v>78260</v>
      </c>
      <c r="H5" s="20">
        <v>38776</v>
      </c>
      <c r="I5" s="27">
        <v>39484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10080</v>
      </c>
      <c r="G6" s="20">
        <f aca="true" t="shared" si="1" ref="G6:G41">H6+I6</f>
        <v>26244</v>
      </c>
      <c r="H6" s="20">
        <v>13705</v>
      </c>
      <c r="I6" s="27">
        <v>12539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10956</v>
      </c>
      <c r="G7" s="20">
        <f t="shared" si="1"/>
        <v>29528</v>
      </c>
      <c r="H7" s="20">
        <v>15446</v>
      </c>
      <c r="I7" s="27">
        <v>14082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7829</v>
      </c>
      <c r="G8" s="20">
        <f t="shared" si="1"/>
        <v>21702</v>
      </c>
      <c r="H8" s="20">
        <v>11306</v>
      </c>
      <c r="I8" s="27">
        <v>10396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8899</v>
      </c>
      <c r="G9" s="20">
        <f t="shared" si="1"/>
        <v>24454</v>
      </c>
      <c r="H9" s="20">
        <v>12730</v>
      </c>
      <c r="I9" s="27">
        <v>11724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8265</v>
      </c>
      <c r="G10" s="20">
        <f t="shared" si="1"/>
        <v>21766</v>
      </c>
      <c r="H10" s="20">
        <v>11553</v>
      </c>
      <c r="I10" s="27">
        <v>10213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15491</v>
      </c>
      <c r="G11" s="20">
        <f t="shared" si="1"/>
        <v>45024</v>
      </c>
      <c r="H11" s="20">
        <v>22882</v>
      </c>
      <c r="I11" s="27">
        <v>22142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9103</v>
      </c>
      <c r="G12" s="20">
        <f t="shared" si="1"/>
        <v>24963</v>
      </c>
      <c r="H12" s="20">
        <v>12870</v>
      </c>
      <c r="I12" s="27">
        <v>12093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7708</v>
      </c>
      <c r="G13" s="20">
        <f t="shared" si="1"/>
        <v>22724</v>
      </c>
      <c r="H13" s="20">
        <v>11755</v>
      </c>
      <c r="I13" s="27">
        <v>10969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7786</v>
      </c>
      <c r="G14" s="20">
        <f t="shared" si="1"/>
        <v>21606</v>
      </c>
      <c r="H14" s="20">
        <v>11040</v>
      </c>
      <c r="I14" s="27">
        <v>10566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3946</v>
      </c>
      <c r="G15" s="20">
        <f t="shared" si="1"/>
        <v>10168</v>
      </c>
      <c r="H15" s="20">
        <v>5440</v>
      </c>
      <c r="I15" s="27">
        <v>4728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20319</v>
      </c>
      <c r="G16" s="20">
        <f t="shared" si="1"/>
        <v>59646</v>
      </c>
      <c r="H16" s="20">
        <v>29603</v>
      </c>
      <c r="I16" s="27">
        <v>30043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9662</v>
      </c>
      <c r="G17" s="20">
        <f t="shared" si="1"/>
        <v>26777</v>
      </c>
      <c r="H17" s="20">
        <v>13709</v>
      </c>
      <c r="I17" s="27">
        <v>13068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8066</v>
      </c>
      <c r="G18" s="20">
        <f t="shared" si="1"/>
        <v>24889</v>
      </c>
      <c r="H18" s="20">
        <v>12609</v>
      </c>
      <c r="I18" s="27">
        <v>12280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8103</v>
      </c>
      <c r="G19" s="20">
        <f t="shared" si="1"/>
        <v>23536</v>
      </c>
      <c r="H19" s="20">
        <v>12212</v>
      </c>
      <c r="I19" s="27">
        <v>11324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7318</v>
      </c>
      <c r="G20" s="20">
        <f t="shared" si="1"/>
        <v>20406</v>
      </c>
      <c r="H20" s="20">
        <v>10379</v>
      </c>
      <c r="I20" s="27">
        <v>10027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4346</v>
      </c>
      <c r="G21" s="20">
        <f t="shared" si="1"/>
        <v>11593</v>
      </c>
      <c r="H21" s="20">
        <v>5849</v>
      </c>
      <c r="I21" s="27">
        <v>5744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14215</v>
      </c>
      <c r="G22" s="20">
        <f t="shared" si="1"/>
        <v>43764</v>
      </c>
      <c r="H22" s="20">
        <v>22341</v>
      </c>
      <c r="I22" s="27">
        <v>21423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351</v>
      </c>
      <c r="F23" s="20">
        <v>16496</v>
      </c>
      <c r="G23" s="20">
        <f t="shared" si="1"/>
        <v>46512</v>
      </c>
      <c r="H23" s="20">
        <v>23494</v>
      </c>
      <c r="I23" s="27">
        <v>23018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11624</v>
      </c>
      <c r="G24" s="20">
        <f t="shared" si="1"/>
        <v>35659</v>
      </c>
      <c r="H24" s="20">
        <v>17905</v>
      </c>
      <c r="I24" s="27">
        <v>17754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9807</v>
      </c>
      <c r="G25" s="20">
        <f t="shared" si="1"/>
        <v>30296</v>
      </c>
      <c r="H25" s="20">
        <v>15551</v>
      </c>
      <c r="I25" s="27">
        <v>14745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2698</v>
      </c>
      <c r="G26" s="20">
        <f t="shared" si="1"/>
        <v>7496</v>
      </c>
      <c r="H26" s="20">
        <v>3925</v>
      </c>
      <c r="I26" s="27">
        <v>3571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5122</v>
      </c>
      <c r="G27" s="20">
        <f t="shared" si="1"/>
        <v>14492</v>
      </c>
      <c r="H27" s="20">
        <v>7537</v>
      </c>
      <c r="I27" s="27">
        <v>6955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3535</v>
      </c>
      <c r="G28" s="20">
        <f t="shared" si="1"/>
        <v>10088</v>
      </c>
      <c r="H28" s="20">
        <v>5341</v>
      </c>
      <c r="I28" s="27">
        <v>4747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2864</v>
      </c>
      <c r="G29" s="20">
        <f t="shared" si="1"/>
        <v>8939</v>
      </c>
      <c r="H29" s="20">
        <v>4833</v>
      </c>
      <c r="I29" s="27">
        <v>4106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1993</v>
      </c>
      <c r="G30" s="20">
        <f t="shared" si="1"/>
        <v>5126</v>
      </c>
      <c r="H30" s="20">
        <v>2867</v>
      </c>
      <c r="I30" s="27">
        <v>2259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492</v>
      </c>
      <c r="F31" s="20">
        <v>26666</v>
      </c>
      <c r="G31" s="20">
        <f t="shared" si="1"/>
        <v>73300</v>
      </c>
      <c r="H31" s="20">
        <v>37321</v>
      </c>
      <c r="I31" s="27">
        <v>35979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22049</v>
      </c>
      <c r="G32" s="20">
        <f t="shared" si="1"/>
        <v>67672</v>
      </c>
      <c r="H32" s="20">
        <v>34402</v>
      </c>
      <c r="I32" s="27">
        <v>33270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10907</v>
      </c>
      <c r="G33" s="20">
        <f t="shared" si="1"/>
        <v>34789</v>
      </c>
      <c r="H33" s="20">
        <v>17967</v>
      </c>
      <c r="I33" s="27">
        <v>16822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1576</v>
      </c>
      <c r="G34" s="20">
        <f t="shared" si="1"/>
        <v>4253</v>
      </c>
      <c r="H34" s="20">
        <v>2308</v>
      </c>
      <c r="I34" s="27">
        <v>1945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81449</v>
      </c>
      <c r="G35" s="20">
        <f t="shared" si="1"/>
        <v>229777</v>
      </c>
      <c r="H35" s="20">
        <v>113513</v>
      </c>
      <c r="I35" s="27">
        <v>116264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1239</v>
      </c>
      <c r="E36" s="20">
        <v>1239</v>
      </c>
      <c r="F36" s="20">
        <v>71913</v>
      </c>
      <c r="G36" s="20">
        <f t="shared" si="1"/>
        <v>189829</v>
      </c>
      <c r="H36" s="20">
        <v>91296</v>
      </c>
      <c r="I36" s="27">
        <v>98533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840</v>
      </c>
      <c r="E37" s="20">
        <v>832</v>
      </c>
      <c r="F37" s="20">
        <v>44832</v>
      </c>
      <c r="G37" s="20">
        <f t="shared" si="1"/>
        <v>125862</v>
      </c>
      <c r="H37" s="20">
        <v>62578</v>
      </c>
      <c r="I37" s="27">
        <v>63284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49768</v>
      </c>
      <c r="G38" s="20">
        <f t="shared" si="1"/>
        <v>132641</v>
      </c>
      <c r="H38" s="20">
        <v>64816</v>
      </c>
      <c r="I38" s="27">
        <v>67825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60475</v>
      </c>
      <c r="G39" s="20">
        <f t="shared" si="1"/>
        <v>188494</v>
      </c>
      <c r="H39" s="20">
        <v>95300</v>
      </c>
      <c r="I39" s="27">
        <v>93194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24659</v>
      </c>
      <c r="G40" s="20">
        <f>H40+I40</f>
        <v>65123</v>
      </c>
      <c r="H40" s="20">
        <v>30998</v>
      </c>
      <c r="I40" s="27">
        <v>34125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30829</v>
      </c>
      <c r="G41" s="20">
        <f t="shared" si="1"/>
        <v>77842</v>
      </c>
      <c r="H41" s="39">
        <v>37924</v>
      </c>
      <c r="I41" s="40">
        <v>39918</v>
      </c>
    </row>
    <row r="42" spans="1:9" ht="17.25" customHeight="1">
      <c r="A42" s="57" t="s">
        <v>0</v>
      </c>
      <c r="B42" s="79" t="s">
        <v>1183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1184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1187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1185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1186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1188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1175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14678</v>
      </c>
      <c r="E4" s="20">
        <f t="shared" si="0"/>
        <v>14637</v>
      </c>
      <c r="F4" s="20">
        <f t="shared" si="0"/>
        <v>669552</v>
      </c>
      <c r="G4" s="20">
        <f t="shared" si="0"/>
        <v>1885287</v>
      </c>
      <c r="H4" s="20">
        <f t="shared" si="0"/>
        <v>944224</v>
      </c>
      <c r="I4" s="27">
        <f t="shared" si="0"/>
        <v>941063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28480</v>
      </c>
      <c r="G5" s="20">
        <f>H5+I5</f>
        <v>78349</v>
      </c>
      <c r="H5" s="20">
        <v>38824</v>
      </c>
      <c r="I5" s="27">
        <v>39525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10073</v>
      </c>
      <c r="G6" s="20">
        <f aca="true" t="shared" si="1" ref="G6:G41">H6+I6</f>
        <v>26238</v>
      </c>
      <c r="H6" s="20">
        <v>13698</v>
      </c>
      <c r="I6" s="27">
        <v>12540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10965</v>
      </c>
      <c r="G7" s="20">
        <f t="shared" si="1"/>
        <v>29568</v>
      </c>
      <c r="H7" s="20">
        <v>15462</v>
      </c>
      <c r="I7" s="27">
        <v>14106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7835</v>
      </c>
      <c r="G8" s="20">
        <f t="shared" si="1"/>
        <v>21700</v>
      </c>
      <c r="H8" s="20">
        <v>11308</v>
      </c>
      <c r="I8" s="27">
        <v>10392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8903</v>
      </c>
      <c r="G9" s="20">
        <f t="shared" si="1"/>
        <v>24480</v>
      </c>
      <c r="H9" s="20">
        <v>12742</v>
      </c>
      <c r="I9" s="27">
        <v>11738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8265</v>
      </c>
      <c r="G10" s="20">
        <f t="shared" si="1"/>
        <v>21781</v>
      </c>
      <c r="H10" s="20">
        <v>11557</v>
      </c>
      <c r="I10" s="27">
        <v>10224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15479</v>
      </c>
      <c r="G11" s="20">
        <f t="shared" si="1"/>
        <v>45037</v>
      </c>
      <c r="H11" s="20">
        <v>22898</v>
      </c>
      <c r="I11" s="27">
        <v>22139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9109</v>
      </c>
      <c r="G12" s="20">
        <f t="shared" si="1"/>
        <v>24993</v>
      </c>
      <c r="H12" s="20">
        <v>12886</v>
      </c>
      <c r="I12" s="27">
        <v>12107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7707</v>
      </c>
      <c r="G13" s="20">
        <f t="shared" si="1"/>
        <v>22745</v>
      </c>
      <c r="H13" s="20">
        <v>11772</v>
      </c>
      <c r="I13" s="27">
        <v>10973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7792</v>
      </c>
      <c r="G14" s="20">
        <f t="shared" si="1"/>
        <v>21620</v>
      </c>
      <c r="H14" s="20">
        <v>11055</v>
      </c>
      <c r="I14" s="27">
        <v>10565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3952</v>
      </c>
      <c r="G15" s="20">
        <f t="shared" si="1"/>
        <v>10205</v>
      </c>
      <c r="H15" s="20">
        <v>5446</v>
      </c>
      <c r="I15" s="27">
        <v>4759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20316</v>
      </c>
      <c r="G16" s="20">
        <f t="shared" si="1"/>
        <v>59644</v>
      </c>
      <c r="H16" s="20">
        <v>29611</v>
      </c>
      <c r="I16" s="27">
        <v>30033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9660</v>
      </c>
      <c r="G17" s="20">
        <f t="shared" si="1"/>
        <v>26800</v>
      </c>
      <c r="H17" s="20">
        <v>13716</v>
      </c>
      <c r="I17" s="27">
        <v>13084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8056</v>
      </c>
      <c r="G18" s="20">
        <f t="shared" si="1"/>
        <v>24889</v>
      </c>
      <c r="H18" s="20">
        <v>12613</v>
      </c>
      <c r="I18" s="27">
        <v>12276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8105</v>
      </c>
      <c r="G19" s="20">
        <f t="shared" si="1"/>
        <v>23527</v>
      </c>
      <c r="H19" s="20">
        <v>12217</v>
      </c>
      <c r="I19" s="27">
        <v>11310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7323</v>
      </c>
      <c r="G20" s="20">
        <f t="shared" si="1"/>
        <v>20446</v>
      </c>
      <c r="H20" s="20">
        <v>10403</v>
      </c>
      <c r="I20" s="27">
        <v>10043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4349</v>
      </c>
      <c r="G21" s="20">
        <f t="shared" si="1"/>
        <v>11597</v>
      </c>
      <c r="H21" s="20">
        <v>5845</v>
      </c>
      <c r="I21" s="27">
        <v>5752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14213</v>
      </c>
      <c r="G22" s="20">
        <f t="shared" si="1"/>
        <v>43784</v>
      </c>
      <c r="H22" s="20">
        <v>22364</v>
      </c>
      <c r="I22" s="27">
        <v>21420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351</v>
      </c>
      <c r="F23" s="20">
        <v>16450</v>
      </c>
      <c r="G23" s="20">
        <f t="shared" si="1"/>
        <v>46431</v>
      </c>
      <c r="H23" s="20">
        <v>23465</v>
      </c>
      <c r="I23" s="27">
        <v>22966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11617</v>
      </c>
      <c r="G24" s="20">
        <f t="shared" si="1"/>
        <v>35658</v>
      </c>
      <c r="H24" s="20">
        <v>17907</v>
      </c>
      <c r="I24" s="27">
        <v>17751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9804</v>
      </c>
      <c r="G25" s="20">
        <f t="shared" si="1"/>
        <v>30307</v>
      </c>
      <c r="H25" s="20">
        <v>15549</v>
      </c>
      <c r="I25" s="27">
        <v>14758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2694</v>
      </c>
      <c r="G26" s="20">
        <f t="shared" si="1"/>
        <v>7492</v>
      </c>
      <c r="H26" s="20">
        <v>3923</v>
      </c>
      <c r="I26" s="27">
        <v>3569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5119</v>
      </c>
      <c r="G27" s="20">
        <f t="shared" si="1"/>
        <v>14509</v>
      </c>
      <c r="H27" s="20">
        <v>7543</v>
      </c>
      <c r="I27" s="27">
        <v>6966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3532</v>
      </c>
      <c r="G28" s="20">
        <f t="shared" si="1"/>
        <v>10100</v>
      </c>
      <c r="H28" s="20">
        <v>5348</v>
      </c>
      <c r="I28" s="27">
        <v>4752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2863</v>
      </c>
      <c r="G29" s="20">
        <f t="shared" si="1"/>
        <v>8942</v>
      </c>
      <c r="H29" s="20">
        <v>4840</v>
      </c>
      <c r="I29" s="27">
        <v>4102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1994</v>
      </c>
      <c r="G30" s="20">
        <f t="shared" si="1"/>
        <v>5132</v>
      </c>
      <c r="H30" s="20">
        <v>2867</v>
      </c>
      <c r="I30" s="27">
        <v>2265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492</v>
      </c>
      <c r="F31" s="20">
        <v>26638</v>
      </c>
      <c r="G31" s="20">
        <f t="shared" si="1"/>
        <v>73242</v>
      </c>
      <c r="H31" s="20">
        <v>37298</v>
      </c>
      <c r="I31" s="27">
        <v>35944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22027</v>
      </c>
      <c r="G32" s="20">
        <f t="shared" si="1"/>
        <v>67630</v>
      </c>
      <c r="H32" s="20">
        <v>34375</v>
      </c>
      <c r="I32" s="27">
        <v>33255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10893</v>
      </c>
      <c r="G33" s="20">
        <f t="shared" si="1"/>
        <v>34802</v>
      </c>
      <c r="H33" s="20">
        <v>17969</v>
      </c>
      <c r="I33" s="27">
        <v>16833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1576</v>
      </c>
      <c r="G34" s="20">
        <f t="shared" si="1"/>
        <v>4260</v>
      </c>
      <c r="H34" s="20">
        <v>2315</v>
      </c>
      <c r="I34" s="27">
        <v>1945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81386</v>
      </c>
      <c r="G35" s="20">
        <f t="shared" si="1"/>
        <v>229558</v>
      </c>
      <c r="H35" s="20">
        <v>113419</v>
      </c>
      <c r="I35" s="27">
        <v>116139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1240</v>
      </c>
      <c r="E36" s="20">
        <v>1239</v>
      </c>
      <c r="F36" s="20">
        <v>71940</v>
      </c>
      <c r="G36" s="20">
        <f t="shared" si="1"/>
        <v>190025</v>
      </c>
      <c r="H36" s="20">
        <v>91399</v>
      </c>
      <c r="I36" s="27">
        <v>98626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840</v>
      </c>
      <c r="E37" s="20">
        <v>832</v>
      </c>
      <c r="F37" s="20">
        <v>44790</v>
      </c>
      <c r="G37" s="20">
        <f t="shared" si="1"/>
        <v>125833</v>
      </c>
      <c r="H37" s="20">
        <v>62582</v>
      </c>
      <c r="I37" s="27">
        <v>63251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49756</v>
      </c>
      <c r="G38" s="20">
        <f t="shared" si="1"/>
        <v>132614</v>
      </c>
      <c r="H38" s="20">
        <v>64827</v>
      </c>
      <c r="I38" s="27">
        <v>67787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60426</v>
      </c>
      <c r="G39" s="20">
        <f t="shared" si="1"/>
        <v>188396</v>
      </c>
      <c r="H39" s="20">
        <v>95255</v>
      </c>
      <c r="I39" s="27">
        <v>93141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24641</v>
      </c>
      <c r="G40" s="20">
        <f t="shared" si="1"/>
        <v>65104</v>
      </c>
      <c r="H40" s="20">
        <v>30991</v>
      </c>
      <c r="I40" s="27">
        <v>34113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30824</v>
      </c>
      <c r="G41" s="20">
        <f t="shared" si="1"/>
        <v>77849</v>
      </c>
      <c r="H41" s="39">
        <v>37935</v>
      </c>
      <c r="I41" s="40">
        <v>39914</v>
      </c>
    </row>
    <row r="42" spans="1:9" ht="17.25" customHeight="1">
      <c r="A42" s="57" t="s">
        <v>0</v>
      </c>
      <c r="B42" s="60" t="s">
        <v>1176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1177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1178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1179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1180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1181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1168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14637</v>
      </c>
      <c r="F4" s="20">
        <f t="shared" si="0"/>
        <v>669249</v>
      </c>
      <c r="G4" s="20">
        <f t="shared" si="0"/>
        <v>1885106</v>
      </c>
      <c r="H4" s="20">
        <f t="shared" si="0"/>
        <v>944216</v>
      </c>
      <c r="I4" s="27">
        <f t="shared" si="0"/>
        <v>940890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28458</v>
      </c>
      <c r="G5" s="20">
        <f>H5+I5</f>
        <v>78346</v>
      </c>
      <c r="H5" s="20">
        <v>38844</v>
      </c>
      <c r="I5" s="27">
        <v>39502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10071</v>
      </c>
      <c r="G6" s="20">
        <f aca="true" t="shared" si="1" ref="G6:G41">H6+I6</f>
        <v>26235</v>
      </c>
      <c r="H6" s="20">
        <v>13690</v>
      </c>
      <c r="I6" s="27">
        <v>12545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10979</v>
      </c>
      <c r="G7" s="20">
        <f t="shared" si="1"/>
        <v>29635</v>
      </c>
      <c r="H7" s="20">
        <v>15504</v>
      </c>
      <c r="I7" s="27">
        <v>14131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7838</v>
      </c>
      <c r="G8" s="20">
        <f t="shared" si="1"/>
        <v>21723</v>
      </c>
      <c r="H8" s="20">
        <v>11313</v>
      </c>
      <c r="I8" s="27">
        <v>10410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8891</v>
      </c>
      <c r="G9" s="20">
        <f t="shared" si="1"/>
        <v>24494</v>
      </c>
      <c r="H9" s="20">
        <v>12746</v>
      </c>
      <c r="I9" s="27">
        <v>11748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8284</v>
      </c>
      <c r="G10" s="20">
        <f t="shared" si="1"/>
        <v>21828</v>
      </c>
      <c r="H10" s="20">
        <v>11578</v>
      </c>
      <c r="I10" s="27">
        <v>10250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15471</v>
      </c>
      <c r="G11" s="20">
        <f t="shared" si="1"/>
        <v>45070</v>
      </c>
      <c r="H11" s="20">
        <v>22908</v>
      </c>
      <c r="I11" s="27">
        <v>22162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9112</v>
      </c>
      <c r="G12" s="20">
        <f t="shared" si="1"/>
        <v>25013</v>
      </c>
      <c r="H12" s="20">
        <v>12899</v>
      </c>
      <c r="I12" s="27">
        <v>12114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7706</v>
      </c>
      <c r="G13" s="20">
        <f t="shared" si="1"/>
        <v>22750</v>
      </c>
      <c r="H13" s="20">
        <v>11766</v>
      </c>
      <c r="I13" s="27">
        <v>10984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7787</v>
      </c>
      <c r="G14" s="20">
        <f t="shared" si="1"/>
        <v>21633</v>
      </c>
      <c r="H14" s="20">
        <v>11066</v>
      </c>
      <c r="I14" s="27">
        <v>10567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3961</v>
      </c>
      <c r="G15" s="20">
        <f t="shared" si="1"/>
        <v>10235</v>
      </c>
      <c r="H15" s="20">
        <v>5454</v>
      </c>
      <c r="I15" s="27">
        <v>4781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20316</v>
      </c>
      <c r="G16" s="20">
        <f t="shared" si="1"/>
        <v>59593</v>
      </c>
      <c r="H16" s="20">
        <v>29594</v>
      </c>
      <c r="I16" s="27">
        <v>29999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9654</v>
      </c>
      <c r="G17" s="20">
        <f t="shared" si="1"/>
        <v>26823</v>
      </c>
      <c r="H17" s="20">
        <v>13728</v>
      </c>
      <c r="I17" s="27">
        <v>13095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8050</v>
      </c>
      <c r="G18" s="20">
        <f t="shared" si="1"/>
        <v>24881</v>
      </c>
      <c r="H18" s="20">
        <v>12611</v>
      </c>
      <c r="I18" s="27">
        <v>12270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8106</v>
      </c>
      <c r="G19" s="20">
        <f t="shared" si="1"/>
        <v>23545</v>
      </c>
      <c r="H19" s="20">
        <v>12237</v>
      </c>
      <c r="I19" s="27">
        <v>11308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7333</v>
      </c>
      <c r="G20" s="20">
        <f t="shared" si="1"/>
        <v>20468</v>
      </c>
      <c r="H20" s="20">
        <v>10409</v>
      </c>
      <c r="I20" s="27">
        <v>10059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4353</v>
      </c>
      <c r="G21" s="20">
        <f t="shared" si="1"/>
        <v>11616</v>
      </c>
      <c r="H21" s="20">
        <v>5854</v>
      </c>
      <c r="I21" s="27">
        <v>5762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14206</v>
      </c>
      <c r="G22" s="20">
        <f t="shared" si="1"/>
        <v>43757</v>
      </c>
      <c r="H22" s="20">
        <v>22352</v>
      </c>
      <c r="I22" s="27">
        <v>21405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351</v>
      </c>
      <c r="F23" s="20">
        <v>16391</v>
      </c>
      <c r="G23" s="20">
        <f t="shared" si="1"/>
        <v>46350</v>
      </c>
      <c r="H23" s="20">
        <v>23433</v>
      </c>
      <c r="I23" s="27">
        <v>22917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11609</v>
      </c>
      <c r="G24" s="20">
        <f t="shared" si="1"/>
        <v>35661</v>
      </c>
      <c r="H24" s="20">
        <v>17910</v>
      </c>
      <c r="I24" s="27">
        <v>17751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9784</v>
      </c>
      <c r="G25" s="20">
        <f t="shared" si="1"/>
        <v>30278</v>
      </c>
      <c r="H25" s="20">
        <v>15541</v>
      </c>
      <c r="I25" s="27">
        <v>14737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2693</v>
      </c>
      <c r="G26" s="20">
        <f t="shared" si="1"/>
        <v>7496</v>
      </c>
      <c r="H26" s="20">
        <v>3923</v>
      </c>
      <c r="I26" s="27">
        <v>3573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5118</v>
      </c>
      <c r="G27" s="20">
        <f t="shared" si="1"/>
        <v>14524</v>
      </c>
      <c r="H27" s="20">
        <v>7551</v>
      </c>
      <c r="I27" s="27">
        <v>6973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3530</v>
      </c>
      <c r="G28" s="20">
        <f t="shared" si="1"/>
        <v>10113</v>
      </c>
      <c r="H28" s="20">
        <v>5348</v>
      </c>
      <c r="I28" s="27">
        <v>4765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2864</v>
      </c>
      <c r="G29" s="20">
        <f t="shared" si="1"/>
        <v>8949</v>
      </c>
      <c r="H29" s="20">
        <v>4846</v>
      </c>
      <c r="I29" s="27">
        <v>4103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1993</v>
      </c>
      <c r="G30" s="20">
        <f t="shared" si="1"/>
        <v>5137</v>
      </c>
      <c r="H30" s="20">
        <v>2866</v>
      </c>
      <c r="I30" s="27">
        <v>2271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492</v>
      </c>
      <c r="F31" s="20">
        <v>26605</v>
      </c>
      <c r="G31" s="20">
        <f t="shared" si="1"/>
        <v>73195</v>
      </c>
      <c r="H31" s="20">
        <v>37268</v>
      </c>
      <c r="I31" s="27">
        <v>35927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22030</v>
      </c>
      <c r="G32" s="20">
        <f t="shared" si="1"/>
        <v>67613</v>
      </c>
      <c r="H32" s="20">
        <v>34368</v>
      </c>
      <c r="I32" s="27">
        <v>33245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10885</v>
      </c>
      <c r="G33" s="20">
        <f t="shared" si="1"/>
        <v>34806</v>
      </c>
      <c r="H33" s="20">
        <v>17981</v>
      </c>
      <c r="I33" s="27">
        <v>16825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1577</v>
      </c>
      <c r="G34" s="20">
        <f t="shared" si="1"/>
        <v>4266</v>
      </c>
      <c r="H34" s="20">
        <v>2318</v>
      </c>
      <c r="I34" s="27">
        <v>1948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81307</v>
      </c>
      <c r="G35" s="20">
        <f t="shared" si="1"/>
        <v>229330</v>
      </c>
      <c r="H35" s="20">
        <v>113335</v>
      </c>
      <c r="I35" s="27">
        <v>115995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1240</v>
      </c>
      <c r="E36" s="20">
        <v>1239</v>
      </c>
      <c r="F36" s="20">
        <v>71951</v>
      </c>
      <c r="G36" s="20">
        <f t="shared" si="1"/>
        <v>190086</v>
      </c>
      <c r="H36" s="20">
        <v>91411</v>
      </c>
      <c r="I36" s="27">
        <v>98675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839</v>
      </c>
      <c r="E37" s="20">
        <v>832</v>
      </c>
      <c r="F37" s="20">
        <v>44788</v>
      </c>
      <c r="G37" s="20">
        <f t="shared" si="1"/>
        <v>125798</v>
      </c>
      <c r="H37" s="20">
        <v>62540</v>
      </c>
      <c r="I37" s="27">
        <v>63258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49756</v>
      </c>
      <c r="G38" s="20">
        <f t="shared" si="1"/>
        <v>132620</v>
      </c>
      <c r="H38" s="20">
        <v>64857</v>
      </c>
      <c r="I38" s="27">
        <v>67763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60341</v>
      </c>
      <c r="G39" s="20">
        <f t="shared" si="1"/>
        <v>188225</v>
      </c>
      <c r="H39" s="20">
        <v>95200</v>
      </c>
      <c r="I39" s="27">
        <v>93025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24618</v>
      </c>
      <c r="G40" s="20">
        <f t="shared" si="1"/>
        <v>65093</v>
      </c>
      <c r="H40" s="20">
        <v>30984</v>
      </c>
      <c r="I40" s="27">
        <v>34109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30833</v>
      </c>
      <c r="G41" s="20">
        <f t="shared" si="1"/>
        <v>77921</v>
      </c>
      <c r="H41" s="39">
        <v>37983</v>
      </c>
      <c r="I41" s="40">
        <v>39938</v>
      </c>
    </row>
    <row r="42" spans="1:9" ht="17.25" customHeight="1">
      <c r="A42" s="57" t="s">
        <v>0</v>
      </c>
      <c r="B42" s="60" t="s">
        <v>1169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1170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1171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1172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1173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1174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1161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6" t="s">
        <v>746</v>
      </c>
      <c r="C2" s="93"/>
      <c r="D2" s="76" t="s">
        <v>747</v>
      </c>
      <c r="E2" s="93"/>
      <c r="F2" s="74" t="s">
        <v>4</v>
      </c>
      <c r="G2" s="84" t="s">
        <v>5</v>
      </c>
      <c r="H2" s="85"/>
      <c r="I2" s="86"/>
    </row>
    <row r="3" spans="1:9" ht="16.5">
      <c r="A3" s="71"/>
      <c r="B3" s="45" t="s">
        <v>750</v>
      </c>
      <c r="C3" s="45" t="s">
        <v>751</v>
      </c>
      <c r="D3" s="45" t="s">
        <v>750</v>
      </c>
      <c r="E3" s="45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14638</v>
      </c>
      <c r="F4" s="20">
        <f t="shared" si="0"/>
        <v>668730</v>
      </c>
      <c r="G4" s="20">
        <f t="shared" si="0"/>
        <v>1884863</v>
      </c>
      <c r="H4" s="20">
        <f t="shared" si="0"/>
        <v>944179</v>
      </c>
      <c r="I4" s="27">
        <f t="shared" si="0"/>
        <v>940684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28448</v>
      </c>
      <c r="G5" s="20">
        <f>H5+I5</f>
        <v>78288</v>
      </c>
      <c r="H5" s="20">
        <v>38819</v>
      </c>
      <c r="I5" s="27">
        <v>39469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10077</v>
      </c>
      <c r="G6" s="20">
        <f aca="true" t="shared" si="1" ref="G6:G41">H6+I6</f>
        <v>26284</v>
      </c>
      <c r="H6" s="20">
        <v>13719</v>
      </c>
      <c r="I6" s="27">
        <v>12565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10987</v>
      </c>
      <c r="G7" s="20">
        <f t="shared" si="1"/>
        <v>29671</v>
      </c>
      <c r="H7" s="20">
        <v>15528</v>
      </c>
      <c r="I7" s="27">
        <v>14143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7838</v>
      </c>
      <c r="G8" s="20">
        <f t="shared" si="1"/>
        <v>21776</v>
      </c>
      <c r="H8" s="20">
        <v>11346</v>
      </c>
      <c r="I8" s="27">
        <v>10430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8884</v>
      </c>
      <c r="G9" s="20">
        <f t="shared" si="1"/>
        <v>24498</v>
      </c>
      <c r="H9" s="20">
        <v>12758</v>
      </c>
      <c r="I9" s="27">
        <v>11740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8291</v>
      </c>
      <c r="G10" s="20">
        <f t="shared" si="1"/>
        <v>21865</v>
      </c>
      <c r="H10" s="20">
        <v>11604</v>
      </c>
      <c r="I10" s="27">
        <v>10261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15453</v>
      </c>
      <c r="G11" s="20">
        <f t="shared" si="1"/>
        <v>45053</v>
      </c>
      <c r="H11" s="20">
        <v>22906</v>
      </c>
      <c r="I11" s="27">
        <v>22147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9117</v>
      </c>
      <c r="G12" s="20">
        <f t="shared" si="1"/>
        <v>25056</v>
      </c>
      <c r="H12" s="20">
        <v>12918</v>
      </c>
      <c r="I12" s="27">
        <v>12138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7708</v>
      </c>
      <c r="G13" s="20">
        <f t="shared" si="1"/>
        <v>22771</v>
      </c>
      <c r="H13" s="20">
        <v>11782</v>
      </c>
      <c r="I13" s="27">
        <v>10989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7791</v>
      </c>
      <c r="G14" s="20">
        <f t="shared" si="1"/>
        <v>21673</v>
      </c>
      <c r="H14" s="20">
        <v>11083</v>
      </c>
      <c r="I14" s="27">
        <v>10590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3960</v>
      </c>
      <c r="G15" s="20">
        <f t="shared" si="1"/>
        <v>10234</v>
      </c>
      <c r="H15" s="20">
        <v>5451</v>
      </c>
      <c r="I15" s="27">
        <v>4783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20294</v>
      </c>
      <c r="G16" s="20">
        <f t="shared" si="1"/>
        <v>59522</v>
      </c>
      <c r="H16" s="20">
        <v>29547</v>
      </c>
      <c r="I16" s="27">
        <v>29975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9663</v>
      </c>
      <c r="G17" s="20">
        <f t="shared" si="1"/>
        <v>26883</v>
      </c>
      <c r="H17" s="20">
        <v>13758</v>
      </c>
      <c r="I17" s="27">
        <v>13125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8041</v>
      </c>
      <c r="G18" s="20">
        <f t="shared" si="1"/>
        <v>24886</v>
      </c>
      <c r="H18" s="20">
        <v>12605</v>
      </c>
      <c r="I18" s="27">
        <v>12281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8105</v>
      </c>
      <c r="G19" s="20">
        <f t="shared" si="1"/>
        <v>23587</v>
      </c>
      <c r="H19" s="20">
        <v>12272</v>
      </c>
      <c r="I19" s="27">
        <v>11315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7336</v>
      </c>
      <c r="G20" s="20">
        <f t="shared" si="1"/>
        <v>20509</v>
      </c>
      <c r="H20" s="20">
        <v>10423</v>
      </c>
      <c r="I20" s="27">
        <v>10086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4356</v>
      </c>
      <c r="G21" s="20">
        <f t="shared" si="1"/>
        <v>11658</v>
      </c>
      <c r="H21" s="20">
        <v>5877</v>
      </c>
      <c r="I21" s="27">
        <v>5781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14192</v>
      </c>
      <c r="G22" s="20">
        <f t="shared" si="1"/>
        <v>43741</v>
      </c>
      <c r="H22" s="20">
        <v>22361</v>
      </c>
      <c r="I22" s="27">
        <v>21380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351</v>
      </c>
      <c r="F23" s="20">
        <v>16347</v>
      </c>
      <c r="G23" s="20">
        <f t="shared" si="1"/>
        <v>46230</v>
      </c>
      <c r="H23" s="20">
        <v>23366</v>
      </c>
      <c r="I23" s="27">
        <v>22864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11574</v>
      </c>
      <c r="G24" s="20">
        <f t="shared" si="1"/>
        <v>35592</v>
      </c>
      <c r="H24" s="20">
        <v>17878</v>
      </c>
      <c r="I24" s="27">
        <v>17714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9770</v>
      </c>
      <c r="G25" s="20">
        <f t="shared" si="1"/>
        <v>30292</v>
      </c>
      <c r="H25" s="20">
        <v>15556</v>
      </c>
      <c r="I25" s="27">
        <v>14736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2692</v>
      </c>
      <c r="G26" s="20">
        <f t="shared" si="1"/>
        <v>7498</v>
      </c>
      <c r="H26" s="20">
        <v>3924</v>
      </c>
      <c r="I26" s="27">
        <v>3574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5114</v>
      </c>
      <c r="G27" s="20">
        <f t="shared" si="1"/>
        <v>14534</v>
      </c>
      <c r="H27" s="20">
        <v>7554</v>
      </c>
      <c r="I27" s="27">
        <v>6980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3530</v>
      </c>
      <c r="G28" s="20">
        <f t="shared" si="1"/>
        <v>10112</v>
      </c>
      <c r="H28" s="20">
        <v>5348</v>
      </c>
      <c r="I28" s="27">
        <v>4764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2866</v>
      </c>
      <c r="G29" s="20">
        <f t="shared" si="1"/>
        <v>8976</v>
      </c>
      <c r="H29" s="20">
        <v>4859</v>
      </c>
      <c r="I29" s="27">
        <v>4117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1996</v>
      </c>
      <c r="G30" s="20">
        <f t="shared" si="1"/>
        <v>5167</v>
      </c>
      <c r="H30" s="20">
        <v>2881</v>
      </c>
      <c r="I30" s="27">
        <v>2286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493</v>
      </c>
      <c r="F31" s="20">
        <v>26580</v>
      </c>
      <c r="G31" s="20">
        <f t="shared" si="1"/>
        <v>73215</v>
      </c>
      <c r="H31" s="20">
        <v>37272</v>
      </c>
      <c r="I31" s="27">
        <v>35943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22007</v>
      </c>
      <c r="G32" s="20">
        <f t="shared" si="1"/>
        <v>67573</v>
      </c>
      <c r="H32" s="20">
        <v>34347</v>
      </c>
      <c r="I32" s="27">
        <v>33226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10883</v>
      </c>
      <c r="G33" s="20">
        <f t="shared" si="1"/>
        <v>34834</v>
      </c>
      <c r="H33" s="20">
        <v>18005</v>
      </c>
      <c r="I33" s="27">
        <v>16829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1577</v>
      </c>
      <c r="G34" s="20">
        <f t="shared" si="1"/>
        <v>4277</v>
      </c>
      <c r="H34" s="20">
        <v>2321</v>
      </c>
      <c r="I34" s="27">
        <v>1956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81183</v>
      </c>
      <c r="G35" s="20">
        <f t="shared" si="1"/>
        <v>229010</v>
      </c>
      <c r="H35" s="20">
        <v>113176</v>
      </c>
      <c r="I35" s="27">
        <v>115834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1240</v>
      </c>
      <c r="E36" s="20">
        <v>1239</v>
      </c>
      <c r="F36" s="20">
        <v>71917</v>
      </c>
      <c r="G36" s="20">
        <f t="shared" si="1"/>
        <v>190158</v>
      </c>
      <c r="H36" s="20">
        <v>91431</v>
      </c>
      <c r="I36" s="27">
        <v>98727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839</v>
      </c>
      <c r="E37" s="20">
        <v>832</v>
      </c>
      <c r="F37" s="20">
        <v>44769</v>
      </c>
      <c r="G37" s="20">
        <f t="shared" si="1"/>
        <v>125758</v>
      </c>
      <c r="H37" s="20">
        <v>62534</v>
      </c>
      <c r="I37" s="27">
        <v>63224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49748</v>
      </c>
      <c r="G38" s="20">
        <f t="shared" si="1"/>
        <v>132666</v>
      </c>
      <c r="H38" s="20">
        <v>64883</v>
      </c>
      <c r="I38" s="27">
        <v>67783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60246</v>
      </c>
      <c r="G39" s="20">
        <f t="shared" si="1"/>
        <v>188042</v>
      </c>
      <c r="H39" s="20">
        <v>95128</v>
      </c>
      <c r="I39" s="27">
        <v>92914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24591</v>
      </c>
      <c r="G40" s="20">
        <f t="shared" si="1"/>
        <v>65046</v>
      </c>
      <c r="H40" s="20">
        <v>30983</v>
      </c>
      <c r="I40" s="27">
        <v>34063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30799</v>
      </c>
      <c r="G41" s="20">
        <f t="shared" si="1"/>
        <v>77928</v>
      </c>
      <c r="H41" s="39">
        <v>37976</v>
      </c>
      <c r="I41" s="40">
        <v>39952</v>
      </c>
    </row>
    <row r="42" spans="1:9" ht="17.25" customHeight="1">
      <c r="A42" s="57" t="s">
        <v>0</v>
      </c>
      <c r="B42" s="60" t="s">
        <v>1162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1163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1164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1165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1166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1167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2512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9653</v>
      </c>
      <c r="F4" s="52">
        <v>693158</v>
      </c>
      <c r="G4" s="52">
        <v>1881796</v>
      </c>
      <c r="H4" s="52">
        <v>938297</v>
      </c>
      <c r="I4" s="53">
        <v>943499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29136</v>
      </c>
      <c r="G5" s="52">
        <v>77208</v>
      </c>
      <c r="H5" s="52">
        <v>38206</v>
      </c>
      <c r="I5" s="53">
        <v>39002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10069</v>
      </c>
      <c r="G6" s="52">
        <v>25311</v>
      </c>
      <c r="H6" s="52">
        <v>13186</v>
      </c>
      <c r="I6" s="53">
        <v>12125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10772</v>
      </c>
      <c r="G7" s="52">
        <v>27859</v>
      </c>
      <c r="H7" s="52">
        <v>14558</v>
      </c>
      <c r="I7" s="53">
        <v>13301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7971</v>
      </c>
      <c r="G8" s="52">
        <v>21101</v>
      </c>
      <c r="H8" s="52">
        <v>10995</v>
      </c>
      <c r="I8" s="53">
        <v>10106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8780</v>
      </c>
      <c r="G9" s="52">
        <v>23150</v>
      </c>
      <c r="H9" s="52">
        <v>12018</v>
      </c>
      <c r="I9" s="53">
        <v>11132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8306</v>
      </c>
      <c r="G10" s="52">
        <v>20581</v>
      </c>
      <c r="H10" s="52">
        <v>10913</v>
      </c>
      <c r="I10" s="53">
        <v>9668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15880</v>
      </c>
      <c r="G11" s="52">
        <v>44045</v>
      </c>
      <c r="H11" s="52">
        <v>22398</v>
      </c>
      <c r="I11" s="53">
        <v>21647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9127</v>
      </c>
      <c r="G12" s="52">
        <v>23722</v>
      </c>
      <c r="H12" s="52">
        <v>12252</v>
      </c>
      <c r="I12" s="53">
        <v>11470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7815</v>
      </c>
      <c r="G13" s="52">
        <v>22010</v>
      </c>
      <c r="H13" s="52">
        <v>11382</v>
      </c>
      <c r="I13" s="53">
        <v>10628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8014</v>
      </c>
      <c r="G14" s="52">
        <v>21280</v>
      </c>
      <c r="H14" s="52">
        <v>10834</v>
      </c>
      <c r="I14" s="53">
        <v>10446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3790</v>
      </c>
      <c r="G15" s="52">
        <v>9460</v>
      </c>
      <c r="H15" s="52">
        <v>5101</v>
      </c>
      <c r="I15" s="53">
        <v>4359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20985</v>
      </c>
      <c r="G16" s="52">
        <v>59042</v>
      </c>
      <c r="H16" s="52">
        <v>29231</v>
      </c>
      <c r="I16" s="53">
        <v>29811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9648</v>
      </c>
      <c r="G17" s="52">
        <v>25593</v>
      </c>
      <c r="H17" s="52">
        <v>13088</v>
      </c>
      <c r="I17" s="53">
        <v>12505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8273</v>
      </c>
      <c r="G18" s="52">
        <v>24559</v>
      </c>
      <c r="H18" s="52">
        <v>12419</v>
      </c>
      <c r="I18" s="53">
        <v>12140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8025</v>
      </c>
      <c r="G19" s="52">
        <v>22476</v>
      </c>
      <c r="H19" s="52">
        <v>11638</v>
      </c>
      <c r="I19" s="53">
        <v>10838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7286</v>
      </c>
      <c r="G20" s="52">
        <v>19509</v>
      </c>
      <c r="H20" s="52">
        <v>9951</v>
      </c>
      <c r="I20" s="53">
        <v>9558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4221</v>
      </c>
      <c r="G21" s="52">
        <v>10919</v>
      </c>
      <c r="H21" s="52">
        <v>5498</v>
      </c>
      <c r="I21" s="53">
        <v>5421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14549</v>
      </c>
      <c r="G22" s="52">
        <v>43362</v>
      </c>
      <c r="H22" s="52">
        <v>22075</v>
      </c>
      <c r="I22" s="53">
        <v>21287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18498</v>
      </c>
      <c r="G23" s="52">
        <v>49655</v>
      </c>
      <c r="H23" s="52">
        <v>24968</v>
      </c>
      <c r="I23" s="53">
        <v>24687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12786</v>
      </c>
      <c r="G24" s="52">
        <v>37198</v>
      </c>
      <c r="H24" s="52">
        <v>18591</v>
      </c>
      <c r="I24" s="53">
        <v>18607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10292</v>
      </c>
      <c r="G25" s="52">
        <v>30445</v>
      </c>
      <c r="H25" s="52">
        <v>15653</v>
      </c>
      <c r="I25" s="53">
        <v>14792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2718</v>
      </c>
      <c r="G26" s="52">
        <v>7237</v>
      </c>
      <c r="H26" s="52">
        <v>3787</v>
      </c>
      <c r="I26" s="53">
        <v>3450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5156</v>
      </c>
      <c r="G27" s="52">
        <v>13883</v>
      </c>
      <c r="H27" s="52">
        <v>7159</v>
      </c>
      <c r="I27" s="53">
        <v>6724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3505</v>
      </c>
      <c r="G28" s="52">
        <v>9389</v>
      </c>
      <c r="H28" s="52">
        <v>4963</v>
      </c>
      <c r="I28" s="53">
        <v>4426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2852</v>
      </c>
      <c r="G29" s="52">
        <v>8642</v>
      </c>
      <c r="H29" s="52">
        <v>4649</v>
      </c>
      <c r="I29" s="53">
        <v>3993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1943</v>
      </c>
      <c r="G30" s="52">
        <v>4730</v>
      </c>
      <c r="H30" s="52">
        <v>2658</v>
      </c>
      <c r="I30" s="53">
        <v>2072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28107</v>
      </c>
      <c r="G31" s="52">
        <v>76013</v>
      </c>
      <c r="H31" s="52">
        <v>38402</v>
      </c>
      <c r="I31" s="53">
        <v>37611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22908</v>
      </c>
      <c r="G32" s="52">
        <v>68177</v>
      </c>
      <c r="H32" s="52">
        <v>34509</v>
      </c>
      <c r="I32" s="53">
        <v>33668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11305</v>
      </c>
      <c r="G33" s="52">
        <v>34234</v>
      </c>
      <c r="H33" s="52">
        <v>17624</v>
      </c>
      <c r="I33" s="53">
        <v>16610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1531</v>
      </c>
      <c r="G34" s="52">
        <v>3947</v>
      </c>
      <c r="H34" s="52">
        <v>2118</v>
      </c>
      <c r="I34" s="53">
        <v>1829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1093</v>
      </c>
      <c r="F35" s="52">
        <v>86045</v>
      </c>
      <c r="G35" s="52">
        <v>235287</v>
      </c>
      <c r="H35" s="52">
        <v>115671</v>
      </c>
      <c r="I35" s="53">
        <v>119616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72396</v>
      </c>
      <c r="G36" s="52">
        <v>186013</v>
      </c>
      <c r="H36" s="52">
        <v>88994</v>
      </c>
      <c r="I36" s="53">
        <v>97019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46517</v>
      </c>
      <c r="G37" s="52">
        <v>124886</v>
      </c>
      <c r="H37" s="52">
        <v>61646</v>
      </c>
      <c r="I37" s="53">
        <v>63240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51356</v>
      </c>
      <c r="G38" s="52">
        <v>131762</v>
      </c>
      <c r="H38" s="52">
        <v>63919</v>
      </c>
      <c r="I38" s="53">
        <v>67843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64437</v>
      </c>
      <c r="G39" s="52">
        <v>193869</v>
      </c>
      <c r="H39" s="52">
        <v>97706</v>
      </c>
      <c r="I39" s="53">
        <v>96163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26258</v>
      </c>
      <c r="G40" s="52">
        <v>66965</v>
      </c>
      <c r="H40" s="52">
        <v>31769</v>
      </c>
      <c r="I40" s="53">
        <v>35196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31901</v>
      </c>
      <c r="G41" s="52">
        <v>78277</v>
      </c>
      <c r="H41" s="55">
        <v>37768</v>
      </c>
      <c r="I41" s="56">
        <v>40509</v>
      </c>
    </row>
    <row r="42" spans="1:9" ht="17.25" customHeight="1">
      <c r="A42" s="57" t="s">
        <v>2344</v>
      </c>
      <c r="B42" s="60" t="s">
        <v>2513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2514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2515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2516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2517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2518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1154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6" t="s">
        <v>746</v>
      </c>
      <c r="C2" s="93"/>
      <c r="D2" s="76" t="s">
        <v>747</v>
      </c>
      <c r="E2" s="93"/>
      <c r="F2" s="74" t="s">
        <v>4</v>
      </c>
      <c r="G2" s="84" t="s">
        <v>5</v>
      </c>
      <c r="H2" s="85"/>
      <c r="I2" s="86"/>
    </row>
    <row r="3" spans="1:9" ht="16.5">
      <c r="A3" s="71"/>
      <c r="B3" s="45" t="s">
        <v>750</v>
      </c>
      <c r="C3" s="45" t="s">
        <v>751</v>
      </c>
      <c r="D3" s="45" t="s">
        <v>750</v>
      </c>
      <c r="E3" s="45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14638</v>
      </c>
      <c r="F4" s="20">
        <f t="shared" si="0"/>
        <v>668414</v>
      </c>
      <c r="G4" s="20">
        <f t="shared" si="0"/>
        <v>1884641</v>
      </c>
      <c r="H4" s="20">
        <f t="shared" si="0"/>
        <v>944175</v>
      </c>
      <c r="I4" s="27">
        <f t="shared" si="0"/>
        <v>940466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28421</v>
      </c>
      <c r="G5" s="20">
        <f>H5+I5</f>
        <v>78248</v>
      </c>
      <c r="H5" s="20">
        <v>38801</v>
      </c>
      <c r="I5" s="27">
        <v>39447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10077</v>
      </c>
      <c r="G6" s="20">
        <f aca="true" t="shared" si="1" ref="G6:G41">H6+I6</f>
        <v>26304</v>
      </c>
      <c r="H6" s="20">
        <v>13726</v>
      </c>
      <c r="I6" s="27">
        <v>12578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10987</v>
      </c>
      <c r="G7" s="20">
        <f t="shared" si="1"/>
        <v>29710</v>
      </c>
      <c r="H7" s="20">
        <v>15558</v>
      </c>
      <c r="I7" s="27">
        <v>14152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7841</v>
      </c>
      <c r="G8" s="20">
        <f t="shared" si="1"/>
        <v>21825</v>
      </c>
      <c r="H8" s="20">
        <v>11370</v>
      </c>
      <c r="I8" s="27">
        <v>10455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8888</v>
      </c>
      <c r="G9" s="20">
        <f t="shared" si="1"/>
        <v>24545</v>
      </c>
      <c r="H9" s="20">
        <v>12779</v>
      </c>
      <c r="I9" s="27">
        <v>11766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8290</v>
      </c>
      <c r="G10" s="20">
        <f t="shared" si="1"/>
        <v>21894</v>
      </c>
      <c r="H10" s="20">
        <v>11621</v>
      </c>
      <c r="I10" s="27">
        <v>10273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15452</v>
      </c>
      <c r="G11" s="20">
        <f t="shared" si="1"/>
        <v>45057</v>
      </c>
      <c r="H11" s="20">
        <v>22916</v>
      </c>
      <c r="I11" s="27">
        <v>22141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9113</v>
      </c>
      <c r="G12" s="20">
        <f t="shared" si="1"/>
        <v>25054</v>
      </c>
      <c r="H12" s="20">
        <v>12921</v>
      </c>
      <c r="I12" s="27">
        <v>12133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7710</v>
      </c>
      <c r="G13" s="20">
        <f t="shared" si="1"/>
        <v>22801</v>
      </c>
      <c r="H13" s="20">
        <v>11798</v>
      </c>
      <c r="I13" s="27">
        <v>11003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7790</v>
      </c>
      <c r="G14" s="20">
        <f t="shared" si="1"/>
        <v>21670</v>
      </c>
      <c r="H14" s="20">
        <v>11078</v>
      </c>
      <c r="I14" s="27">
        <v>10592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3968</v>
      </c>
      <c r="G15" s="20">
        <f t="shared" si="1"/>
        <v>10241</v>
      </c>
      <c r="H15" s="20">
        <v>5458</v>
      </c>
      <c r="I15" s="27">
        <v>4783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20289</v>
      </c>
      <c r="G16" s="20">
        <f t="shared" si="1"/>
        <v>59530</v>
      </c>
      <c r="H16" s="20">
        <v>29544</v>
      </c>
      <c r="I16" s="27">
        <v>29986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9653</v>
      </c>
      <c r="G17" s="20">
        <f t="shared" si="1"/>
        <v>26913</v>
      </c>
      <c r="H17" s="20">
        <v>13768</v>
      </c>
      <c r="I17" s="27">
        <v>13145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8046</v>
      </c>
      <c r="G18" s="20">
        <f t="shared" si="1"/>
        <v>24885</v>
      </c>
      <c r="H18" s="20">
        <v>12609</v>
      </c>
      <c r="I18" s="27">
        <v>12276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8110</v>
      </c>
      <c r="G19" s="20">
        <f t="shared" si="1"/>
        <v>23613</v>
      </c>
      <c r="H19" s="20">
        <v>12287</v>
      </c>
      <c r="I19" s="27">
        <v>11326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7338</v>
      </c>
      <c r="G20" s="20">
        <f t="shared" si="1"/>
        <v>20548</v>
      </c>
      <c r="H20" s="20">
        <v>10447</v>
      </c>
      <c r="I20" s="27">
        <v>10101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4360</v>
      </c>
      <c r="G21" s="20">
        <f t="shared" si="1"/>
        <v>11666</v>
      </c>
      <c r="H21" s="20">
        <v>5882</v>
      </c>
      <c r="I21" s="27">
        <v>5784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14199</v>
      </c>
      <c r="G22" s="20">
        <f t="shared" si="1"/>
        <v>43773</v>
      </c>
      <c r="H22" s="20">
        <v>22387</v>
      </c>
      <c r="I22" s="27">
        <v>21386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351</v>
      </c>
      <c r="F23" s="20">
        <v>16321</v>
      </c>
      <c r="G23" s="20">
        <f t="shared" si="1"/>
        <v>46181</v>
      </c>
      <c r="H23" s="20">
        <v>23341</v>
      </c>
      <c r="I23" s="27">
        <v>22840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11535</v>
      </c>
      <c r="G24" s="20">
        <f t="shared" si="1"/>
        <v>35524</v>
      </c>
      <c r="H24" s="20">
        <v>17831</v>
      </c>
      <c r="I24" s="27">
        <v>17693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9761</v>
      </c>
      <c r="G25" s="20">
        <f t="shared" si="1"/>
        <v>30275</v>
      </c>
      <c r="H25" s="20">
        <v>15545</v>
      </c>
      <c r="I25" s="27">
        <v>14730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2691</v>
      </c>
      <c r="G26" s="20">
        <f t="shared" si="1"/>
        <v>7499</v>
      </c>
      <c r="H26" s="20">
        <v>3927</v>
      </c>
      <c r="I26" s="27">
        <v>3572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5113</v>
      </c>
      <c r="G27" s="20">
        <f t="shared" si="1"/>
        <v>14537</v>
      </c>
      <c r="H27" s="20">
        <v>7561</v>
      </c>
      <c r="I27" s="27">
        <v>6976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3532</v>
      </c>
      <c r="G28" s="20">
        <f t="shared" si="1"/>
        <v>10114</v>
      </c>
      <c r="H28" s="20">
        <v>5350</v>
      </c>
      <c r="I28" s="27">
        <v>4764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2864</v>
      </c>
      <c r="G29" s="20">
        <f t="shared" si="1"/>
        <v>8991</v>
      </c>
      <c r="H29" s="20">
        <v>4873</v>
      </c>
      <c r="I29" s="27">
        <v>4118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1996</v>
      </c>
      <c r="G30" s="20">
        <f t="shared" si="1"/>
        <v>5175</v>
      </c>
      <c r="H30" s="20">
        <v>2886</v>
      </c>
      <c r="I30" s="27">
        <v>2289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493</v>
      </c>
      <c r="F31" s="20">
        <v>26577</v>
      </c>
      <c r="G31" s="20">
        <f t="shared" si="1"/>
        <v>73179</v>
      </c>
      <c r="H31" s="20">
        <v>37257</v>
      </c>
      <c r="I31" s="27">
        <v>35922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21985</v>
      </c>
      <c r="G32" s="20">
        <f t="shared" si="1"/>
        <v>67509</v>
      </c>
      <c r="H32" s="20">
        <v>34318</v>
      </c>
      <c r="I32" s="27">
        <v>33191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10892</v>
      </c>
      <c r="G33" s="20">
        <f t="shared" si="1"/>
        <v>34874</v>
      </c>
      <c r="H33" s="20">
        <v>18032</v>
      </c>
      <c r="I33" s="27">
        <v>16842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1576</v>
      </c>
      <c r="G34" s="20">
        <f t="shared" si="1"/>
        <v>4283</v>
      </c>
      <c r="H34" s="20">
        <v>2322</v>
      </c>
      <c r="I34" s="27">
        <v>1961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81100</v>
      </c>
      <c r="G35" s="20">
        <f t="shared" si="1"/>
        <v>228818</v>
      </c>
      <c r="H35" s="20">
        <v>113090</v>
      </c>
      <c r="I35" s="27">
        <v>115728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1240</v>
      </c>
      <c r="E36" s="20">
        <v>1239</v>
      </c>
      <c r="F36" s="20">
        <v>71903</v>
      </c>
      <c r="G36" s="20">
        <f t="shared" si="1"/>
        <v>190243</v>
      </c>
      <c r="H36" s="20">
        <v>91492</v>
      </c>
      <c r="I36" s="27">
        <v>98751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839</v>
      </c>
      <c r="E37" s="20">
        <v>832</v>
      </c>
      <c r="F37" s="20">
        <v>44747</v>
      </c>
      <c r="G37" s="20">
        <f t="shared" si="1"/>
        <v>125726</v>
      </c>
      <c r="H37" s="20">
        <v>62527</v>
      </c>
      <c r="I37" s="27">
        <v>63199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49743</v>
      </c>
      <c r="G38" s="20">
        <f t="shared" si="1"/>
        <v>132597</v>
      </c>
      <c r="H38" s="20">
        <v>64872</v>
      </c>
      <c r="I38" s="27">
        <v>67725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60187</v>
      </c>
      <c r="G39" s="20">
        <f t="shared" si="1"/>
        <v>187922</v>
      </c>
      <c r="H39" s="20">
        <v>95075</v>
      </c>
      <c r="I39" s="27">
        <v>92847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24568</v>
      </c>
      <c r="G40" s="20">
        <f t="shared" si="1"/>
        <v>64992</v>
      </c>
      <c r="H40" s="20">
        <v>30950</v>
      </c>
      <c r="I40" s="27">
        <v>34042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30791</v>
      </c>
      <c r="G41" s="20">
        <f t="shared" si="1"/>
        <v>77925</v>
      </c>
      <c r="H41" s="39">
        <v>37976</v>
      </c>
      <c r="I41" s="40">
        <v>39949</v>
      </c>
    </row>
    <row r="42" spans="1:9" ht="17.25" customHeight="1">
      <c r="A42" s="57" t="s">
        <v>0</v>
      </c>
      <c r="B42" s="60" t="s">
        <v>1155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1156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1157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1158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1159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1160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1099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1100</v>
      </c>
      <c r="B2" s="72" t="s">
        <v>1101</v>
      </c>
      <c r="C2" s="73"/>
      <c r="D2" s="72" t="s">
        <v>1102</v>
      </c>
      <c r="E2" s="73"/>
      <c r="F2" s="74" t="s">
        <v>1103</v>
      </c>
      <c r="G2" s="84" t="s">
        <v>1104</v>
      </c>
      <c r="H2" s="85"/>
      <c r="I2" s="86"/>
    </row>
    <row r="3" spans="1:9" ht="16.5">
      <c r="A3" s="71"/>
      <c r="B3" s="44" t="s">
        <v>1105</v>
      </c>
      <c r="C3" s="44" t="s">
        <v>1106</v>
      </c>
      <c r="D3" s="44" t="s">
        <v>1105</v>
      </c>
      <c r="E3" s="45" t="s">
        <v>751</v>
      </c>
      <c r="F3" s="75"/>
      <c r="G3" s="35" t="s">
        <v>1107</v>
      </c>
      <c r="H3" s="35" t="s">
        <v>1108</v>
      </c>
      <c r="I3" s="36" t="s">
        <v>1109</v>
      </c>
    </row>
    <row r="4" spans="1:9" ht="18" customHeight="1">
      <c r="A4" s="37" t="s">
        <v>1110</v>
      </c>
      <c r="B4" s="20">
        <v>752</v>
      </c>
      <c r="C4" s="20">
        <v>752</v>
      </c>
      <c r="D4" s="20">
        <v>14677</v>
      </c>
      <c r="E4" s="20">
        <v>14638</v>
      </c>
      <c r="F4" s="20">
        <f>SUM(F5:F41)</f>
        <v>668013</v>
      </c>
      <c r="G4" s="20">
        <f>SUM(G5:G41)</f>
        <v>1884284</v>
      </c>
      <c r="H4" s="20">
        <f>SUM(H5:H41)</f>
        <v>944069</v>
      </c>
      <c r="I4" s="27">
        <f>SUM(I5:I41)</f>
        <v>940215</v>
      </c>
    </row>
    <row r="5" spans="1:9" ht="18" customHeight="1">
      <c r="A5" s="37" t="s">
        <v>1111</v>
      </c>
      <c r="B5" s="20">
        <v>29</v>
      </c>
      <c r="C5" s="20">
        <v>29</v>
      </c>
      <c r="D5" s="20">
        <v>636</v>
      </c>
      <c r="E5" s="20">
        <v>636</v>
      </c>
      <c r="F5" s="20">
        <v>28426</v>
      </c>
      <c r="G5" s="20">
        <f>H5+I5</f>
        <v>78231</v>
      </c>
      <c r="H5" s="20">
        <v>38800</v>
      </c>
      <c r="I5" s="27">
        <v>39431</v>
      </c>
    </row>
    <row r="6" spans="1:9" ht="18" customHeight="1">
      <c r="A6" s="37" t="s">
        <v>1112</v>
      </c>
      <c r="B6" s="20">
        <v>25</v>
      </c>
      <c r="C6" s="20">
        <v>25</v>
      </c>
      <c r="D6" s="20">
        <v>326</v>
      </c>
      <c r="E6" s="20">
        <v>324</v>
      </c>
      <c r="F6" s="20">
        <v>10065</v>
      </c>
      <c r="G6" s="20">
        <f aca="true" t="shared" si="0" ref="G6:G41">H6+I6</f>
        <v>26322</v>
      </c>
      <c r="H6" s="20">
        <v>13740</v>
      </c>
      <c r="I6" s="27">
        <v>12582</v>
      </c>
    </row>
    <row r="7" spans="1:9" ht="18" customHeight="1">
      <c r="A7" s="37" t="s">
        <v>1113</v>
      </c>
      <c r="B7" s="20">
        <v>24</v>
      </c>
      <c r="C7" s="20">
        <v>24</v>
      </c>
      <c r="D7" s="20">
        <v>293</v>
      </c>
      <c r="E7" s="20">
        <v>291</v>
      </c>
      <c r="F7" s="20">
        <v>10978</v>
      </c>
      <c r="G7" s="20">
        <f t="shared" si="0"/>
        <v>29731</v>
      </c>
      <c r="H7" s="20">
        <v>15569</v>
      </c>
      <c r="I7" s="27">
        <v>14162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7843</v>
      </c>
      <c r="G8" s="20">
        <f t="shared" si="0"/>
        <v>21828</v>
      </c>
      <c r="H8" s="20">
        <v>11376</v>
      </c>
      <c r="I8" s="27">
        <v>10452</v>
      </c>
    </row>
    <row r="9" spans="1:9" ht="18" customHeight="1">
      <c r="A9" s="37" t="s">
        <v>1114</v>
      </c>
      <c r="B9" s="20">
        <v>21</v>
      </c>
      <c r="C9" s="20">
        <v>21</v>
      </c>
      <c r="D9" s="20">
        <v>267</v>
      </c>
      <c r="E9" s="20">
        <v>267</v>
      </c>
      <c r="F9" s="20">
        <v>8887</v>
      </c>
      <c r="G9" s="20">
        <f t="shared" si="0"/>
        <v>24589</v>
      </c>
      <c r="H9" s="20">
        <v>12805</v>
      </c>
      <c r="I9" s="27">
        <v>11784</v>
      </c>
    </row>
    <row r="10" spans="1:9" ht="18" customHeight="1">
      <c r="A10" s="37" t="s">
        <v>1115</v>
      </c>
      <c r="B10" s="20">
        <v>16</v>
      </c>
      <c r="C10" s="20">
        <v>16</v>
      </c>
      <c r="D10" s="20">
        <v>311</v>
      </c>
      <c r="E10" s="20">
        <v>310</v>
      </c>
      <c r="F10" s="20">
        <v>8282</v>
      </c>
      <c r="G10" s="20">
        <f t="shared" si="0"/>
        <v>21920</v>
      </c>
      <c r="H10" s="20">
        <v>11627</v>
      </c>
      <c r="I10" s="27">
        <v>10293</v>
      </c>
    </row>
    <row r="11" spans="1:9" ht="18" customHeight="1">
      <c r="A11" s="37" t="s">
        <v>1116</v>
      </c>
      <c r="B11" s="20">
        <v>29</v>
      </c>
      <c r="C11" s="20">
        <v>29</v>
      </c>
      <c r="D11" s="20">
        <v>392</v>
      </c>
      <c r="E11" s="20">
        <v>392</v>
      </c>
      <c r="F11" s="20">
        <v>15450</v>
      </c>
      <c r="G11" s="20">
        <f t="shared" si="0"/>
        <v>45067</v>
      </c>
      <c r="H11" s="20">
        <v>22912</v>
      </c>
      <c r="I11" s="27">
        <v>22155</v>
      </c>
    </row>
    <row r="12" spans="1:9" ht="18" customHeight="1">
      <c r="A12" s="37" t="s">
        <v>1117</v>
      </c>
      <c r="B12" s="20">
        <v>15</v>
      </c>
      <c r="C12" s="20">
        <v>15</v>
      </c>
      <c r="D12" s="20">
        <v>271</v>
      </c>
      <c r="E12" s="20">
        <v>271</v>
      </c>
      <c r="F12" s="20">
        <v>9111</v>
      </c>
      <c r="G12" s="20">
        <f t="shared" si="0"/>
        <v>25068</v>
      </c>
      <c r="H12" s="20">
        <v>12919</v>
      </c>
      <c r="I12" s="27">
        <v>12149</v>
      </c>
    </row>
    <row r="13" spans="1:9" ht="18" customHeight="1">
      <c r="A13" s="37" t="s">
        <v>1118</v>
      </c>
      <c r="B13" s="20">
        <v>12</v>
      </c>
      <c r="C13" s="20">
        <v>12</v>
      </c>
      <c r="D13" s="20">
        <v>231</v>
      </c>
      <c r="E13" s="20">
        <v>231</v>
      </c>
      <c r="F13" s="20">
        <v>7715</v>
      </c>
      <c r="G13" s="20">
        <f t="shared" si="0"/>
        <v>22832</v>
      </c>
      <c r="H13" s="20">
        <v>11820</v>
      </c>
      <c r="I13" s="27">
        <v>11012</v>
      </c>
    </row>
    <row r="14" spans="1:9" ht="18" customHeight="1">
      <c r="A14" s="37" t="s">
        <v>1119</v>
      </c>
      <c r="B14" s="20">
        <v>13</v>
      </c>
      <c r="C14" s="20">
        <v>13</v>
      </c>
      <c r="D14" s="20">
        <v>256</v>
      </c>
      <c r="E14" s="20">
        <v>256</v>
      </c>
      <c r="F14" s="20">
        <v>7796</v>
      </c>
      <c r="G14" s="20">
        <f t="shared" si="0"/>
        <v>21706</v>
      </c>
      <c r="H14" s="20">
        <v>11100</v>
      </c>
      <c r="I14" s="27">
        <v>10606</v>
      </c>
    </row>
    <row r="15" spans="1:9" ht="18" customHeight="1">
      <c r="A15" s="37" t="s">
        <v>1120</v>
      </c>
      <c r="B15" s="20">
        <v>10</v>
      </c>
      <c r="C15" s="20">
        <v>10</v>
      </c>
      <c r="D15" s="20">
        <v>145</v>
      </c>
      <c r="E15" s="20">
        <v>145</v>
      </c>
      <c r="F15" s="20">
        <v>3972</v>
      </c>
      <c r="G15" s="20">
        <f t="shared" si="0"/>
        <v>10248</v>
      </c>
      <c r="H15" s="20">
        <v>5468</v>
      </c>
      <c r="I15" s="27">
        <v>4780</v>
      </c>
    </row>
    <row r="16" spans="1:9" ht="18" customHeight="1">
      <c r="A16" s="37" t="s">
        <v>1121</v>
      </c>
      <c r="B16" s="20">
        <v>21</v>
      </c>
      <c r="C16" s="20">
        <v>21</v>
      </c>
      <c r="D16" s="20">
        <v>409</v>
      </c>
      <c r="E16" s="20">
        <v>409</v>
      </c>
      <c r="F16" s="20">
        <v>20276</v>
      </c>
      <c r="G16" s="20">
        <f t="shared" si="0"/>
        <v>59533</v>
      </c>
      <c r="H16" s="20">
        <v>29554</v>
      </c>
      <c r="I16" s="27">
        <v>29979</v>
      </c>
    </row>
    <row r="17" spans="1:9" ht="18" customHeight="1">
      <c r="A17" s="37" t="s">
        <v>1122</v>
      </c>
      <c r="B17" s="20">
        <v>13</v>
      </c>
      <c r="C17" s="20">
        <v>13</v>
      </c>
      <c r="D17" s="20">
        <v>323</v>
      </c>
      <c r="E17" s="20">
        <v>323</v>
      </c>
      <c r="F17" s="20">
        <v>9647</v>
      </c>
      <c r="G17" s="20">
        <f t="shared" si="0"/>
        <v>26949</v>
      </c>
      <c r="H17" s="20">
        <v>13784</v>
      </c>
      <c r="I17" s="27">
        <v>13165</v>
      </c>
    </row>
    <row r="18" spans="1:9" ht="18" customHeight="1">
      <c r="A18" s="37" t="s">
        <v>1123</v>
      </c>
      <c r="B18" s="20">
        <v>12</v>
      </c>
      <c r="C18" s="20">
        <v>12</v>
      </c>
      <c r="D18" s="20">
        <v>241</v>
      </c>
      <c r="E18" s="20">
        <v>241</v>
      </c>
      <c r="F18" s="20">
        <v>8044</v>
      </c>
      <c r="G18" s="20">
        <f t="shared" si="0"/>
        <v>24896</v>
      </c>
      <c r="H18" s="20">
        <v>12610</v>
      </c>
      <c r="I18" s="27">
        <v>12286</v>
      </c>
    </row>
    <row r="19" spans="1:9" ht="18" customHeight="1">
      <c r="A19" s="37" t="s">
        <v>1124</v>
      </c>
      <c r="B19" s="20">
        <v>23</v>
      </c>
      <c r="C19" s="20">
        <v>23</v>
      </c>
      <c r="D19" s="20">
        <v>315</v>
      </c>
      <c r="E19" s="20">
        <v>312</v>
      </c>
      <c r="F19" s="20">
        <v>8125</v>
      </c>
      <c r="G19" s="20">
        <f t="shared" si="0"/>
        <v>23608</v>
      </c>
      <c r="H19" s="20">
        <v>12279</v>
      </c>
      <c r="I19" s="27">
        <v>11329</v>
      </c>
    </row>
    <row r="20" spans="1:9" ht="18" customHeight="1">
      <c r="A20" s="37" t="s">
        <v>1125</v>
      </c>
      <c r="B20" s="20">
        <v>18</v>
      </c>
      <c r="C20" s="20">
        <v>18</v>
      </c>
      <c r="D20" s="20">
        <v>304</v>
      </c>
      <c r="E20" s="20">
        <v>304</v>
      </c>
      <c r="F20" s="20">
        <v>7339</v>
      </c>
      <c r="G20" s="20">
        <f t="shared" si="0"/>
        <v>20568</v>
      </c>
      <c r="H20" s="20">
        <v>10455</v>
      </c>
      <c r="I20" s="27">
        <v>10113</v>
      </c>
    </row>
    <row r="21" spans="1:9" ht="18" customHeight="1">
      <c r="A21" s="37" t="s">
        <v>1126</v>
      </c>
      <c r="B21" s="20">
        <v>13</v>
      </c>
      <c r="C21" s="20">
        <v>13</v>
      </c>
      <c r="D21" s="20">
        <v>206</v>
      </c>
      <c r="E21" s="20">
        <v>205</v>
      </c>
      <c r="F21" s="20">
        <v>4369</v>
      </c>
      <c r="G21" s="20">
        <f t="shared" si="0"/>
        <v>11691</v>
      </c>
      <c r="H21" s="20">
        <v>5894</v>
      </c>
      <c r="I21" s="27">
        <v>5797</v>
      </c>
    </row>
    <row r="22" spans="1:9" ht="18" customHeight="1">
      <c r="A22" s="37" t="s">
        <v>1127</v>
      </c>
      <c r="B22" s="20">
        <v>20</v>
      </c>
      <c r="C22" s="20">
        <v>20</v>
      </c>
      <c r="D22" s="20">
        <v>253</v>
      </c>
      <c r="E22" s="20">
        <v>253</v>
      </c>
      <c r="F22" s="20">
        <v>14203</v>
      </c>
      <c r="G22" s="20">
        <f t="shared" si="0"/>
        <v>43782</v>
      </c>
      <c r="H22" s="20">
        <v>22385</v>
      </c>
      <c r="I22" s="27">
        <v>21397</v>
      </c>
    </row>
    <row r="23" spans="1:9" ht="18" customHeight="1">
      <c r="A23" s="37" t="s">
        <v>1128</v>
      </c>
      <c r="B23" s="20">
        <v>21</v>
      </c>
      <c r="C23" s="20">
        <v>21</v>
      </c>
      <c r="D23" s="20">
        <v>352</v>
      </c>
      <c r="E23" s="20">
        <v>351</v>
      </c>
      <c r="F23" s="20">
        <v>16290</v>
      </c>
      <c r="G23" s="20">
        <f t="shared" si="0"/>
        <v>46100</v>
      </c>
      <c r="H23" s="20">
        <v>23307</v>
      </c>
      <c r="I23" s="27">
        <v>22793</v>
      </c>
    </row>
    <row r="24" spans="1:9" ht="18" customHeight="1">
      <c r="A24" s="37" t="s">
        <v>1129</v>
      </c>
      <c r="B24" s="20">
        <v>11</v>
      </c>
      <c r="C24" s="20">
        <v>11</v>
      </c>
      <c r="D24" s="20">
        <v>263</v>
      </c>
      <c r="E24" s="20">
        <v>262</v>
      </c>
      <c r="F24" s="20">
        <v>11516</v>
      </c>
      <c r="G24" s="20">
        <f t="shared" si="0"/>
        <v>35482</v>
      </c>
      <c r="H24" s="20">
        <v>17816</v>
      </c>
      <c r="I24" s="27">
        <v>17666</v>
      </c>
    </row>
    <row r="25" spans="1:9" ht="18" customHeight="1">
      <c r="A25" s="37" t="s">
        <v>1130</v>
      </c>
      <c r="B25" s="20">
        <v>16</v>
      </c>
      <c r="C25" s="20">
        <v>16</v>
      </c>
      <c r="D25" s="20">
        <v>255</v>
      </c>
      <c r="E25" s="20">
        <v>255</v>
      </c>
      <c r="F25" s="20">
        <v>9763</v>
      </c>
      <c r="G25" s="20">
        <f t="shared" si="0"/>
        <v>30298</v>
      </c>
      <c r="H25" s="20">
        <v>15552</v>
      </c>
      <c r="I25" s="27">
        <v>14746</v>
      </c>
    </row>
    <row r="26" spans="1:9" ht="18" customHeight="1">
      <c r="A26" s="37" t="s">
        <v>1131</v>
      </c>
      <c r="B26" s="20">
        <v>7</v>
      </c>
      <c r="C26" s="20">
        <v>7</v>
      </c>
      <c r="D26" s="20">
        <v>84</v>
      </c>
      <c r="E26" s="20">
        <v>84</v>
      </c>
      <c r="F26" s="20">
        <v>2688</v>
      </c>
      <c r="G26" s="20">
        <f t="shared" si="0"/>
        <v>7500</v>
      </c>
      <c r="H26" s="20">
        <v>3922</v>
      </c>
      <c r="I26" s="27">
        <v>3578</v>
      </c>
    </row>
    <row r="27" spans="1:9" ht="18" customHeight="1">
      <c r="A27" s="37" t="s">
        <v>1132</v>
      </c>
      <c r="B27" s="20">
        <v>10</v>
      </c>
      <c r="C27" s="20">
        <v>10</v>
      </c>
      <c r="D27" s="20">
        <v>175</v>
      </c>
      <c r="E27" s="20">
        <v>175</v>
      </c>
      <c r="F27" s="20">
        <v>5120</v>
      </c>
      <c r="G27" s="20">
        <f t="shared" si="0"/>
        <v>14561</v>
      </c>
      <c r="H27" s="20">
        <v>7582</v>
      </c>
      <c r="I27" s="27">
        <v>6979</v>
      </c>
    </row>
    <row r="28" spans="1:9" ht="18" customHeight="1">
      <c r="A28" s="37" t="s">
        <v>1133</v>
      </c>
      <c r="B28" s="20">
        <v>7</v>
      </c>
      <c r="C28" s="20">
        <v>7</v>
      </c>
      <c r="D28" s="20">
        <v>123</v>
      </c>
      <c r="E28" s="20">
        <v>123</v>
      </c>
      <c r="F28" s="20">
        <v>3538</v>
      </c>
      <c r="G28" s="20">
        <f t="shared" si="0"/>
        <v>10116</v>
      </c>
      <c r="H28" s="20">
        <v>5356</v>
      </c>
      <c r="I28" s="27">
        <v>4760</v>
      </c>
    </row>
    <row r="29" spans="1:9" ht="18" customHeight="1">
      <c r="A29" s="37" t="s">
        <v>1134</v>
      </c>
      <c r="B29" s="20">
        <v>9</v>
      </c>
      <c r="C29" s="20">
        <v>9</v>
      </c>
      <c r="D29" s="20">
        <v>113</v>
      </c>
      <c r="E29" s="20">
        <v>113</v>
      </c>
      <c r="F29" s="20">
        <v>2863</v>
      </c>
      <c r="G29" s="20">
        <f t="shared" si="0"/>
        <v>9001</v>
      </c>
      <c r="H29" s="20">
        <v>4878</v>
      </c>
      <c r="I29" s="27">
        <v>4123</v>
      </c>
    </row>
    <row r="30" spans="1:9" ht="18" customHeight="1">
      <c r="A30" s="37" t="s">
        <v>1135</v>
      </c>
      <c r="B30" s="20">
        <v>10</v>
      </c>
      <c r="C30" s="20">
        <v>10</v>
      </c>
      <c r="D30" s="20">
        <v>110</v>
      </c>
      <c r="E30" s="20">
        <v>110</v>
      </c>
      <c r="F30" s="20">
        <v>1998</v>
      </c>
      <c r="G30" s="20">
        <f t="shared" si="0"/>
        <v>5181</v>
      </c>
      <c r="H30" s="20">
        <v>2890</v>
      </c>
      <c r="I30" s="27">
        <v>2291</v>
      </c>
    </row>
    <row r="31" spans="1:9" ht="18" customHeight="1">
      <c r="A31" s="37" t="s">
        <v>1136</v>
      </c>
      <c r="B31" s="20">
        <v>18</v>
      </c>
      <c r="C31" s="20">
        <v>18</v>
      </c>
      <c r="D31" s="20">
        <v>496</v>
      </c>
      <c r="E31" s="20">
        <v>493</v>
      </c>
      <c r="F31" s="20">
        <v>26526</v>
      </c>
      <c r="G31" s="20">
        <f t="shared" si="0"/>
        <v>73099</v>
      </c>
      <c r="H31" s="20">
        <v>37205</v>
      </c>
      <c r="I31" s="27">
        <v>35894</v>
      </c>
    </row>
    <row r="32" spans="1:9" ht="18" customHeight="1">
      <c r="A32" s="37" t="s">
        <v>1137</v>
      </c>
      <c r="B32" s="20">
        <v>21</v>
      </c>
      <c r="C32" s="20">
        <v>21</v>
      </c>
      <c r="D32" s="20">
        <v>630</v>
      </c>
      <c r="E32" s="20">
        <v>630</v>
      </c>
      <c r="F32" s="20">
        <v>21963</v>
      </c>
      <c r="G32" s="20">
        <f t="shared" si="0"/>
        <v>67504</v>
      </c>
      <c r="H32" s="20">
        <v>34300</v>
      </c>
      <c r="I32" s="27">
        <v>33204</v>
      </c>
    </row>
    <row r="33" spans="1:9" ht="18" customHeight="1">
      <c r="A33" s="37" t="s">
        <v>1138</v>
      </c>
      <c r="B33" s="20">
        <v>17</v>
      </c>
      <c r="C33" s="20">
        <v>17</v>
      </c>
      <c r="D33" s="20">
        <v>280</v>
      </c>
      <c r="E33" s="20">
        <v>280</v>
      </c>
      <c r="F33" s="20">
        <v>10889</v>
      </c>
      <c r="G33" s="20">
        <f t="shared" si="0"/>
        <v>34865</v>
      </c>
      <c r="H33" s="20">
        <v>18024</v>
      </c>
      <c r="I33" s="27">
        <v>16841</v>
      </c>
    </row>
    <row r="34" spans="1:9" ht="18" customHeight="1">
      <c r="A34" s="37" t="s">
        <v>1139</v>
      </c>
      <c r="B34" s="20">
        <v>8</v>
      </c>
      <c r="C34" s="20">
        <v>8</v>
      </c>
      <c r="D34" s="20">
        <v>95</v>
      </c>
      <c r="E34" s="20">
        <v>95</v>
      </c>
      <c r="F34" s="20">
        <v>1573</v>
      </c>
      <c r="G34" s="20">
        <f t="shared" si="0"/>
        <v>4292</v>
      </c>
      <c r="H34" s="20">
        <v>2326</v>
      </c>
      <c r="I34" s="27">
        <v>1966</v>
      </c>
    </row>
    <row r="35" spans="1:9" ht="18" customHeight="1">
      <c r="A35" s="37" t="s">
        <v>1140</v>
      </c>
      <c r="B35" s="20">
        <v>39</v>
      </c>
      <c r="C35" s="20">
        <v>39</v>
      </c>
      <c r="D35" s="20">
        <v>1277</v>
      </c>
      <c r="E35" s="20">
        <v>1267</v>
      </c>
      <c r="F35" s="20">
        <v>81040</v>
      </c>
      <c r="G35" s="20">
        <f t="shared" si="0"/>
        <v>228651</v>
      </c>
      <c r="H35" s="20">
        <v>113016</v>
      </c>
      <c r="I35" s="27">
        <v>115635</v>
      </c>
    </row>
    <row r="36" spans="1:9" ht="18" customHeight="1">
      <c r="A36" s="37" t="s">
        <v>1141</v>
      </c>
      <c r="B36" s="20">
        <v>45</v>
      </c>
      <c r="C36" s="20">
        <v>45</v>
      </c>
      <c r="D36" s="20">
        <v>1240</v>
      </c>
      <c r="E36" s="20">
        <v>1239</v>
      </c>
      <c r="F36" s="20">
        <v>71870</v>
      </c>
      <c r="G36" s="20">
        <f t="shared" si="0"/>
        <v>190233</v>
      </c>
      <c r="H36" s="20">
        <v>91546</v>
      </c>
      <c r="I36" s="27">
        <v>98687</v>
      </c>
    </row>
    <row r="37" spans="1:9" ht="18" customHeight="1">
      <c r="A37" s="37" t="s">
        <v>1142</v>
      </c>
      <c r="B37" s="20">
        <v>39</v>
      </c>
      <c r="C37" s="20">
        <v>39</v>
      </c>
      <c r="D37" s="20">
        <v>839</v>
      </c>
      <c r="E37" s="20">
        <v>832</v>
      </c>
      <c r="F37" s="20">
        <v>44706</v>
      </c>
      <c r="G37" s="20">
        <f t="shared" si="0"/>
        <v>125691</v>
      </c>
      <c r="H37" s="20">
        <v>62488</v>
      </c>
      <c r="I37" s="27">
        <v>63203</v>
      </c>
    </row>
    <row r="38" spans="1:9" ht="18" customHeight="1">
      <c r="A38" s="37" t="s">
        <v>1143</v>
      </c>
      <c r="B38" s="20">
        <v>43</v>
      </c>
      <c r="C38" s="20">
        <v>43</v>
      </c>
      <c r="D38" s="20">
        <v>855</v>
      </c>
      <c r="E38" s="20">
        <v>850</v>
      </c>
      <c r="F38" s="20">
        <v>49711</v>
      </c>
      <c r="G38" s="20">
        <f t="shared" si="0"/>
        <v>132558</v>
      </c>
      <c r="H38" s="20">
        <v>64876</v>
      </c>
      <c r="I38" s="27">
        <v>67682</v>
      </c>
    </row>
    <row r="39" spans="1:9" ht="18" customHeight="1">
      <c r="A39" s="37" t="s">
        <v>1144</v>
      </c>
      <c r="B39" s="20">
        <v>51</v>
      </c>
      <c r="C39" s="20">
        <v>51</v>
      </c>
      <c r="D39" s="20">
        <v>944</v>
      </c>
      <c r="E39" s="20">
        <v>943</v>
      </c>
      <c r="F39" s="20">
        <v>60102</v>
      </c>
      <c r="G39" s="20">
        <f t="shared" si="0"/>
        <v>187775</v>
      </c>
      <c r="H39" s="20">
        <v>95005</v>
      </c>
      <c r="I39" s="27">
        <v>92770</v>
      </c>
    </row>
    <row r="40" spans="1:9" ht="18" customHeight="1">
      <c r="A40" s="37" t="s">
        <v>1145</v>
      </c>
      <c r="B40" s="20">
        <v>15</v>
      </c>
      <c r="C40" s="20">
        <v>15</v>
      </c>
      <c r="D40" s="20">
        <v>360</v>
      </c>
      <c r="E40" s="20">
        <v>360</v>
      </c>
      <c r="F40" s="20">
        <v>24546</v>
      </c>
      <c r="G40" s="20">
        <f t="shared" si="0"/>
        <v>64898</v>
      </c>
      <c r="H40" s="20">
        <v>30906</v>
      </c>
      <c r="I40" s="27">
        <v>33992</v>
      </c>
    </row>
    <row r="41" spans="1:9" ht="18" customHeight="1" thickBot="1">
      <c r="A41" s="38" t="s">
        <v>1146</v>
      </c>
      <c r="B41" s="39">
        <v>38</v>
      </c>
      <c r="C41" s="39">
        <v>38</v>
      </c>
      <c r="D41" s="39">
        <v>746</v>
      </c>
      <c r="E41" s="39">
        <v>745</v>
      </c>
      <c r="F41" s="39">
        <v>30783</v>
      </c>
      <c r="G41" s="20">
        <f t="shared" si="0"/>
        <v>77910</v>
      </c>
      <c r="H41" s="39">
        <v>37977</v>
      </c>
      <c r="I41" s="40">
        <v>39933</v>
      </c>
    </row>
    <row r="42" spans="1:9" ht="17.25" customHeight="1">
      <c r="A42" s="57" t="s">
        <v>1147</v>
      </c>
      <c r="B42" s="79" t="s">
        <v>1148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1149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1150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1151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1152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1153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82" t="s">
        <v>1092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2" t="s">
        <v>746</v>
      </c>
      <c r="C2" s="73"/>
      <c r="D2" s="72" t="s">
        <v>747</v>
      </c>
      <c r="E2" s="73"/>
      <c r="F2" s="74" t="s">
        <v>4</v>
      </c>
      <c r="G2" s="84" t="s">
        <v>5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14638</v>
      </c>
      <c r="F4" s="20">
        <f t="shared" si="0"/>
        <v>667662</v>
      </c>
      <c r="G4" s="20">
        <f t="shared" si="0"/>
        <v>1883844</v>
      </c>
      <c r="H4" s="20">
        <f t="shared" si="0"/>
        <v>943962</v>
      </c>
      <c r="I4" s="27">
        <f t="shared" si="0"/>
        <v>939882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28416</v>
      </c>
      <c r="G5" s="20">
        <f>H5+I5</f>
        <v>78206</v>
      </c>
      <c r="H5" s="20">
        <v>38796</v>
      </c>
      <c r="I5" s="27">
        <v>39410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10050</v>
      </c>
      <c r="G6" s="20">
        <f aca="true" t="shared" si="1" ref="G6:G41">H6+I6</f>
        <v>26325</v>
      </c>
      <c r="H6" s="20">
        <v>13740</v>
      </c>
      <c r="I6" s="27">
        <v>12585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10988</v>
      </c>
      <c r="G7" s="20">
        <f t="shared" si="1"/>
        <v>29789</v>
      </c>
      <c r="H7" s="20">
        <v>15601</v>
      </c>
      <c r="I7" s="27">
        <v>14188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7837</v>
      </c>
      <c r="G8" s="20">
        <f t="shared" si="1"/>
        <v>21844</v>
      </c>
      <c r="H8" s="20">
        <v>11382</v>
      </c>
      <c r="I8" s="27">
        <v>10462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8889</v>
      </c>
      <c r="G9" s="20">
        <f t="shared" si="1"/>
        <v>24636</v>
      </c>
      <c r="H9" s="20">
        <v>12833</v>
      </c>
      <c r="I9" s="27">
        <v>11803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8284</v>
      </c>
      <c r="G10" s="20">
        <f t="shared" si="1"/>
        <v>21942</v>
      </c>
      <c r="H10" s="20">
        <v>11646</v>
      </c>
      <c r="I10" s="27">
        <v>10296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15435</v>
      </c>
      <c r="G11" s="20">
        <f t="shared" si="1"/>
        <v>45052</v>
      </c>
      <c r="H11" s="20">
        <v>22878</v>
      </c>
      <c r="I11" s="27">
        <v>22174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9116</v>
      </c>
      <c r="G12" s="20">
        <f t="shared" si="1"/>
        <v>25107</v>
      </c>
      <c r="H12" s="20">
        <v>12938</v>
      </c>
      <c r="I12" s="27">
        <v>12169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7730</v>
      </c>
      <c r="G13" s="20">
        <f t="shared" si="1"/>
        <v>22859</v>
      </c>
      <c r="H13" s="20">
        <v>11835</v>
      </c>
      <c r="I13" s="27">
        <v>11024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7784</v>
      </c>
      <c r="G14" s="20">
        <f t="shared" si="1"/>
        <v>21744</v>
      </c>
      <c r="H14" s="20">
        <v>11123</v>
      </c>
      <c r="I14" s="27">
        <v>10621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3970</v>
      </c>
      <c r="G15" s="20">
        <f t="shared" si="1"/>
        <v>10268</v>
      </c>
      <c r="H15" s="20">
        <v>5477</v>
      </c>
      <c r="I15" s="27">
        <v>4791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20262</v>
      </c>
      <c r="G16" s="20">
        <f t="shared" si="1"/>
        <v>59532</v>
      </c>
      <c r="H16" s="20">
        <v>29548</v>
      </c>
      <c r="I16" s="27">
        <v>29984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9638</v>
      </c>
      <c r="G17" s="20">
        <f t="shared" si="1"/>
        <v>26938</v>
      </c>
      <c r="H17" s="20">
        <v>13788</v>
      </c>
      <c r="I17" s="27">
        <v>13150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8045</v>
      </c>
      <c r="G18" s="20">
        <f t="shared" si="1"/>
        <v>24913</v>
      </c>
      <c r="H18" s="20">
        <v>12629</v>
      </c>
      <c r="I18" s="27">
        <v>12284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8120</v>
      </c>
      <c r="G19" s="20">
        <f t="shared" si="1"/>
        <v>23613</v>
      </c>
      <c r="H19" s="20">
        <v>12287</v>
      </c>
      <c r="I19" s="27">
        <v>11326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7345</v>
      </c>
      <c r="G20" s="20">
        <f t="shared" si="1"/>
        <v>20600</v>
      </c>
      <c r="H20" s="20">
        <v>10476</v>
      </c>
      <c r="I20" s="27">
        <v>10124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4375</v>
      </c>
      <c r="G21" s="20">
        <f t="shared" si="1"/>
        <v>11709</v>
      </c>
      <c r="H21" s="20">
        <v>5902</v>
      </c>
      <c r="I21" s="27">
        <v>5807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14191</v>
      </c>
      <c r="G22" s="20">
        <f t="shared" si="1"/>
        <v>43795</v>
      </c>
      <c r="H22" s="20">
        <v>22390</v>
      </c>
      <c r="I22" s="27">
        <v>21405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352</v>
      </c>
      <c r="F23" s="20">
        <v>16237</v>
      </c>
      <c r="G23" s="20">
        <f t="shared" si="1"/>
        <v>45998</v>
      </c>
      <c r="H23" s="20">
        <v>23260</v>
      </c>
      <c r="I23" s="27">
        <v>22738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11491</v>
      </c>
      <c r="G24" s="20">
        <f t="shared" si="1"/>
        <v>35455</v>
      </c>
      <c r="H24" s="20">
        <v>17819</v>
      </c>
      <c r="I24" s="27">
        <v>17636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9752</v>
      </c>
      <c r="G25" s="20">
        <f t="shared" si="1"/>
        <v>30289</v>
      </c>
      <c r="H25" s="20">
        <v>15566</v>
      </c>
      <c r="I25" s="27">
        <v>14723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2687</v>
      </c>
      <c r="G26" s="20">
        <f t="shared" si="1"/>
        <v>7497</v>
      </c>
      <c r="H26" s="20">
        <v>3918</v>
      </c>
      <c r="I26" s="27">
        <v>3579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5130</v>
      </c>
      <c r="G27" s="20">
        <f t="shared" si="1"/>
        <v>14605</v>
      </c>
      <c r="H27" s="20">
        <v>7610</v>
      </c>
      <c r="I27" s="27">
        <v>6995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3546</v>
      </c>
      <c r="G28" s="20">
        <f t="shared" si="1"/>
        <v>10119</v>
      </c>
      <c r="H28" s="20">
        <v>5361</v>
      </c>
      <c r="I28" s="27">
        <v>4758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2870</v>
      </c>
      <c r="G29" s="20">
        <f t="shared" si="1"/>
        <v>8983</v>
      </c>
      <c r="H29" s="20">
        <v>4868</v>
      </c>
      <c r="I29" s="27">
        <v>4115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1995</v>
      </c>
      <c r="G30" s="20">
        <f t="shared" si="1"/>
        <v>5190</v>
      </c>
      <c r="H30" s="20">
        <v>2891</v>
      </c>
      <c r="I30" s="27">
        <v>2299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493</v>
      </c>
      <c r="F31" s="20">
        <v>26527</v>
      </c>
      <c r="G31" s="20">
        <f t="shared" si="1"/>
        <v>73072</v>
      </c>
      <c r="H31" s="20">
        <v>37213</v>
      </c>
      <c r="I31" s="27">
        <v>35859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21922</v>
      </c>
      <c r="G32" s="20">
        <f t="shared" si="1"/>
        <v>67456</v>
      </c>
      <c r="H32" s="20">
        <v>34254</v>
      </c>
      <c r="I32" s="27">
        <v>33202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10891</v>
      </c>
      <c r="G33" s="20">
        <f t="shared" si="1"/>
        <v>34874</v>
      </c>
      <c r="H33" s="20">
        <v>18034</v>
      </c>
      <c r="I33" s="27">
        <v>16840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1576</v>
      </c>
      <c r="G34" s="20">
        <f t="shared" si="1"/>
        <v>4296</v>
      </c>
      <c r="H34" s="20">
        <v>2329</v>
      </c>
      <c r="I34" s="27">
        <v>1967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80999</v>
      </c>
      <c r="G35" s="20">
        <f t="shared" si="1"/>
        <v>228500</v>
      </c>
      <c r="H35" s="20">
        <v>112949</v>
      </c>
      <c r="I35" s="27">
        <v>115551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1240</v>
      </c>
      <c r="E36" s="20">
        <v>1239</v>
      </c>
      <c r="F36" s="20">
        <v>71860</v>
      </c>
      <c r="G36" s="20">
        <f t="shared" si="1"/>
        <v>190236</v>
      </c>
      <c r="H36" s="20">
        <v>91572</v>
      </c>
      <c r="I36" s="27">
        <v>98664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839</v>
      </c>
      <c r="E37" s="20">
        <v>831</v>
      </c>
      <c r="F37" s="20">
        <v>44682</v>
      </c>
      <c r="G37" s="20">
        <f t="shared" si="1"/>
        <v>125641</v>
      </c>
      <c r="H37" s="20">
        <v>62474</v>
      </c>
      <c r="I37" s="27">
        <v>63167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49732</v>
      </c>
      <c r="G38" s="20">
        <f t="shared" si="1"/>
        <v>132561</v>
      </c>
      <c r="H38" s="20">
        <v>64869</v>
      </c>
      <c r="I38" s="27">
        <v>67692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943</v>
      </c>
      <c r="F39" s="20">
        <v>59971</v>
      </c>
      <c r="G39" s="20">
        <f t="shared" si="1"/>
        <v>187438</v>
      </c>
      <c r="H39" s="20">
        <v>94816</v>
      </c>
      <c r="I39" s="27">
        <v>92622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24517</v>
      </c>
      <c r="G40" s="20">
        <f t="shared" si="1"/>
        <v>64823</v>
      </c>
      <c r="H40" s="20">
        <v>30893</v>
      </c>
      <c r="I40" s="27">
        <v>33930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30802</v>
      </c>
      <c r="G41" s="20">
        <f t="shared" si="1"/>
        <v>77939</v>
      </c>
      <c r="H41" s="39">
        <v>37997</v>
      </c>
      <c r="I41" s="40">
        <v>39942</v>
      </c>
    </row>
    <row r="42" spans="1:9" ht="17.25" customHeight="1">
      <c r="A42" s="57" t="s">
        <v>0</v>
      </c>
      <c r="B42" s="79" t="s">
        <v>1093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80" t="s">
        <v>1094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80" t="s">
        <v>1095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80" t="s">
        <v>1096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80" t="s">
        <v>1097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81" t="s">
        <v>1098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1036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1037</v>
      </c>
      <c r="B2" s="76" t="s">
        <v>1038</v>
      </c>
      <c r="C2" s="93"/>
      <c r="D2" s="76" t="s">
        <v>1039</v>
      </c>
      <c r="E2" s="93"/>
      <c r="F2" s="74" t="s">
        <v>1040</v>
      </c>
      <c r="G2" s="84" t="s">
        <v>1041</v>
      </c>
      <c r="H2" s="85"/>
      <c r="I2" s="86"/>
    </row>
    <row r="3" spans="1:9" ht="16.5">
      <c r="A3" s="71"/>
      <c r="B3" s="45" t="s">
        <v>1042</v>
      </c>
      <c r="C3" s="45" t="s">
        <v>1043</v>
      </c>
      <c r="D3" s="45" t="s">
        <v>1042</v>
      </c>
      <c r="E3" s="45" t="s">
        <v>1043</v>
      </c>
      <c r="F3" s="75"/>
      <c r="G3" s="35" t="s">
        <v>1044</v>
      </c>
      <c r="H3" s="35" t="s">
        <v>1045</v>
      </c>
      <c r="I3" s="36" t="s">
        <v>1046</v>
      </c>
    </row>
    <row r="4" spans="1:9" ht="18" customHeight="1">
      <c r="A4" s="37" t="s">
        <v>1047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14639</v>
      </c>
      <c r="F4" s="20">
        <f t="shared" si="0"/>
        <v>667750</v>
      </c>
      <c r="G4" s="20">
        <f t="shared" si="0"/>
        <v>1883562</v>
      </c>
      <c r="H4" s="20">
        <f t="shared" si="0"/>
        <v>943887</v>
      </c>
      <c r="I4" s="27">
        <f t="shared" si="0"/>
        <v>939675</v>
      </c>
    </row>
    <row r="5" spans="1:9" ht="18" customHeight="1">
      <c r="A5" s="37" t="s">
        <v>1048</v>
      </c>
      <c r="B5" s="20">
        <v>29</v>
      </c>
      <c r="C5" s="20">
        <v>29</v>
      </c>
      <c r="D5" s="20">
        <v>636</v>
      </c>
      <c r="E5" s="20">
        <v>636</v>
      </c>
      <c r="F5" s="20">
        <v>28429</v>
      </c>
      <c r="G5" s="20">
        <f>H5+I5</f>
        <v>78196</v>
      </c>
      <c r="H5" s="20">
        <v>38780</v>
      </c>
      <c r="I5" s="27">
        <v>39416</v>
      </c>
    </row>
    <row r="6" spans="1:9" ht="18" customHeight="1">
      <c r="A6" s="37" t="s">
        <v>1049</v>
      </c>
      <c r="B6" s="20">
        <v>25</v>
      </c>
      <c r="C6" s="20">
        <v>25</v>
      </c>
      <c r="D6" s="20">
        <v>326</v>
      </c>
      <c r="E6" s="20">
        <v>324</v>
      </c>
      <c r="F6" s="20">
        <v>10051</v>
      </c>
      <c r="G6" s="20">
        <f aca="true" t="shared" si="1" ref="G6:G41">H6+I6</f>
        <v>26343</v>
      </c>
      <c r="H6" s="20">
        <v>13750</v>
      </c>
      <c r="I6" s="27">
        <v>12593</v>
      </c>
    </row>
    <row r="7" spans="1:9" ht="18" customHeight="1">
      <c r="A7" s="37" t="s">
        <v>1050</v>
      </c>
      <c r="B7" s="20">
        <v>24</v>
      </c>
      <c r="C7" s="20">
        <v>24</v>
      </c>
      <c r="D7" s="20">
        <v>293</v>
      </c>
      <c r="E7" s="20">
        <v>291</v>
      </c>
      <c r="F7" s="20">
        <v>10996</v>
      </c>
      <c r="G7" s="20">
        <f t="shared" si="1"/>
        <v>29826</v>
      </c>
      <c r="H7" s="20">
        <v>15614</v>
      </c>
      <c r="I7" s="27">
        <v>14212</v>
      </c>
    </row>
    <row r="8" spans="1:9" ht="18" customHeight="1">
      <c r="A8" s="37" t="s">
        <v>1051</v>
      </c>
      <c r="B8" s="20">
        <v>13</v>
      </c>
      <c r="C8" s="20">
        <v>13</v>
      </c>
      <c r="D8" s="20">
        <v>261</v>
      </c>
      <c r="E8" s="20">
        <v>261</v>
      </c>
      <c r="F8" s="20">
        <v>7837</v>
      </c>
      <c r="G8" s="20">
        <f t="shared" si="1"/>
        <v>21857</v>
      </c>
      <c r="H8" s="20">
        <v>11389</v>
      </c>
      <c r="I8" s="27">
        <v>10468</v>
      </c>
    </row>
    <row r="9" spans="1:9" ht="18" customHeight="1">
      <c r="A9" s="37" t="s">
        <v>1052</v>
      </c>
      <c r="B9" s="20">
        <v>21</v>
      </c>
      <c r="C9" s="20">
        <v>21</v>
      </c>
      <c r="D9" s="20">
        <v>267</v>
      </c>
      <c r="E9" s="20">
        <v>267</v>
      </c>
      <c r="F9" s="20">
        <v>8887</v>
      </c>
      <c r="G9" s="20">
        <f t="shared" si="1"/>
        <v>24634</v>
      </c>
      <c r="H9" s="20">
        <v>12830</v>
      </c>
      <c r="I9" s="27">
        <v>11804</v>
      </c>
    </row>
    <row r="10" spans="1:9" ht="18" customHeight="1">
      <c r="A10" s="37" t="s">
        <v>1053</v>
      </c>
      <c r="B10" s="20">
        <v>16</v>
      </c>
      <c r="C10" s="20">
        <v>16</v>
      </c>
      <c r="D10" s="20">
        <v>311</v>
      </c>
      <c r="E10" s="20">
        <v>310</v>
      </c>
      <c r="F10" s="20">
        <v>8290</v>
      </c>
      <c r="G10" s="20">
        <f t="shared" si="1"/>
        <v>21950</v>
      </c>
      <c r="H10" s="20">
        <v>11658</v>
      </c>
      <c r="I10" s="27">
        <v>10292</v>
      </c>
    </row>
    <row r="11" spans="1:9" ht="18" customHeight="1">
      <c r="A11" s="37" t="s">
        <v>1054</v>
      </c>
      <c r="B11" s="20">
        <v>29</v>
      </c>
      <c r="C11" s="20">
        <v>29</v>
      </c>
      <c r="D11" s="20">
        <v>392</v>
      </c>
      <c r="E11" s="20">
        <v>392</v>
      </c>
      <c r="F11" s="20">
        <v>15446</v>
      </c>
      <c r="G11" s="20">
        <f t="shared" si="1"/>
        <v>45054</v>
      </c>
      <c r="H11" s="20">
        <v>22884</v>
      </c>
      <c r="I11" s="27">
        <v>22170</v>
      </c>
    </row>
    <row r="12" spans="1:9" ht="18" customHeight="1">
      <c r="A12" s="37" t="s">
        <v>1055</v>
      </c>
      <c r="B12" s="20">
        <v>15</v>
      </c>
      <c r="C12" s="20">
        <v>15</v>
      </c>
      <c r="D12" s="20">
        <v>271</v>
      </c>
      <c r="E12" s="20">
        <v>271</v>
      </c>
      <c r="F12" s="20">
        <v>9121</v>
      </c>
      <c r="G12" s="20">
        <f t="shared" si="1"/>
        <v>25134</v>
      </c>
      <c r="H12" s="20">
        <v>12955</v>
      </c>
      <c r="I12" s="27">
        <v>12179</v>
      </c>
    </row>
    <row r="13" spans="1:9" ht="18" customHeight="1">
      <c r="A13" s="37" t="s">
        <v>1056</v>
      </c>
      <c r="B13" s="20">
        <v>12</v>
      </c>
      <c r="C13" s="20">
        <v>12</v>
      </c>
      <c r="D13" s="20">
        <v>231</v>
      </c>
      <c r="E13" s="20">
        <v>231</v>
      </c>
      <c r="F13" s="20">
        <v>7727</v>
      </c>
      <c r="G13" s="20">
        <f t="shared" si="1"/>
        <v>22872</v>
      </c>
      <c r="H13" s="20">
        <v>11840</v>
      </c>
      <c r="I13" s="27">
        <v>11032</v>
      </c>
    </row>
    <row r="14" spans="1:9" ht="18" customHeight="1">
      <c r="A14" s="37" t="s">
        <v>1057</v>
      </c>
      <c r="B14" s="20">
        <v>13</v>
      </c>
      <c r="C14" s="20">
        <v>13</v>
      </c>
      <c r="D14" s="20">
        <v>256</v>
      </c>
      <c r="E14" s="20">
        <v>256</v>
      </c>
      <c r="F14" s="20">
        <v>7786</v>
      </c>
      <c r="G14" s="20">
        <f t="shared" si="1"/>
        <v>21746</v>
      </c>
      <c r="H14" s="20">
        <v>11126</v>
      </c>
      <c r="I14" s="27">
        <v>10620</v>
      </c>
    </row>
    <row r="15" spans="1:9" ht="18" customHeight="1">
      <c r="A15" s="37" t="s">
        <v>1058</v>
      </c>
      <c r="B15" s="20">
        <v>10</v>
      </c>
      <c r="C15" s="20">
        <v>10</v>
      </c>
      <c r="D15" s="20">
        <v>145</v>
      </c>
      <c r="E15" s="20">
        <v>145</v>
      </c>
      <c r="F15" s="20">
        <v>3968</v>
      </c>
      <c r="G15" s="20">
        <f t="shared" si="1"/>
        <v>10267</v>
      </c>
      <c r="H15" s="20">
        <v>5474</v>
      </c>
      <c r="I15" s="27">
        <v>4793</v>
      </c>
    </row>
    <row r="16" spans="1:9" ht="18" customHeight="1">
      <c r="A16" s="37" t="s">
        <v>1059</v>
      </c>
      <c r="B16" s="20">
        <v>21</v>
      </c>
      <c r="C16" s="20">
        <v>21</v>
      </c>
      <c r="D16" s="20">
        <v>409</v>
      </c>
      <c r="E16" s="20">
        <v>409</v>
      </c>
      <c r="F16" s="20">
        <v>20254</v>
      </c>
      <c r="G16" s="20">
        <f t="shared" si="1"/>
        <v>59534</v>
      </c>
      <c r="H16" s="20">
        <v>29557</v>
      </c>
      <c r="I16" s="27">
        <v>29977</v>
      </c>
    </row>
    <row r="17" spans="1:9" ht="18" customHeight="1">
      <c r="A17" s="37" t="s">
        <v>1060</v>
      </c>
      <c r="B17" s="20">
        <v>13</v>
      </c>
      <c r="C17" s="20">
        <v>13</v>
      </c>
      <c r="D17" s="20">
        <v>323</v>
      </c>
      <c r="E17" s="20">
        <v>323</v>
      </c>
      <c r="F17" s="20">
        <v>9645</v>
      </c>
      <c r="G17" s="20">
        <f t="shared" si="1"/>
        <v>26948</v>
      </c>
      <c r="H17" s="20">
        <v>13800</v>
      </c>
      <c r="I17" s="27">
        <v>13148</v>
      </c>
    </row>
    <row r="18" spans="1:9" ht="18" customHeight="1">
      <c r="A18" s="37" t="s">
        <v>1061</v>
      </c>
      <c r="B18" s="20">
        <v>12</v>
      </c>
      <c r="C18" s="20">
        <v>12</v>
      </c>
      <c r="D18" s="20">
        <v>241</v>
      </c>
      <c r="E18" s="20">
        <v>241</v>
      </c>
      <c r="F18" s="20">
        <v>8038</v>
      </c>
      <c r="G18" s="20">
        <f t="shared" si="1"/>
        <v>24899</v>
      </c>
      <c r="H18" s="20">
        <v>12627</v>
      </c>
      <c r="I18" s="27">
        <v>12272</v>
      </c>
    </row>
    <row r="19" spans="1:9" ht="18" customHeight="1">
      <c r="A19" s="37" t="s">
        <v>1062</v>
      </c>
      <c r="B19" s="20">
        <v>23</v>
      </c>
      <c r="C19" s="20">
        <v>23</v>
      </c>
      <c r="D19" s="20">
        <v>315</v>
      </c>
      <c r="E19" s="20">
        <v>312</v>
      </c>
      <c r="F19" s="20">
        <v>8124</v>
      </c>
      <c r="G19" s="20">
        <f t="shared" si="1"/>
        <v>23602</v>
      </c>
      <c r="H19" s="20">
        <v>12274</v>
      </c>
      <c r="I19" s="27">
        <v>11328</v>
      </c>
    </row>
    <row r="20" spans="1:9" ht="18" customHeight="1">
      <c r="A20" s="37" t="s">
        <v>1063</v>
      </c>
      <c r="B20" s="20">
        <v>18</v>
      </c>
      <c r="C20" s="20">
        <v>18</v>
      </c>
      <c r="D20" s="20">
        <v>304</v>
      </c>
      <c r="E20" s="20">
        <v>304</v>
      </c>
      <c r="F20" s="20">
        <v>7346</v>
      </c>
      <c r="G20" s="20">
        <f t="shared" si="1"/>
        <v>20601</v>
      </c>
      <c r="H20" s="20">
        <v>10476</v>
      </c>
      <c r="I20" s="27">
        <v>10125</v>
      </c>
    </row>
    <row r="21" spans="1:9" ht="18" customHeight="1">
      <c r="A21" s="37" t="s">
        <v>1064</v>
      </c>
      <c r="B21" s="20">
        <v>13</v>
      </c>
      <c r="C21" s="20">
        <v>13</v>
      </c>
      <c r="D21" s="20">
        <v>206</v>
      </c>
      <c r="E21" s="20">
        <v>205</v>
      </c>
      <c r="F21" s="20">
        <v>4377</v>
      </c>
      <c r="G21" s="20">
        <f t="shared" si="1"/>
        <v>11721</v>
      </c>
      <c r="H21" s="20">
        <v>5905</v>
      </c>
      <c r="I21" s="27">
        <v>5816</v>
      </c>
    </row>
    <row r="22" spans="1:9" ht="18" customHeight="1">
      <c r="A22" s="37" t="s">
        <v>1065</v>
      </c>
      <c r="B22" s="20">
        <v>20</v>
      </c>
      <c r="C22" s="20">
        <v>20</v>
      </c>
      <c r="D22" s="20">
        <v>253</v>
      </c>
      <c r="E22" s="20">
        <v>253</v>
      </c>
      <c r="F22" s="20">
        <v>14178</v>
      </c>
      <c r="G22" s="20">
        <f t="shared" si="1"/>
        <v>43790</v>
      </c>
      <c r="H22" s="20">
        <v>22389</v>
      </c>
      <c r="I22" s="27">
        <v>21401</v>
      </c>
    </row>
    <row r="23" spans="1:9" ht="18" customHeight="1">
      <c r="A23" s="37" t="s">
        <v>1066</v>
      </c>
      <c r="B23" s="20">
        <v>21</v>
      </c>
      <c r="C23" s="20">
        <v>21</v>
      </c>
      <c r="D23" s="20">
        <v>352</v>
      </c>
      <c r="E23" s="20">
        <v>352</v>
      </c>
      <c r="F23" s="20">
        <v>16223</v>
      </c>
      <c r="G23" s="20">
        <f t="shared" si="1"/>
        <v>45942</v>
      </c>
      <c r="H23" s="20">
        <v>23239</v>
      </c>
      <c r="I23" s="27">
        <v>22703</v>
      </c>
    </row>
    <row r="24" spans="1:9" ht="18" customHeight="1">
      <c r="A24" s="37" t="s">
        <v>1067</v>
      </c>
      <c r="B24" s="20">
        <v>11</v>
      </c>
      <c r="C24" s="20">
        <v>11</v>
      </c>
      <c r="D24" s="20">
        <v>263</v>
      </c>
      <c r="E24" s="20">
        <v>262</v>
      </c>
      <c r="F24" s="20">
        <v>11498</v>
      </c>
      <c r="G24" s="20">
        <f t="shared" si="1"/>
        <v>35470</v>
      </c>
      <c r="H24" s="20">
        <v>17826</v>
      </c>
      <c r="I24" s="27">
        <v>17644</v>
      </c>
    </row>
    <row r="25" spans="1:9" ht="18" customHeight="1">
      <c r="A25" s="37" t="s">
        <v>1068</v>
      </c>
      <c r="B25" s="20">
        <v>16</v>
      </c>
      <c r="C25" s="20">
        <v>16</v>
      </c>
      <c r="D25" s="20">
        <v>255</v>
      </c>
      <c r="E25" s="20">
        <v>255</v>
      </c>
      <c r="F25" s="20">
        <v>9742</v>
      </c>
      <c r="G25" s="20">
        <f t="shared" si="1"/>
        <v>30291</v>
      </c>
      <c r="H25" s="20">
        <v>15565</v>
      </c>
      <c r="I25" s="27">
        <v>14726</v>
      </c>
    </row>
    <row r="26" spans="1:9" ht="18" customHeight="1">
      <c r="A26" s="37" t="s">
        <v>1069</v>
      </c>
      <c r="B26" s="20">
        <v>7</v>
      </c>
      <c r="C26" s="20">
        <v>7</v>
      </c>
      <c r="D26" s="20">
        <v>84</v>
      </c>
      <c r="E26" s="20">
        <v>84</v>
      </c>
      <c r="F26" s="20">
        <v>2696</v>
      </c>
      <c r="G26" s="20">
        <f t="shared" si="1"/>
        <v>7512</v>
      </c>
      <c r="H26" s="20">
        <v>3928</v>
      </c>
      <c r="I26" s="27">
        <v>3584</v>
      </c>
    </row>
    <row r="27" spans="1:9" ht="18" customHeight="1">
      <c r="A27" s="37" t="s">
        <v>1070</v>
      </c>
      <c r="B27" s="20">
        <v>10</v>
      </c>
      <c r="C27" s="20">
        <v>10</v>
      </c>
      <c r="D27" s="20">
        <v>175</v>
      </c>
      <c r="E27" s="20">
        <v>175</v>
      </c>
      <c r="F27" s="20">
        <v>5141</v>
      </c>
      <c r="G27" s="20">
        <f t="shared" si="1"/>
        <v>14623</v>
      </c>
      <c r="H27" s="20">
        <v>7617</v>
      </c>
      <c r="I27" s="27">
        <v>7006</v>
      </c>
    </row>
    <row r="28" spans="1:9" ht="18" customHeight="1">
      <c r="A28" s="37" t="s">
        <v>1071</v>
      </c>
      <c r="B28" s="20">
        <v>7</v>
      </c>
      <c r="C28" s="20">
        <v>7</v>
      </c>
      <c r="D28" s="20">
        <v>123</v>
      </c>
      <c r="E28" s="20">
        <v>123</v>
      </c>
      <c r="F28" s="20">
        <v>3550</v>
      </c>
      <c r="G28" s="20">
        <f t="shared" si="1"/>
        <v>10112</v>
      </c>
      <c r="H28" s="20">
        <v>5360</v>
      </c>
      <c r="I28" s="27">
        <v>4752</v>
      </c>
    </row>
    <row r="29" spans="1:9" ht="18" customHeight="1">
      <c r="A29" s="37" t="s">
        <v>1072</v>
      </c>
      <c r="B29" s="20">
        <v>9</v>
      </c>
      <c r="C29" s="20">
        <v>9</v>
      </c>
      <c r="D29" s="20">
        <v>113</v>
      </c>
      <c r="E29" s="20">
        <v>113</v>
      </c>
      <c r="F29" s="20">
        <v>2870</v>
      </c>
      <c r="G29" s="20">
        <f t="shared" si="1"/>
        <v>8972</v>
      </c>
      <c r="H29" s="20">
        <v>4863</v>
      </c>
      <c r="I29" s="27">
        <v>4109</v>
      </c>
    </row>
    <row r="30" spans="1:9" ht="18" customHeight="1">
      <c r="A30" s="37" t="s">
        <v>1073</v>
      </c>
      <c r="B30" s="20">
        <v>10</v>
      </c>
      <c r="C30" s="20">
        <v>10</v>
      </c>
      <c r="D30" s="20">
        <v>110</v>
      </c>
      <c r="E30" s="20">
        <v>110</v>
      </c>
      <c r="F30" s="20">
        <v>2001</v>
      </c>
      <c r="G30" s="20">
        <f t="shared" si="1"/>
        <v>5204</v>
      </c>
      <c r="H30" s="20">
        <v>2902</v>
      </c>
      <c r="I30" s="27">
        <v>2302</v>
      </c>
    </row>
    <row r="31" spans="1:9" ht="18" customHeight="1">
      <c r="A31" s="37" t="s">
        <v>1074</v>
      </c>
      <c r="B31" s="20">
        <v>18</v>
      </c>
      <c r="C31" s="20">
        <v>18</v>
      </c>
      <c r="D31" s="20">
        <v>496</v>
      </c>
      <c r="E31" s="20">
        <v>494</v>
      </c>
      <c r="F31" s="20">
        <v>26530</v>
      </c>
      <c r="G31" s="20">
        <f t="shared" si="1"/>
        <v>73006</v>
      </c>
      <c r="H31" s="20">
        <v>37174</v>
      </c>
      <c r="I31" s="27">
        <v>35832</v>
      </c>
    </row>
    <row r="32" spans="1:9" ht="18" customHeight="1">
      <c r="A32" s="37" t="s">
        <v>1075</v>
      </c>
      <c r="B32" s="20">
        <v>21</v>
      </c>
      <c r="C32" s="20">
        <v>21</v>
      </c>
      <c r="D32" s="20">
        <v>630</v>
      </c>
      <c r="E32" s="20">
        <v>630</v>
      </c>
      <c r="F32" s="20">
        <v>21928</v>
      </c>
      <c r="G32" s="20">
        <f t="shared" si="1"/>
        <v>67451</v>
      </c>
      <c r="H32" s="20">
        <v>34260</v>
      </c>
      <c r="I32" s="27">
        <v>33191</v>
      </c>
    </row>
    <row r="33" spans="1:9" ht="18" customHeight="1">
      <c r="A33" s="37" t="s">
        <v>1076</v>
      </c>
      <c r="B33" s="20">
        <v>17</v>
      </c>
      <c r="C33" s="20">
        <v>17</v>
      </c>
      <c r="D33" s="20">
        <v>280</v>
      </c>
      <c r="E33" s="20">
        <v>280</v>
      </c>
      <c r="F33" s="20">
        <v>10895</v>
      </c>
      <c r="G33" s="20">
        <f t="shared" si="1"/>
        <v>34872</v>
      </c>
      <c r="H33" s="20">
        <v>18037</v>
      </c>
      <c r="I33" s="27">
        <v>16835</v>
      </c>
    </row>
    <row r="34" spans="1:9" ht="18" customHeight="1">
      <c r="A34" s="37" t="s">
        <v>1077</v>
      </c>
      <c r="B34" s="20">
        <v>8</v>
      </c>
      <c r="C34" s="20">
        <v>8</v>
      </c>
      <c r="D34" s="20">
        <v>95</v>
      </c>
      <c r="E34" s="20">
        <v>95</v>
      </c>
      <c r="F34" s="20">
        <v>1576</v>
      </c>
      <c r="G34" s="20">
        <f t="shared" si="1"/>
        <v>4299</v>
      </c>
      <c r="H34" s="20">
        <v>2332</v>
      </c>
      <c r="I34" s="27">
        <v>1967</v>
      </c>
    </row>
    <row r="35" spans="1:9" ht="18" customHeight="1">
      <c r="A35" s="37" t="s">
        <v>1078</v>
      </c>
      <c r="B35" s="20">
        <v>39</v>
      </c>
      <c r="C35" s="20">
        <v>39</v>
      </c>
      <c r="D35" s="20">
        <v>1277</v>
      </c>
      <c r="E35" s="20">
        <v>1267</v>
      </c>
      <c r="F35" s="20">
        <v>81000</v>
      </c>
      <c r="G35" s="20">
        <f t="shared" si="1"/>
        <v>228379</v>
      </c>
      <c r="H35" s="20">
        <v>112892</v>
      </c>
      <c r="I35" s="27">
        <v>115487</v>
      </c>
    </row>
    <row r="36" spans="1:9" ht="18" customHeight="1">
      <c r="A36" s="37" t="s">
        <v>1079</v>
      </c>
      <c r="B36" s="20">
        <v>45</v>
      </c>
      <c r="C36" s="20">
        <v>45</v>
      </c>
      <c r="D36" s="20">
        <v>1240</v>
      </c>
      <c r="E36" s="20">
        <v>1239</v>
      </c>
      <c r="F36" s="20">
        <v>71930</v>
      </c>
      <c r="G36" s="20">
        <f t="shared" si="1"/>
        <v>190316</v>
      </c>
      <c r="H36" s="20">
        <v>91607</v>
      </c>
      <c r="I36" s="27">
        <v>98709</v>
      </c>
    </row>
    <row r="37" spans="1:9" ht="18" customHeight="1">
      <c r="A37" s="37" t="s">
        <v>1080</v>
      </c>
      <c r="B37" s="20">
        <v>39</v>
      </c>
      <c r="C37" s="20">
        <v>39</v>
      </c>
      <c r="D37" s="20">
        <v>839</v>
      </c>
      <c r="E37" s="20">
        <v>831</v>
      </c>
      <c r="F37" s="20">
        <v>44694</v>
      </c>
      <c r="G37" s="20">
        <f t="shared" si="1"/>
        <v>125622</v>
      </c>
      <c r="H37" s="20">
        <v>62478</v>
      </c>
      <c r="I37" s="27">
        <v>63144</v>
      </c>
    </row>
    <row r="38" spans="1:9" ht="18" customHeight="1">
      <c r="A38" s="37" t="s">
        <v>1081</v>
      </c>
      <c r="B38" s="20">
        <v>43</v>
      </c>
      <c r="C38" s="20">
        <v>43</v>
      </c>
      <c r="D38" s="20">
        <v>855</v>
      </c>
      <c r="E38" s="20">
        <v>850</v>
      </c>
      <c r="F38" s="20">
        <v>49741</v>
      </c>
      <c r="G38" s="20">
        <f t="shared" si="1"/>
        <v>132472</v>
      </c>
      <c r="H38" s="20">
        <v>64828</v>
      </c>
      <c r="I38" s="27">
        <v>67644</v>
      </c>
    </row>
    <row r="39" spans="1:9" ht="18" customHeight="1">
      <c r="A39" s="37" t="s">
        <v>1082</v>
      </c>
      <c r="B39" s="20">
        <v>51</v>
      </c>
      <c r="C39" s="20">
        <v>51</v>
      </c>
      <c r="D39" s="20">
        <v>944</v>
      </c>
      <c r="E39" s="20">
        <v>943</v>
      </c>
      <c r="F39" s="20">
        <v>59936</v>
      </c>
      <c r="G39" s="20">
        <f t="shared" si="1"/>
        <v>187313</v>
      </c>
      <c r="H39" s="20">
        <v>94768</v>
      </c>
      <c r="I39" s="27">
        <v>92545</v>
      </c>
    </row>
    <row r="40" spans="1:9" ht="18" customHeight="1">
      <c r="A40" s="37" t="s">
        <v>1083</v>
      </c>
      <c r="B40" s="20">
        <v>15</v>
      </c>
      <c r="C40" s="20">
        <v>15</v>
      </c>
      <c r="D40" s="20">
        <v>360</v>
      </c>
      <c r="E40" s="20">
        <v>360</v>
      </c>
      <c r="F40" s="20">
        <v>24495</v>
      </c>
      <c r="G40" s="20">
        <f t="shared" si="1"/>
        <v>64793</v>
      </c>
      <c r="H40" s="20">
        <v>30884</v>
      </c>
      <c r="I40" s="27">
        <v>33909</v>
      </c>
    </row>
    <row r="41" spans="1:9" ht="18" customHeight="1" thickBot="1">
      <c r="A41" s="38" t="s">
        <v>1084</v>
      </c>
      <c r="B41" s="39">
        <v>38</v>
      </c>
      <c r="C41" s="39">
        <v>38</v>
      </c>
      <c r="D41" s="39">
        <v>746</v>
      </c>
      <c r="E41" s="39">
        <v>745</v>
      </c>
      <c r="F41" s="20">
        <v>30804</v>
      </c>
      <c r="G41" s="20">
        <f t="shared" si="1"/>
        <v>77939</v>
      </c>
      <c r="H41" s="39">
        <v>37999</v>
      </c>
      <c r="I41" s="40">
        <v>39940</v>
      </c>
    </row>
    <row r="42" spans="1:9" ht="17.25" customHeight="1">
      <c r="A42" s="57" t="s">
        <v>1085</v>
      </c>
      <c r="B42" s="60" t="s">
        <v>1086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1087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1088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1089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1090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1091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1029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6" t="s">
        <v>746</v>
      </c>
      <c r="C2" s="93"/>
      <c r="D2" s="76" t="s">
        <v>747</v>
      </c>
      <c r="E2" s="93"/>
      <c r="F2" s="74" t="s">
        <v>4</v>
      </c>
      <c r="G2" s="84" t="s">
        <v>5</v>
      </c>
      <c r="H2" s="85"/>
      <c r="I2" s="86"/>
    </row>
    <row r="3" spans="1:9" ht="16.5">
      <c r="A3" s="71"/>
      <c r="B3" s="45" t="s">
        <v>750</v>
      </c>
      <c r="C3" s="45" t="s">
        <v>751</v>
      </c>
      <c r="D3" s="45" t="s">
        <v>750</v>
      </c>
      <c r="E3" s="45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14641</v>
      </c>
      <c r="F4" s="20">
        <v>667772</v>
      </c>
      <c r="G4" s="20">
        <f t="shared" si="0"/>
        <v>1883493</v>
      </c>
      <c r="H4" s="20">
        <f t="shared" si="0"/>
        <v>943896</v>
      </c>
      <c r="I4" s="27">
        <f t="shared" si="0"/>
        <v>939597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28434</v>
      </c>
      <c r="G5" s="20">
        <f>H5+I5</f>
        <v>78267</v>
      </c>
      <c r="H5" s="20">
        <v>38798</v>
      </c>
      <c r="I5" s="27">
        <v>39469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10056</v>
      </c>
      <c r="G6" s="20">
        <f aca="true" t="shared" si="1" ref="G6:G41">H6+I6</f>
        <v>26348</v>
      </c>
      <c r="H6" s="20">
        <v>13754</v>
      </c>
      <c r="I6" s="27">
        <v>12594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11002</v>
      </c>
      <c r="G7" s="20">
        <f t="shared" si="1"/>
        <v>29858</v>
      </c>
      <c r="H7" s="20">
        <v>15641</v>
      </c>
      <c r="I7" s="27">
        <v>14217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7834</v>
      </c>
      <c r="G8" s="20">
        <f t="shared" si="1"/>
        <v>21861</v>
      </c>
      <c r="H8" s="20">
        <v>11398</v>
      </c>
      <c r="I8" s="27">
        <v>10463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8894</v>
      </c>
      <c r="G9" s="20">
        <f t="shared" si="1"/>
        <v>24633</v>
      </c>
      <c r="H9" s="20">
        <v>12824</v>
      </c>
      <c r="I9" s="27">
        <v>11809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8295</v>
      </c>
      <c r="G10" s="20">
        <f t="shared" si="1"/>
        <v>21963</v>
      </c>
      <c r="H10" s="20">
        <v>11659</v>
      </c>
      <c r="I10" s="27">
        <v>10304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15454</v>
      </c>
      <c r="G11" s="20">
        <f t="shared" si="1"/>
        <v>45072</v>
      </c>
      <c r="H11" s="20">
        <v>22887</v>
      </c>
      <c r="I11" s="27">
        <v>22185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9130</v>
      </c>
      <c r="G12" s="20">
        <f t="shared" si="1"/>
        <v>25167</v>
      </c>
      <c r="H12" s="20">
        <v>12979</v>
      </c>
      <c r="I12" s="27">
        <v>12188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7731</v>
      </c>
      <c r="G13" s="20">
        <f t="shared" si="1"/>
        <v>22895</v>
      </c>
      <c r="H13" s="20">
        <v>11857</v>
      </c>
      <c r="I13" s="27">
        <v>11038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7781</v>
      </c>
      <c r="G14" s="20">
        <f t="shared" si="1"/>
        <v>21754</v>
      </c>
      <c r="H14" s="20">
        <v>11131</v>
      </c>
      <c r="I14" s="27">
        <v>10623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3970</v>
      </c>
      <c r="G15" s="20">
        <f t="shared" si="1"/>
        <v>10263</v>
      </c>
      <c r="H15" s="20">
        <v>5477</v>
      </c>
      <c r="I15" s="27">
        <v>4786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20239</v>
      </c>
      <c r="G16" s="20">
        <f t="shared" si="1"/>
        <v>59522</v>
      </c>
      <c r="H16" s="20">
        <v>29546</v>
      </c>
      <c r="I16" s="27">
        <v>29976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9658</v>
      </c>
      <c r="G17" s="20">
        <f t="shared" si="1"/>
        <v>26951</v>
      </c>
      <c r="H17" s="20">
        <v>13801</v>
      </c>
      <c r="I17" s="27">
        <v>13150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8026</v>
      </c>
      <c r="G18" s="20">
        <f t="shared" si="1"/>
        <v>24913</v>
      </c>
      <c r="H18" s="20">
        <v>12628</v>
      </c>
      <c r="I18" s="27">
        <v>12285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8124</v>
      </c>
      <c r="G19" s="20">
        <f t="shared" si="1"/>
        <v>23632</v>
      </c>
      <c r="H19" s="20">
        <v>12292</v>
      </c>
      <c r="I19" s="27">
        <v>11340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7347</v>
      </c>
      <c r="G20" s="20">
        <f t="shared" si="1"/>
        <v>20597</v>
      </c>
      <c r="H20" s="20">
        <v>10474</v>
      </c>
      <c r="I20" s="27">
        <v>10123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4377</v>
      </c>
      <c r="G21" s="20">
        <f t="shared" si="1"/>
        <v>11721</v>
      </c>
      <c r="H21" s="20">
        <v>5900</v>
      </c>
      <c r="I21" s="27">
        <v>5821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14182</v>
      </c>
      <c r="G22" s="20">
        <f t="shared" si="1"/>
        <v>43806</v>
      </c>
      <c r="H22" s="20">
        <v>22387</v>
      </c>
      <c r="I22" s="27">
        <v>21419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352</v>
      </c>
      <c r="F23" s="20">
        <v>16209</v>
      </c>
      <c r="G23" s="20">
        <f t="shared" si="1"/>
        <v>45893</v>
      </c>
      <c r="H23" s="20">
        <v>23210</v>
      </c>
      <c r="I23" s="27">
        <v>22683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11502</v>
      </c>
      <c r="G24" s="20">
        <f t="shared" si="1"/>
        <v>35463</v>
      </c>
      <c r="H24" s="20">
        <v>17819</v>
      </c>
      <c r="I24" s="27">
        <v>17644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9735</v>
      </c>
      <c r="G25" s="20">
        <f t="shared" si="1"/>
        <v>30281</v>
      </c>
      <c r="H25" s="20">
        <v>15567</v>
      </c>
      <c r="I25" s="27">
        <v>14714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2698</v>
      </c>
      <c r="G26" s="20">
        <f t="shared" si="1"/>
        <v>7515</v>
      </c>
      <c r="H26" s="20">
        <v>3930</v>
      </c>
      <c r="I26" s="27">
        <v>3585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5145</v>
      </c>
      <c r="G27" s="20">
        <f t="shared" si="1"/>
        <v>14636</v>
      </c>
      <c r="H27" s="20">
        <v>7622</v>
      </c>
      <c r="I27" s="27">
        <v>7014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3553</v>
      </c>
      <c r="G28" s="20">
        <f t="shared" si="1"/>
        <v>10123</v>
      </c>
      <c r="H28" s="20">
        <v>5369</v>
      </c>
      <c r="I28" s="27">
        <v>4754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2870</v>
      </c>
      <c r="G29" s="20">
        <f t="shared" si="1"/>
        <v>8908</v>
      </c>
      <c r="H29" s="20">
        <v>4838</v>
      </c>
      <c r="I29" s="27">
        <v>4070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2001</v>
      </c>
      <c r="G30" s="20">
        <f t="shared" si="1"/>
        <v>5199</v>
      </c>
      <c r="H30" s="20">
        <v>2902</v>
      </c>
      <c r="I30" s="27">
        <v>2297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495</v>
      </c>
      <c r="F31" s="20">
        <v>26516</v>
      </c>
      <c r="G31" s="20">
        <f t="shared" si="1"/>
        <v>72956</v>
      </c>
      <c r="H31" s="20">
        <v>37147</v>
      </c>
      <c r="I31" s="27">
        <v>35809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21913</v>
      </c>
      <c r="G32" s="20">
        <f t="shared" si="1"/>
        <v>67399</v>
      </c>
      <c r="H32" s="20">
        <v>34245</v>
      </c>
      <c r="I32" s="27">
        <v>33154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10887</v>
      </c>
      <c r="G33" s="20">
        <f t="shared" si="1"/>
        <v>34898</v>
      </c>
      <c r="H33" s="20">
        <v>18048</v>
      </c>
      <c r="I33" s="27">
        <v>16850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1577</v>
      </c>
      <c r="G34" s="20">
        <f t="shared" si="1"/>
        <v>4297</v>
      </c>
      <c r="H34" s="20">
        <v>2328</v>
      </c>
      <c r="I34" s="27">
        <v>1969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1267</v>
      </c>
      <c r="F35" s="20">
        <v>81013</v>
      </c>
      <c r="G35" s="20">
        <f t="shared" si="1"/>
        <v>228264</v>
      </c>
      <c r="H35" s="20">
        <v>112858</v>
      </c>
      <c r="I35" s="27">
        <v>115406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1240</v>
      </c>
      <c r="E36" s="20">
        <v>1239</v>
      </c>
      <c r="F36" s="20">
        <v>71969</v>
      </c>
      <c r="G36" s="20">
        <f t="shared" si="1"/>
        <v>190360</v>
      </c>
      <c r="H36" s="20">
        <v>91633</v>
      </c>
      <c r="I36" s="27">
        <v>98727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839</v>
      </c>
      <c r="E37" s="20">
        <v>831</v>
      </c>
      <c r="F37" s="20">
        <v>44694</v>
      </c>
      <c r="G37" s="20">
        <f t="shared" si="1"/>
        <v>125650</v>
      </c>
      <c r="H37" s="20">
        <v>62526</v>
      </c>
      <c r="I37" s="27">
        <v>63124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49728</v>
      </c>
      <c r="G38" s="20">
        <f t="shared" si="1"/>
        <v>132459</v>
      </c>
      <c r="H38" s="20">
        <v>64845</v>
      </c>
      <c r="I38" s="27">
        <v>67614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944</v>
      </c>
      <c r="F39" s="20">
        <v>59892</v>
      </c>
      <c r="G39" s="20">
        <f t="shared" si="1"/>
        <v>187160</v>
      </c>
      <c r="H39" s="20">
        <v>94674</v>
      </c>
      <c r="I39" s="27">
        <v>92486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24489</v>
      </c>
      <c r="G40" s="20">
        <f t="shared" si="1"/>
        <v>64745</v>
      </c>
      <c r="H40" s="20">
        <v>30869</v>
      </c>
      <c r="I40" s="27">
        <v>33876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30847</v>
      </c>
      <c r="G41" s="20">
        <f t="shared" si="1"/>
        <v>78064</v>
      </c>
      <c r="H41" s="39">
        <v>38033</v>
      </c>
      <c r="I41" s="40">
        <v>40031</v>
      </c>
    </row>
    <row r="42" spans="1:9" ht="17.25" customHeight="1">
      <c r="A42" s="57" t="s">
        <v>0</v>
      </c>
      <c r="B42" s="60" t="s">
        <v>1030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1031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1032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1033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1034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1035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971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972</v>
      </c>
      <c r="B2" s="76" t="s">
        <v>973</v>
      </c>
      <c r="C2" s="93"/>
      <c r="D2" s="76" t="s">
        <v>974</v>
      </c>
      <c r="E2" s="93"/>
      <c r="F2" s="74" t="s">
        <v>975</v>
      </c>
      <c r="G2" s="84" t="s">
        <v>976</v>
      </c>
      <c r="H2" s="85"/>
      <c r="I2" s="86"/>
    </row>
    <row r="3" spans="1:9" ht="16.5">
      <c r="A3" s="71"/>
      <c r="B3" s="45" t="s">
        <v>977</v>
      </c>
      <c r="C3" s="45" t="s">
        <v>978</v>
      </c>
      <c r="D3" s="45" t="s">
        <v>979</v>
      </c>
      <c r="E3" s="45" t="s">
        <v>980</v>
      </c>
      <c r="F3" s="75"/>
      <c r="G3" s="35" t="s">
        <v>981</v>
      </c>
      <c r="H3" s="35" t="s">
        <v>982</v>
      </c>
      <c r="I3" s="36" t="s">
        <v>983</v>
      </c>
    </row>
    <row r="4" spans="1:9" ht="18" customHeight="1">
      <c r="A4" s="37" t="s">
        <v>984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14640</v>
      </c>
      <c r="F4" s="20">
        <f t="shared" si="0"/>
        <v>666822</v>
      </c>
      <c r="G4" s="20">
        <f t="shared" si="0"/>
        <v>1883451</v>
      </c>
      <c r="H4" s="20">
        <f t="shared" si="0"/>
        <v>944002</v>
      </c>
      <c r="I4" s="27">
        <f t="shared" si="0"/>
        <v>939449</v>
      </c>
    </row>
    <row r="5" spans="1:9" ht="18" customHeight="1">
      <c r="A5" s="37" t="s">
        <v>985</v>
      </c>
      <c r="B5" s="20">
        <v>29</v>
      </c>
      <c r="C5" s="20">
        <v>29</v>
      </c>
      <c r="D5" s="20">
        <v>636</v>
      </c>
      <c r="E5" s="20">
        <v>636</v>
      </c>
      <c r="F5" s="20">
        <v>28404</v>
      </c>
      <c r="G5" s="20">
        <f>H5+I5</f>
        <v>78318</v>
      </c>
      <c r="H5" s="20">
        <v>38831</v>
      </c>
      <c r="I5" s="27">
        <v>39487</v>
      </c>
    </row>
    <row r="6" spans="1:9" ht="18" customHeight="1">
      <c r="A6" s="37" t="s">
        <v>986</v>
      </c>
      <c r="B6" s="20">
        <v>25</v>
      </c>
      <c r="C6" s="20">
        <v>25</v>
      </c>
      <c r="D6" s="20">
        <v>326</v>
      </c>
      <c r="E6" s="20">
        <v>324</v>
      </c>
      <c r="F6" s="20">
        <v>10046</v>
      </c>
      <c r="G6" s="20">
        <f aca="true" t="shared" si="1" ref="G6:G41">H6+I6</f>
        <v>26365</v>
      </c>
      <c r="H6" s="20">
        <v>13759</v>
      </c>
      <c r="I6" s="27">
        <v>12606</v>
      </c>
    </row>
    <row r="7" spans="1:9" ht="18" customHeight="1">
      <c r="A7" s="37" t="s">
        <v>987</v>
      </c>
      <c r="B7" s="20">
        <v>24</v>
      </c>
      <c r="C7" s="20">
        <v>24</v>
      </c>
      <c r="D7" s="20">
        <v>293</v>
      </c>
      <c r="E7" s="20">
        <v>291</v>
      </c>
      <c r="F7" s="20">
        <v>10997</v>
      </c>
      <c r="G7" s="20">
        <f t="shared" si="1"/>
        <v>29875</v>
      </c>
      <c r="H7" s="20">
        <v>15659</v>
      </c>
      <c r="I7" s="27">
        <v>14216</v>
      </c>
    </row>
    <row r="8" spans="1:9" ht="18" customHeight="1">
      <c r="A8" s="37" t="s">
        <v>988</v>
      </c>
      <c r="B8" s="20">
        <v>13</v>
      </c>
      <c r="C8" s="20">
        <v>13</v>
      </c>
      <c r="D8" s="20">
        <v>261</v>
      </c>
      <c r="E8" s="20">
        <v>261</v>
      </c>
      <c r="F8" s="20">
        <v>7834</v>
      </c>
      <c r="G8" s="20">
        <f t="shared" si="1"/>
        <v>21881</v>
      </c>
      <c r="H8" s="20">
        <v>11405</v>
      </c>
      <c r="I8" s="27">
        <v>10476</v>
      </c>
    </row>
    <row r="9" spans="1:9" ht="18" customHeight="1">
      <c r="A9" s="37" t="s">
        <v>989</v>
      </c>
      <c r="B9" s="20">
        <v>21</v>
      </c>
      <c r="C9" s="20">
        <v>21</v>
      </c>
      <c r="D9" s="20">
        <v>267</v>
      </c>
      <c r="E9" s="20">
        <v>267</v>
      </c>
      <c r="F9" s="20">
        <v>8901</v>
      </c>
      <c r="G9" s="20">
        <f t="shared" si="1"/>
        <v>24660</v>
      </c>
      <c r="H9" s="20">
        <v>12839</v>
      </c>
      <c r="I9" s="27">
        <v>11821</v>
      </c>
    </row>
    <row r="10" spans="1:9" ht="18" customHeight="1">
      <c r="A10" s="37" t="s">
        <v>990</v>
      </c>
      <c r="B10" s="20">
        <v>16</v>
      </c>
      <c r="C10" s="20">
        <v>16</v>
      </c>
      <c r="D10" s="20">
        <v>311</v>
      </c>
      <c r="E10" s="20">
        <v>310</v>
      </c>
      <c r="F10" s="20">
        <v>8286</v>
      </c>
      <c r="G10" s="20">
        <f t="shared" si="1"/>
        <v>21974</v>
      </c>
      <c r="H10" s="20">
        <v>11663</v>
      </c>
      <c r="I10" s="27">
        <v>10311</v>
      </c>
    </row>
    <row r="11" spans="1:9" ht="18" customHeight="1">
      <c r="A11" s="37" t="s">
        <v>991</v>
      </c>
      <c r="B11" s="20">
        <v>29</v>
      </c>
      <c r="C11" s="20">
        <v>29</v>
      </c>
      <c r="D11" s="20">
        <v>392</v>
      </c>
      <c r="E11" s="20">
        <v>392</v>
      </c>
      <c r="F11" s="20">
        <v>15430</v>
      </c>
      <c r="G11" s="20">
        <f t="shared" si="1"/>
        <v>45095</v>
      </c>
      <c r="H11" s="20">
        <v>22909</v>
      </c>
      <c r="I11" s="27">
        <v>22186</v>
      </c>
    </row>
    <row r="12" spans="1:9" ht="18" customHeight="1">
      <c r="A12" s="37" t="s">
        <v>992</v>
      </c>
      <c r="B12" s="20">
        <v>15</v>
      </c>
      <c r="C12" s="20">
        <v>15</v>
      </c>
      <c r="D12" s="20">
        <v>271</v>
      </c>
      <c r="E12" s="20">
        <v>271</v>
      </c>
      <c r="F12" s="20">
        <v>9130</v>
      </c>
      <c r="G12" s="20">
        <f t="shared" si="1"/>
        <v>25189</v>
      </c>
      <c r="H12" s="20">
        <v>12989</v>
      </c>
      <c r="I12" s="27">
        <v>12200</v>
      </c>
    </row>
    <row r="13" spans="1:9" ht="18" customHeight="1">
      <c r="A13" s="37" t="s">
        <v>993</v>
      </c>
      <c r="B13" s="20">
        <v>12</v>
      </c>
      <c r="C13" s="20">
        <v>12</v>
      </c>
      <c r="D13" s="20">
        <v>231</v>
      </c>
      <c r="E13" s="20">
        <v>231</v>
      </c>
      <c r="F13" s="20">
        <v>7735</v>
      </c>
      <c r="G13" s="20">
        <f t="shared" si="1"/>
        <v>22954</v>
      </c>
      <c r="H13" s="20">
        <v>11894</v>
      </c>
      <c r="I13" s="27">
        <v>11060</v>
      </c>
    </row>
    <row r="14" spans="1:9" ht="18" customHeight="1">
      <c r="A14" s="37" t="s">
        <v>994</v>
      </c>
      <c r="B14" s="20">
        <v>13</v>
      </c>
      <c r="C14" s="20">
        <v>13</v>
      </c>
      <c r="D14" s="20">
        <v>256</v>
      </c>
      <c r="E14" s="20">
        <v>256</v>
      </c>
      <c r="F14" s="20">
        <v>7773</v>
      </c>
      <c r="G14" s="20">
        <f t="shared" si="1"/>
        <v>21754</v>
      </c>
      <c r="H14" s="20">
        <v>11126</v>
      </c>
      <c r="I14" s="27">
        <v>10628</v>
      </c>
    </row>
    <row r="15" spans="1:9" ht="18" customHeight="1">
      <c r="A15" s="37" t="s">
        <v>995</v>
      </c>
      <c r="B15" s="20">
        <v>10</v>
      </c>
      <c r="C15" s="20">
        <v>10</v>
      </c>
      <c r="D15" s="20">
        <v>145</v>
      </c>
      <c r="E15" s="20">
        <v>145</v>
      </c>
      <c r="F15" s="20">
        <v>3974</v>
      </c>
      <c r="G15" s="20">
        <f t="shared" si="1"/>
        <v>10258</v>
      </c>
      <c r="H15" s="20">
        <v>5465</v>
      </c>
      <c r="I15" s="27">
        <v>4793</v>
      </c>
    </row>
    <row r="16" spans="1:9" ht="18" customHeight="1">
      <c r="A16" s="37" t="s">
        <v>996</v>
      </c>
      <c r="B16" s="20">
        <v>21</v>
      </c>
      <c r="C16" s="20">
        <v>21</v>
      </c>
      <c r="D16" s="20">
        <v>409</v>
      </c>
      <c r="E16" s="20">
        <v>409</v>
      </c>
      <c r="F16" s="20">
        <v>20188</v>
      </c>
      <c r="G16" s="20">
        <f t="shared" si="1"/>
        <v>59512</v>
      </c>
      <c r="H16" s="20">
        <v>29534</v>
      </c>
      <c r="I16" s="27">
        <v>29978</v>
      </c>
    </row>
    <row r="17" spans="1:9" ht="18" customHeight="1">
      <c r="A17" s="37" t="s">
        <v>997</v>
      </c>
      <c r="B17" s="20">
        <v>13</v>
      </c>
      <c r="C17" s="20">
        <v>13</v>
      </c>
      <c r="D17" s="20">
        <v>323</v>
      </c>
      <c r="E17" s="20">
        <v>323</v>
      </c>
      <c r="F17" s="20">
        <v>9666</v>
      </c>
      <c r="G17" s="20">
        <f t="shared" si="1"/>
        <v>26967</v>
      </c>
      <c r="H17" s="20">
        <v>13808</v>
      </c>
      <c r="I17" s="27">
        <v>13159</v>
      </c>
    </row>
    <row r="18" spans="1:9" ht="18" customHeight="1">
      <c r="A18" s="37" t="s">
        <v>998</v>
      </c>
      <c r="B18" s="20">
        <v>12</v>
      </c>
      <c r="C18" s="20">
        <v>12</v>
      </c>
      <c r="D18" s="20">
        <v>241</v>
      </c>
      <c r="E18" s="20">
        <v>241</v>
      </c>
      <c r="F18" s="20">
        <v>8024</v>
      </c>
      <c r="G18" s="20">
        <f t="shared" si="1"/>
        <v>24895</v>
      </c>
      <c r="H18" s="20">
        <v>12622</v>
      </c>
      <c r="I18" s="27">
        <v>12273</v>
      </c>
    </row>
    <row r="19" spans="1:9" ht="18" customHeight="1">
      <c r="A19" s="37" t="s">
        <v>999</v>
      </c>
      <c r="B19" s="20">
        <v>23</v>
      </c>
      <c r="C19" s="20">
        <v>23</v>
      </c>
      <c r="D19" s="20">
        <v>315</v>
      </c>
      <c r="E19" s="20">
        <v>312</v>
      </c>
      <c r="F19" s="20">
        <v>8116</v>
      </c>
      <c r="G19" s="20">
        <f t="shared" si="1"/>
        <v>23622</v>
      </c>
      <c r="H19" s="20">
        <v>12292</v>
      </c>
      <c r="I19" s="27">
        <v>11330</v>
      </c>
    </row>
    <row r="20" spans="1:9" ht="18" customHeight="1">
      <c r="A20" s="37" t="s">
        <v>1000</v>
      </c>
      <c r="B20" s="20">
        <v>18</v>
      </c>
      <c r="C20" s="20">
        <v>18</v>
      </c>
      <c r="D20" s="20">
        <v>304</v>
      </c>
      <c r="E20" s="20">
        <v>304</v>
      </c>
      <c r="F20" s="20">
        <v>7344</v>
      </c>
      <c r="G20" s="20">
        <f t="shared" si="1"/>
        <v>20609</v>
      </c>
      <c r="H20" s="20">
        <v>10483</v>
      </c>
      <c r="I20" s="27">
        <v>10126</v>
      </c>
    </row>
    <row r="21" spans="1:9" ht="18" customHeight="1">
      <c r="A21" s="37" t="s">
        <v>1001</v>
      </c>
      <c r="B21" s="20">
        <v>13</v>
      </c>
      <c r="C21" s="20">
        <v>13</v>
      </c>
      <c r="D21" s="20">
        <v>206</v>
      </c>
      <c r="E21" s="20">
        <v>205</v>
      </c>
      <c r="F21" s="20">
        <v>4381</v>
      </c>
      <c r="G21" s="20">
        <f t="shared" si="1"/>
        <v>11746</v>
      </c>
      <c r="H21" s="20">
        <v>5918</v>
      </c>
      <c r="I21" s="27">
        <v>5828</v>
      </c>
    </row>
    <row r="22" spans="1:9" ht="18" customHeight="1">
      <c r="A22" s="37" t="s">
        <v>1002</v>
      </c>
      <c r="B22" s="20">
        <v>20</v>
      </c>
      <c r="C22" s="20">
        <v>20</v>
      </c>
      <c r="D22" s="20">
        <v>253</v>
      </c>
      <c r="E22" s="20">
        <v>253</v>
      </c>
      <c r="F22" s="20">
        <v>14135</v>
      </c>
      <c r="G22" s="20">
        <f t="shared" si="1"/>
        <v>43824</v>
      </c>
      <c r="H22" s="20">
        <v>22394</v>
      </c>
      <c r="I22" s="27">
        <v>21430</v>
      </c>
    </row>
    <row r="23" spans="1:9" ht="18" customHeight="1">
      <c r="A23" s="37" t="s">
        <v>1003</v>
      </c>
      <c r="B23" s="20">
        <v>21</v>
      </c>
      <c r="C23" s="20">
        <v>21</v>
      </c>
      <c r="D23" s="20">
        <v>352</v>
      </c>
      <c r="E23" s="20">
        <v>352</v>
      </c>
      <c r="F23" s="20">
        <v>16079</v>
      </c>
      <c r="G23" s="20">
        <f t="shared" si="1"/>
        <v>45769</v>
      </c>
      <c r="H23" s="20">
        <v>23128</v>
      </c>
      <c r="I23" s="27">
        <v>22641</v>
      </c>
    </row>
    <row r="24" spans="1:9" ht="18" customHeight="1">
      <c r="A24" s="37" t="s">
        <v>1004</v>
      </c>
      <c r="B24" s="20">
        <v>11</v>
      </c>
      <c r="C24" s="20">
        <v>11</v>
      </c>
      <c r="D24" s="20">
        <v>263</v>
      </c>
      <c r="E24" s="20">
        <v>262</v>
      </c>
      <c r="F24" s="20">
        <v>11480</v>
      </c>
      <c r="G24" s="20">
        <f t="shared" si="1"/>
        <v>35477</v>
      </c>
      <c r="H24" s="20">
        <v>17829</v>
      </c>
      <c r="I24" s="27">
        <v>17648</v>
      </c>
    </row>
    <row r="25" spans="1:9" ht="18" customHeight="1">
      <c r="A25" s="37" t="s">
        <v>1005</v>
      </c>
      <c r="B25" s="20">
        <v>16</v>
      </c>
      <c r="C25" s="20">
        <v>16</v>
      </c>
      <c r="D25" s="20">
        <v>255</v>
      </c>
      <c r="E25" s="20">
        <v>255</v>
      </c>
      <c r="F25" s="20">
        <v>9735</v>
      </c>
      <c r="G25" s="20">
        <f t="shared" si="1"/>
        <v>30283</v>
      </c>
      <c r="H25" s="20">
        <v>15555</v>
      </c>
      <c r="I25" s="27">
        <v>14728</v>
      </c>
    </row>
    <row r="26" spans="1:9" ht="18" customHeight="1">
      <c r="A26" s="37" t="s">
        <v>1006</v>
      </c>
      <c r="B26" s="20">
        <v>7</v>
      </c>
      <c r="C26" s="20">
        <v>7</v>
      </c>
      <c r="D26" s="20">
        <v>84</v>
      </c>
      <c r="E26" s="20">
        <v>84</v>
      </c>
      <c r="F26" s="20">
        <v>2699</v>
      </c>
      <c r="G26" s="20">
        <f t="shared" si="1"/>
        <v>7531</v>
      </c>
      <c r="H26" s="20">
        <v>3937</v>
      </c>
      <c r="I26" s="27">
        <v>3594</v>
      </c>
    </row>
    <row r="27" spans="1:9" ht="18" customHeight="1">
      <c r="A27" s="37" t="s">
        <v>1007</v>
      </c>
      <c r="B27" s="20">
        <v>10</v>
      </c>
      <c r="C27" s="20">
        <v>10</v>
      </c>
      <c r="D27" s="20">
        <v>175</v>
      </c>
      <c r="E27" s="20">
        <v>175</v>
      </c>
      <c r="F27" s="20">
        <v>5135</v>
      </c>
      <c r="G27" s="20">
        <f t="shared" si="1"/>
        <v>14646</v>
      </c>
      <c r="H27" s="20">
        <v>7636</v>
      </c>
      <c r="I27" s="27">
        <v>7010</v>
      </c>
    </row>
    <row r="28" spans="1:9" ht="18" customHeight="1">
      <c r="A28" s="37" t="s">
        <v>1008</v>
      </c>
      <c r="B28" s="20">
        <v>7</v>
      </c>
      <c r="C28" s="20">
        <v>7</v>
      </c>
      <c r="D28" s="20">
        <v>123</v>
      </c>
      <c r="E28" s="20">
        <v>123</v>
      </c>
      <c r="F28" s="20">
        <v>3551</v>
      </c>
      <c r="G28" s="20">
        <f t="shared" si="1"/>
        <v>10123</v>
      </c>
      <c r="H28" s="20">
        <v>5377</v>
      </c>
      <c r="I28" s="27">
        <v>4746</v>
      </c>
    </row>
    <row r="29" spans="1:9" ht="18" customHeight="1">
      <c r="A29" s="37" t="s">
        <v>1009</v>
      </c>
      <c r="B29" s="20">
        <v>9</v>
      </c>
      <c r="C29" s="20">
        <v>9</v>
      </c>
      <c r="D29" s="20">
        <v>113</v>
      </c>
      <c r="E29" s="20">
        <v>113</v>
      </c>
      <c r="F29" s="20">
        <v>2867</v>
      </c>
      <c r="G29" s="20">
        <f t="shared" si="1"/>
        <v>8901</v>
      </c>
      <c r="H29" s="20">
        <v>4835</v>
      </c>
      <c r="I29" s="27">
        <v>4066</v>
      </c>
    </row>
    <row r="30" spans="1:9" ht="18" customHeight="1">
      <c r="A30" s="37" t="s">
        <v>1010</v>
      </c>
      <c r="B30" s="20">
        <v>10</v>
      </c>
      <c r="C30" s="20">
        <v>10</v>
      </c>
      <c r="D30" s="20">
        <v>110</v>
      </c>
      <c r="E30" s="20">
        <v>110</v>
      </c>
      <c r="F30" s="20">
        <v>1997</v>
      </c>
      <c r="G30" s="20">
        <f t="shared" si="1"/>
        <v>5197</v>
      </c>
      <c r="H30" s="20">
        <v>2903</v>
      </c>
      <c r="I30" s="27">
        <v>2294</v>
      </c>
    </row>
    <row r="31" spans="1:9" ht="18" customHeight="1">
      <c r="A31" s="37" t="s">
        <v>1011</v>
      </c>
      <c r="B31" s="20">
        <v>18</v>
      </c>
      <c r="C31" s="20">
        <v>18</v>
      </c>
      <c r="D31" s="20">
        <v>496</v>
      </c>
      <c r="E31" s="20">
        <v>495</v>
      </c>
      <c r="F31" s="20">
        <v>26457</v>
      </c>
      <c r="G31" s="20">
        <f t="shared" si="1"/>
        <v>72864</v>
      </c>
      <c r="H31" s="20">
        <v>37120</v>
      </c>
      <c r="I31" s="27">
        <v>35744</v>
      </c>
    </row>
    <row r="32" spans="1:9" ht="18" customHeight="1">
      <c r="A32" s="37" t="s">
        <v>1012</v>
      </c>
      <c r="B32" s="20">
        <v>21</v>
      </c>
      <c r="C32" s="20">
        <v>21</v>
      </c>
      <c r="D32" s="20">
        <v>630</v>
      </c>
      <c r="E32" s="20">
        <v>630</v>
      </c>
      <c r="F32" s="20">
        <v>21885</v>
      </c>
      <c r="G32" s="20">
        <f t="shared" si="1"/>
        <v>67369</v>
      </c>
      <c r="H32" s="20">
        <v>34223</v>
      </c>
      <c r="I32" s="27">
        <v>33146</v>
      </c>
    </row>
    <row r="33" spans="1:9" ht="18" customHeight="1">
      <c r="A33" s="37" t="s">
        <v>1013</v>
      </c>
      <c r="B33" s="20">
        <v>17</v>
      </c>
      <c r="C33" s="20">
        <v>17</v>
      </c>
      <c r="D33" s="20">
        <v>280</v>
      </c>
      <c r="E33" s="20">
        <v>280</v>
      </c>
      <c r="F33" s="20">
        <v>10885</v>
      </c>
      <c r="G33" s="20">
        <f t="shared" si="1"/>
        <v>34916</v>
      </c>
      <c r="H33" s="20">
        <v>18064</v>
      </c>
      <c r="I33" s="27">
        <v>16852</v>
      </c>
    </row>
    <row r="34" spans="1:9" ht="18" customHeight="1">
      <c r="A34" s="37" t="s">
        <v>1014</v>
      </c>
      <c r="B34" s="20">
        <v>8</v>
      </c>
      <c r="C34" s="20">
        <v>8</v>
      </c>
      <c r="D34" s="20">
        <v>95</v>
      </c>
      <c r="E34" s="20">
        <v>95</v>
      </c>
      <c r="F34" s="20">
        <v>1579</v>
      </c>
      <c r="G34" s="20">
        <f t="shared" si="1"/>
        <v>4296</v>
      </c>
      <c r="H34" s="20">
        <v>2331</v>
      </c>
      <c r="I34" s="27">
        <v>1965</v>
      </c>
    </row>
    <row r="35" spans="1:9" ht="18" customHeight="1">
      <c r="A35" s="37" t="s">
        <v>1015</v>
      </c>
      <c r="B35" s="20">
        <v>39</v>
      </c>
      <c r="C35" s="20">
        <v>39</v>
      </c>
      <c r="D35" s="20">
        <v>1277</v>
      </c>
      <c r="E35" s="20">
        <v>1267</v>
      </c>
      <c r="F35" s="20">
        <v>80865</v>
      </c>
      <c r="G35" s="20">
        <f t="shared" si="1"/>
        <v>228060</v>
      </c>
      <c r="H35" s="20">
        <v>112757</v>
      </c>
      <c r="I35" s="27">
        <v>115303</v>
      </c>
    </row>
    <row r="36" spans="1:9" ht="18" customHeight="1">
      <c r="A36" s="37" t="s">
        <v>1016</v>
      </c>
      <c r="B36" s="20">
        <v>45</v>
      </c>
      <c r="C36" s="20">
        <v>45</v>
      </c>
      <c r="D36" s="20">
        <v>1240</v>
      </c>
      <c r="E36" s="20">
        <v>1238</v>
      </c>
      <c r="F36" s="20">
        <v>71975</v>
      </c>
      <c r="G36" s="20">
        <f t="shared" si="1"/>
        <v>190641</v>
      </c>
      <c r="H36" s="20">
        <v>91785</v>
      </c>
      <c r="I36" s="27">
        <v>98856</v>
      </c>
    </row>
    <row r="37" spans="1:9" ht="18" customHeight="1">
      <c r="A37" s="37" t="s">
        <v>1017</v>
      </c>
      <c r="B37" s="20">
        <v>39</v>
      </c>
      <c r="C37" s="20">
        <v>39</v>
      </c>
      <c r="D37" s="20">
        <v>839</v>
      </c>
      <c r="E37" s="20">
        <v>831</v>
      </c>
      <c r="F37" s="20">
        <v>44603</v>
      </c>
      <c r="G37" s="20">
        <f t="shared" si="1"/>
        <v>125648</v>
      </c>
      <c r="H37" s="20">
        <v>62523</v>
      </c>
      <c r="I37" s="27">
        <v>63125</v>
      </c>
    </row>
    <row r="38" spans="1:9" ht="18" customHeight="1">
      <c r="A38" s="37" t="s">
        <v>1018</v>
      </c>
      <c r="B38" s="20">
        <v>43</v>
      </c>
      <c r="C38" s="20">
        <v>43</v>
      </c>
      <c r="D38" s="20">
        <v>855</v>
      </c>
      <c r="E38" s="20">
        <v>850</v>
      </c>
      <c r="F38" s="20">
        <v>49664</v>
      </c>
      <c r="G38" s="20">
        <f t="shared" si="1"/>
        <v>132469</v>
      </c>
      <c r="H38" s="20">
        <v>64869</v>
      </c>
      <c r="I38" s="27">
        <v>67600</v>
      </c>
    </row>
    <row r="39" spans="1:9" ht="18" customHeight="1">
      <c r="A39" s="37" t="s">
        <v>1019</v>
      </c>
      <c r="B39" s="20">
        <v>51</v>
      </c>
      <c r="C39" s="20">
        <v>51</v>
      </c>
      <c r="D39" s="20">
        <v>944</v>
      </c>
      <c r="E39" s="20">
        <v>944</v>
      </c>
      <c r="F39" s="20">
        <v>59743</v>
      </c>
      <c r="G39" s="20">
        <f t="shared" si="1"/>
        <v>186906</v>
      </c>
      <c r="H39" s="20">
        <v>94587</v>
      </c>
      <c r="I39" s="27">
        <v>92319</v>
      </c>
    </row>
    <row r="40" spans="1:9" ht="18" customHeight="1">
      <c r="A40" s="37" t="s">
        <v>1020</v>
      </c>
      <c r="B40" s="20">
        <v>15</v>
      </c>
      <c r="C40" s="20">
        <v>15</v>
      </c>
      <c r="D40" s="20">
        <v>360</v>
      </c>
      <c r="E40" s="20">
        <v>360</v>
      </c>
      <c r="F40" s="20">
        <v>24431</v>
      </c>
      <c r="G40" s="20">
        <f t="shared" si="1"/>
        <v>64710</v>
      </c>
      <c r="H40" s="20">
        <v>30867</v>
      </c>
      <c r="I40" s="27">
        <v>33843</v>
      </c>
    </row>
    <row r="41" spans="1:9" ht="18" customHeight="1" thickBot="1">
      <c r="A41" s="38" t="s">
        <v>1021</v>
      </c>
      <c r="B41" s="39">
        <v>38</v>
      </c>
      <c r="C41" s="39">
        <v>38</v>
      </c>
      <c r="D41" s="39">
        <v>746</v>
      </c>
      <c r="E41" s="39">
        <v>745</v>
      </c>
      <c r="F41" s="39">
        <v>30828</v>
      </c>
      <c r="G41" s="20">
        <f t="shared" si="1"/>
        <v>78147</v>
      </c>
      <c r="H41" s="39">
        <v>38086</v>
      </c>
      <c r="I41" s="40">
        <v>40061</v>
      </c>
    </row>
    <row r="42" spans="1:9" ht="17.25" customHeight="1">
      <c r="A42" s="57" t="s">
        <v>1022</v>
      </c>
      <c r="B42" s="60" t="s">
        <v>1023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1024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1025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1026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1027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1028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915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916</v>
      </c>
      <c r="B2" s="76" t="s">
        <v>917</v>
      </c>
      <c r="C2" s="93"/>
      <c r="D2" s="76" t="s">
        <v>918</v>
      </c>
      <c r="E2" s="93"/>
      <c r="F2" s="74" t="s">
        <v>919</v>
      </c>
      <c r="G2" s="84" t="s">
        <v>920</v>
      </c>
      <c r="H2" s="85"/>
      <c r="I2" s="86"/>
    </row>
    <row r="3" spans="1:9" ht="16.5">
      <c r="A3" s="71"/>
      <c r="B3" s="45" t="s">
        <v>921</v>
      </c>
      <c r="C3" s="45" t="s">
        <v>922</v>
      </c>
      <c r="D3" s="45" t="s">
        <v>921</v>
      </c>
      <c r="E3" s="45" t="s">
        <v>922</v>
      </c>
      <c r="F3" s="75"/>
      <c r="G3" s="35" t="s">
        <v>923</v>
      </c>
      <c r="H3" s="35" t="s">
        <v>924</v>
      </c>
      <c r="I3" s="36" t="s">
        <v>925</v>
      </c>
    </row>
    <row r="4" spans="1:9" ht="18" customHeight="1">
      <c r="A4" s="37" t="s">
        <v>926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14641</v>
      </c>
      <c r="F4" s="20">
        <f t="shared" si="0"/>
        <v>665829</v>
      </c>
      <c r="G4" s="20">
        <f t="shared" si="0"/>
        <v>1882946</v>
      </c>
      <c r="H4" s="20">
        <f t="shared" si="0"/>
        <v>943722</v>
      </c>
      <c r="I4" s="27">
        <f t="shared" si="0"/>
        <v>939224</v>
      </c>
    </row>
    <row r="5" spans="1:9" ht="18" customHeight="1">
      <c r="A5" s="37" t="s">
        <v>927</v>
      </c>
      <c r="B5" s="20">
        <v>29</v>
      </c>
      <c r="C5" s="20">
        <v>29</v>
      </c>
      <c r="D5" s="20">
        <v>636</v>
      </c>
      <c r="E5" s="20">
        <v>636</v>
      </c>
      <c r="F5" s="20">
        <v>28360</v>
      </c>
      <c r="G5" s="20">
        <f>H5+I5</f>
        <v>78343</v>
      </c>
      <c r="H5" s="20">
        <v>38823</v>
      </c>
      <c r="I5" s="27">
        <v>39520</v>
      </c>
    </row>
    <row r="6" spans="1:9" ht="18" customHeight="1">
      <c r="A6" s="37" t="s">
        <v>928</v>
      </c>
      <c r="B6" s="20">
        <v>25</v>
      </c>
      <c r="C6" s="20">
        <v>25</v>
      </c>
      <c r="D6" s="20">
        <v>326</v>
      </c>
      <c r="E6" s="20">
        <v>324</v>
      </c>
      <c r="F6" s="20">
        <v>10043</v>
      </c>
      <c r="G6" s="20">
        <f aca="true" t="shared" si="1" ref="G6:G41">H6+I6</f>
        <v>26398</v>
      </c>
      <c r="H6" s="20">
        <v>13766</v>
      </c>
      <c r="I6" s="27">
        <v>12632</v>
      </c>
    </row>
    <row r="7" spans="1:9" ht="18" customHeight="1">
      <c r="A7" s="37" t="s">
        <v>929</v>
      </c>
      <c r="B7" s="20">
        <v>24</v>
      </c>
      <c r="C7" s="20">
        <v>24</v>
      </c>
      <c r="D7" s="20">
        <v>293</v>
      </c>
      <c r="E7" s="20">
        <v>291</v>
      </c>
      <c r="F7" s="20">
        <v>10977</v>
      </c>
      <c r="G7" s="20">
        <f t="shared" si="1"/>
        <v>29896</v>
      </c>
      <c r="H7" s="20">
        <v>15667</v>
      </c>
      <c r="I7" s="27">
        <v>14229</v>
      </c>
    </row>
    <row r="8" spans="1:9" ht="18" customHeight="1">
      <c r="A8" s="37" t="s">
        <v>930</v>
      </c>
      <c r="B8" s="20">
        <v>13</v>
      </c>
      <c r="C8" s="20">
        <v>13</v>
      </c>
      <c r="D8" s="20">
        <v>261</v>
      </c>
      <c r="E8" s="20">
        <v>261</v>
      </c>
      <c r="F8" s="20">
        <v>7827</v>
      </c>
      <c r="G8" s="20">
        <f t="shared" si="1"/>
        <v>21881</v>
      </c>
      <c r="H8" s="20">
        <v>11413</v>
      </c>
      <c r="I8" s="27">
        <v>10468</v>
      </c>
    </row>
    <row r="9" spans="1:9" ht="18" customHeight="1">
      <c r="A9" s="37" t="s">
        <v>931</v>
      </c>
      <c r="B9" s="20">
        <v>21</v>
      </c>
      <c r="C9" s="20">
        <v>21</v>
      </c>
      <c r="D9" s="20">
        <v>267</v>
      </c>
      <c r="E9" s="20">
        <v>267</v>
      </c>
      <c r="F9" s="20">
        <v>8901</v>
      </c>
      <c r="G9" s="20">
        <f t="shared" si="1"/>
        <v>24664</v>
      </c>
      <c r="H9" s="20">
        <v>12841</v>
      </c>
      <c r="I9" s="27">
        <v>11823</v>
      </c>
    </row>
    <row r="10" spans="1:9" ht="18" customHeight="1">
      <c r="A10" s="37" t="s">
        <v>932</v>
      </c>
      <c r="B10" s="20">
        <v>16</v>
      </c>
      <c r="C10" s="20">
        <v>16</v>
      </c>
      <c r="D10" s="20">
        <v>311</v>
      </c>
      <c r="E10" s="20">
        <v>310</v>
      </c>
      <c r="F10" s="20">
        <v>8288</v>
      </c>
      <c r="G10" s="20">
        <f t="shared" si="1"/>
        <v>21997</v>
      </c>
      <c r="H10" s="20">
        <v>11673</v>
      </c>
      <c r="I10" s="27">
        <v>10324</v>
      </c>
    </row>
    <row r="11" spans="1:9" ht="18" customHeight="1">
      <c r="A11" s="37" t="s">
        <v>933</v>
      </c>
      <c r="B11" s="20">
        <v>29</v>
      </c>
      <c r="C11" s="20">
        <v>29</v>
      </c>
      <c r="D11" s="20">
        <v>392</v>
      </c>
      <c r="E11" s="20">
        <v>392</v>
      </c>
      <c r="F11" s="20">
        <v>15413</v>
      </c>
      <c r="G11" s="20">
        <f t="shared" si="1"/>
        <v>45115</v>
      </c>
      <c r="H11" s="20">
        <v>22919</v>
      </c>
      <c r="I11" s="27">
        <v>22196</v>
      </c>
    </row>
    <row r="12" spans="1:9" ht="18" customHeight="1">
      <c r="A12" s="37" t="s">
        <v>934</v>
      </c>
      <c r="B12" s="20">
        <v>15</v>
      </c>
      <c r="C12" s="20">
        <v>15</v>
      </c>
      <c r="D12" s="20">
        <v>271</v>
      </c>
      <c r="E12" s="20">
        <v>271</v>
      </c>
      <c r="F12" s="20">
        <v>9126</v>
      </c>
      <c r="G12" s="20">
        <f t="shared" si="1"/>
        <v>25193</v>
      </c>
      <c r="H12" s="20">
        <v>12995</v>
      </c>
      <c r="I12" s="27">
        <v>12198</v>
      </c>
    </row>
    <row r="13" spans="1:9" ht="18" customHeight="1">
      <c r="A13" s="37" t="s">
        <v>935</v>
      </c>
      <c r="B13" s="20">
        <v>12</v>
      </c>
      <c r="C13" s="20">
        <v>12</v>
      </c>
      <c r="D13" s="20">
        <v>231</v>
      </c>
      <c r="E13" s="20">
        <v>231</v>
      </c>
      <c r="F13" s="20">
        <v>7739</v>
      </c>
      <c r="G13" s="20">
        <f t="shared" si="1"/>
        <v>22993</v>
      </c>
      <c r="H13" s="20">
        <v>11904</v>
      </c>
      <c r="I13" s="27">
        <v>11089</v>
      </c>
    </row>
    <row r="14" spans="1:9" ht="18" customHeight="1">
      <c r="A14" s="37" t="s">
        <v>936</v>
      </c>
      <c r="B14" s="20">
        <v>13</v>
      </c>
      <c r="C14" s="20">
        <v>13</v>
      </c>
      <c r="D14" s="20">
        <v>256</v>
      </c>
      <c r="E14" s="20">
        <v>256</v>
      </c>
      <c r="F14" s="20">
        <v>7760</v>
      </c>
      <c r="G14" s="20">
        <f t="shared" si="1"/>
        <v>21748</v>
      </c>
      <c r="H14" s="20">
        <v>11119</v>
      </c>
      <c r="I14" s="27">
        <v>10629</v>
      </c>
    </row>
    <row r="15" spans="1:9" ht="18" customHeight="1">
      <c r="A15" s="37" t="s">
        <v>937</v>
      </c>
      <c r="B15" s="20">
        <v>10</v>
      </c>
      <c r="C15" s="20">
        <v>10</v>
      </c>
      <c r="D15" s="20">
        <v>145</v>
      </c>
      <c r="E15" s="20">
        <v>145</v>
      </c>
      <c r="F15" s="20">
        <v>3979</v>
      </c>
      <c r="G15" s="20">
        <f t="shared" si="1"/>
        <v>10283</v>
      </c>
      <c r="H15" s="20">
        <v>5470</v>
      </c>
      <c r="I15" s="27">
        <v>4813</v>
      </c>
    </row>
    <row r="16" spans="1:9" ht="18" customHeight="1">
      <c r="A16" s="37" t="s">
        <v>938</v>
      </c>
      <c r="B16" s="20">
        <v>21</v>
      </c>
      <c r="C16" s="20">
        <v>21</v>
      </c>
      <c r="D16" s="20">
        <v>409</v>
      </c>
      <c r="E16" s="20">
        <v>409</v>
      </c>
      <c r="F16" s="20">
        <v>20161</v>
      </c>
      <c r="G16" s="20">
        <f t="shared" si="1"/>
        <v>59479</v>
      </c>
      <c r="H16" s="20">
        <v>29525</v>
      </c>
      <c r="I16" s="27">
        <v>29954</v>
      </c>
    </row>
    <row r="17" spans="1:9" ht="18" customHeight="1">
      <c r="A17" s="37" t="s">
        <v>939</v>
      </c>
      <c r="B17" s="20">
        <v>13</v>
      </c>
      <c r="C17" s="20">
        <v>13</v>
      </c>
      <c r="D17" s="20">
        <v>323</v>
      </c>
      <c r="E17" s="20">
        <v>323</v>
      </c>
      <c r="F17" s="20">
        <v>9661</v>
      </c>
      <c r="G17" s="20">
        <f t="shared" si="1"/>
        <v>27015</v>
      </c>
      <c r="H17" s="20">
        <v>13824</v>
      </c>
      <c r="I17" s="27">
        <v>13191</v>
      </c>
    </row>
    <row r="18" spans="1:9" ht="18" customHeight="1">
      <c r="A18" s="37" t="s">
        <v>940</v>
      </c>
      <c r="B18" s="20">
        <v>12</v>
      </c>
      <c r="C18" s="20">
        <v>12</v>
      </c>
      <c r="D18" s="20">
        <v>241</v>
      </c>
      <c r="E18" s="20">
        <v>241</v>
      </c>
      <c r="F18" s="20">
        <v>7994</v>
      </c>
      <c r="G18" s="20">
        <f t="shared" si="1"/>
        <v>24857</v>
      </c>
      <c r="H18" s="20">
        <v>12603</v>
      </c>
      <c r="I18" s="27">
        <v>12254</v>
      </c>
    </row>
    <row r="19" spans="1:9" ht="18" customHeight="1">
      <c r="A19" s="37" t="s">
        <v>941</v>
      </c>
      <c r="B19" s="20">
        <v>23</v>
      </c>
      <c r="C19" s="20">
        <v>23</v>
      </c>
      <c r="D19" s="20">
        <v>315</v>
      </c>
      <c r="E19" s="20">
        <v>312</v>
      </c>
      <c r="F19" s="20">
        <v>8111</v>
      </c>
      <c r="G19" s="20">
        <f t="shared" si="1"/>
        <v>23629</v>
      </c>
      <c r="H19" s="20">
        <v>12300</v>
      </c>
      <c r="I19" s="27">
        <v>11329</v>
      </c>
    </row>
    <row r="20" spans="1:9" ht="18" customHeight="1">
      <c r="A20" s="37" t="s">
        <v>942</v>
      </c>
      <c r="B20" s="20">
        <v>18</v>
      </c>
      <c r="C20" s="20">
        <v>18</v>
      </c>
      <c r="D20" s="20">
        <v>304</v>
      </c>
      <c r="E20" s="20">
        <v>304</v>
      </c>
      <c r="F20" s="20">
        <v>7353</v>
      </c>
      <c r="G20" s="20">
        <f t="shared" si="1"/>
        <v>20644</v>
      </c>
      <c r="H20" s="20">
        <v>10510</v>
      </c>
      <c r="I20" s="27">
        <v>10134</v>
      </c>
    </row>
    <row r="21" spans="1:9" ht="18" customHeight="1">
      <c r="A21" s="37" t="s">
        <v>943</v>
      </c>
      <c r="B21" s="20">
        <v>13</v>
      </c>
      <c r="C21" s="20">
        <v>13</v>
      </c>
      <c r="D21" s="20">
        <v>206</v>
      </c>
      <c r="E21" s="20">
        <v>205</v>
      </c>
      <c r="F21" s="20">
        <v>4381</v>
      </c>
      <c r="G21" s="20">
        <f t="shared" si="1"/>
        <v>11749</v>
      </c>
      <c r="H21" s="20">
        <v>5918</v>
      </c>
      <c r="I21" s="27">
        <v>5831</v>
      </c>
    </row>
    <row r="22" spans="1:9" ht="18" customHeight="1">
      <c r="A22" s="37" t="s">
        <v>944</v>
      </c>
      <c r="B22" s="20">
        <v>20</v>
      </c>
      <c r="C22" s="20">
        <v>20</v>
      </c>
      <c r="D22" s="20">
        <v>253</v>
      </c>
      <c r="E22" s="20">
        <v>253</v>
      </c>
      <c r="F22" s="20">
        <v>14119</v>
      </c>
      <c r="G22" s="20">
        <f t="shared" si="1"/>
        <v>43836</v>
      </c>
      <c r="H22" s="20">
        <v>22398</v>
      </c>
      <c r="I22" s="27">
        <v>21438</v>
      </c>
    </row>
    <row r="23" spans="1:9" ht="18" customHeight="1">
      <c r="A23" s="37" t="s">
        <v>945</v>
      </c>
      <c r="B23" s="20">
        <v>21</v>
      </c>
      <c r="C23" s="20">
        <v>21</v>
      </c>
      <c r="D23" s="20">
        <v>352</v>
      </c>
      <c r="E23" s="20">
        <v>352</v>
      </c>
      <c r="F23" s="20">
        <v>15976</v>
      </c>
      <c r="G23" s="20">
        <f t="shared" si="1"/>
        <v>45628</v>
      </c>
      <c r="H23" s="20">
        <v>23059</v>
      </c>
      <c r="I23" s="27">
        <v>22569</v>
      </c>
    </row>
    <row r="24" spans="1:9" ht="18" customHeight="1">
      <c r="A24" s="37" t="s">
        <v>946</v>
      </c>
      <c r="B24" s="20">
        <v>11</v>
      </c>
      <c r="C24" s="20">
        <v>11</v>
      </c>
      <c r="D24" s="20">
        <v>263</v>
      </c>
      <c r="E24" s="20">
        <v>262</v>
      </c>
      <c r="F24" s="20">
        <v>11458</v>
      </c>
      <c r="G24" s="20">
        <f t="shared" si="1"/>
        <v>35431</v>
      </c>
      <c r="H24" s="20">
        <v>17821</v>
      </c>
      <c r="I24" s="27">
        <v>17610</v>
      </c>
    </row>
    <row r="25" spans="1:9" ht="18" customHeight="1">
      <c r="A25" s="37" t="s">
        <v>947</v>
      </c>
      <c r="B25" s="20">
        <v>16</v>
      </c>
      <c r="C25" s="20">
        <v>16</v>
      </c>
      <c r="D25" s="20">
        <v>255</v>
      </c>
      <c r="E25" s="20">
        <v>255</v>
      </c>
      <c r="F25" s="20">
        <v>9719</v>
      </c>
      <c r="G25" s="20">
        <f t="shared" si="1"/>
        <v>30283</v>
      </c>
      <c r="H25" s="20">
        <v>15561</v>
      </c>
      <c r="I25" s="27">
        <v>14722</v>
      </c>
    </row>
    <row r="26" spans="1:9" ht="18" customHeight="1">
      <c r="A26" s="37" t="s">
        <v>948</v>
      </c>
      <c r="B26" s="20">
        <v>7</v>
      </c>
      <c r="C26" s="20">
        <v>7</v>
      </c>
      <c r="D26" s="20">
        <v>84</v>
      </c>
      <c r="E26" s="20">
        <v>84</v>
      </c>
      <c r="F26" s="20">
        <v>2698</v>
      </c>
      <c r="G26" s="20">
        <f t="shared" si="1"/>
        <v>7537</v>
      </c>
      <c r="H26" s="20">
        <v>3941</v>
      </c>
      <c r="I26" s="27">
        <v>3596</v>
      </c>
    </row>
    <row r="27" spans="1:9" ht="18" customHeight="1">
      <c r="A27" s="37" t="s">
        <v>949</v>
      </c>
      <c r="B27" s="20">
        <v>10</v>
      </c>
      <c r="C27" s="20">
        <v>10</v>
      </c>
      <c r="D27" s="20">
        <v>175</v>
      </c>
      <c r="E27" s="20">
        <v>175</v>
      </c>
      <c r="F27" s="20">
        <v>5125</v>
      </c>
      <c r="G27" s="20">
        <f t="shared" si="1"/>
        <v>14642</v>
      </c>
      <c r="H27" s="20">
        <v>7627</v>
      </c>
      <c r="I27" s="27">
        <v>7015</v>
      </c>
    </row>
    <row r="28" spans="1:9" ht="18" customHeight="1">
      <c r="A28" s="37" t="s">
        <v>950</v>
      </c>
      <c r="B28" s="20">
        <v>7</v>
      </c>
      <c r="C28" s="20">
        <v>7</v>
      </c>
      <c r="D28" s="20">
        <v>123</v>
      </c>
      <c r="E28" s="20">
        <v>123</v>
      </c>
      <c r="F28" s="20">
        <v>3547</v>
      </c>
      <c r="G28" s="20">
        <f t="shared" si="1"/>
        <v>10135</v>
      </c>
      <c r="H28" s="20">
        <v>5383</v>
      </c>
      <c r="I28" s="27">
        <v>4752</v>
      </c>
    </row>
    <row r="29" spans="1:9" ht="18" customHeight="1">
      <c r="A29" s="37" t="s">
        <v>951</v>
      </c>
      <c r="B29" s="20">
        <v>9</v>
      </c>
      <c r="C29" s="20">
        <v>9</v>
      </c>
      <c r="D29" s="20">
        <v>113</v>
      </c>
      <c r="E29" s="20">
        <v>113</v>
      </c>
      <c r="F29" s="20">
        <v>2863</v>
      </c>
      <c r="G29" s="20">
        <f t="shared" si="1"/>
        <v>8889</v>
      </c>
      <c r="H29" s="20">
        <v>4827</v>
      </c>
      <c r="I29" s="27">
        <v>4062</v>
      </c>
    </row>
    <row r="30" spans="1:9" ht="18" customHeight="1">
      <c r="A30" s="37" t="s">
        <v>952</v>
      </c>
      <c r="B30" s="20">
        <v>10</v>
      </c>
      <c r="C30" s="20">
        <v>10</v>
      </c>
      <c r="D30" s="20">
        <v>110</v>
      </c>
      <c r="E30" s="20">
        <v>110</v>
      </c>
      <c r="F30" s="20">
        <v>1989</v>
      </c>
      <c r="G30" s="20">
        <f t="shared" si="1"/>
        <v>5201</v>
      </c>
      <c r="H30" s="20">
        <v>2907</v>
      </c>
      <c r="I30" s="27">
        <v>2294</v>
      </c>
    </row>
    <row r="31" spans="1:9" ht="18" customHeight="1">
      <c r="A31" s="37" t="s">
        <v>953</v>
      </c>
      <c r="B31" s="20">
        <v>18</v>
      </c>
      <c r="C31" s="20">
        <v>18</v>
      </c>
      <c r="D31" s="20">
        <v>496</v>
      </c>
      <c r="E31" s="20">
        <v>496</v>
      </c>
      <c r="F31" s="20">
        <v>26404</v>
      </c>
      <c r="G31" s="20">
        <f t="shared" si="1"/>
        <v>72739</v>
      </c>
      <c r="H31" s="20">
        <v>37068</v>
      </c>
      <c r="I31" s="27">
        <v>35671</v>
      </c>
    </row>
    <row r="32" spans="1:9" ht="18" customHeight="1">
      <c r="A32" s="37" t="s">
        <v>954</v>
      </c>
      <c r="B32" s="20">
        <v>21</v>
      </c>
      <c r="C32" s="20">
        <v>21</v>
      </c>
      <c r="D32" s="20">
        <v>630</v>
      </c>
      <c r="E32" s="20">
        <v>630</v>
      </c>
      <c r="F32" s="20">
        <v>21859</v>
      </c>
      <c r="G32" s="20">
        <f t="shared" si="1"/>
        <v>67334</v>
      </c>
      <c r="H32" s="20">
        <v>34209</v>
      </c>
      <c r="I32" s="27">
        <v>33125</v>
      </c>
    </row>
    <row r="33" spans="1:9" ht="18" customHeight="1">
      <c r="A33" s="37" t="s">
        <v>955</v>
      </c>
      <c r="B33" s="20">
        <v>17</v>
      </c>
      <c r="C33" s="20">
        <v>17</v>
      </c>
      <c r="D33" s="20">
        <v>280</v>
      </c>
      <c r="E33" s="20">
        <v>280</v>
      </c>
      <c r="F33" s="20">
        <v>10875</v>
      </c>
      <c r="G33" s="20">
        <f t="shared" si="1"/>
        <v>34943</v>
      </c>
      <c r="H33" s="20">
        <v>18077</v>
      </c>
      <c r="I33" s="27">
        <v>16866</v>
      </c>
    </row>
    <row r="34" spans="1:9" ht="18" customHeight="1">
      <c r="A34" s="37" t="s">
        <v>956</v>
      </c>
      <c r="B34" s="20">
        <v>8</v>
      </c>
      <c r="C34" s="20">
        <v>8</v>
      </c>
      <c r="D34" s="20">
        <v>95</v>
      </c>
      <c r="E34" s="20">
        <v>95</v>
      </c>
      <c r="F34" s="20">
        <v>1582</v>
      </c>
      <c r="G34" s="20">
        <f t="shared" si="1"/>
        <v>4299</v>
      </c>
      <c r="H34" s="20">
        <v>2331</v>
      </c>
      <c r="I34" s="27">
        <v>1968</v>
      </c>
    </row>
    <row r="35" spans="1:9" ht="18" customHeight="1">
      <c r="A35" s="37" t="s">
        <v>957</v>
      </c>
      <c r="B35" s="20">
        <v>39</v>
      </c>
      <c r="C35" s="20">
        <v>39</v>
      </c>
      <c r="D35" s="20">
        <v>1277</v>
      </c>
      <c r="E35" s="20">
        <v>1267</v>
      </c>
      <c r="F35" s="20">
        <v>80686</v>
      </c>
      <c r="G35" s="20">
        <f t="shared" si="1"/>
        <v>227703</v>
      </c>
      <c r="H35" s="20">
        <v>112556</v>
      </c>
      <c r="I35" s="27">
        <v>115147</v>
      </c>
    </row>
    <row r="36" spans="1:9" ht="18" customHeight="1">
      <c r="A36" s="37" t="s">
        <v>958</v>
      </c>
      <c r="B36" s="20">
        <v>45</v>
      </c>
      <c r="C36" s="20">
        <v>45</v>
      </c>
      <c r="D36" s="20">
        <v>1240</v>
      </c>
      <c r="E36" s="20">
        <v>1238</v>
      </c>
      <c r="F36" s="20">
        <v>71945</v>
      </c>
      <c r="G36" s="20">
        <f t="shared" si="1"/>
        <v>190855</v>
      </c>
      <c r="H36" s="20">
        <v>91875</v>
      </c>
      <c r="I36" s="27">
        <v>98980</v>
      </c>
    </row>
    <row r="37" spans="1:9" ht="18" customHeight="1">
      <c r="A37" s="37" t="s">
        <v>959</v>
      </c>
      <c r="B37" s="20">
        <v>39</v>
      </c>
      <c r="C37" s="20">
        <v>39</v>
      </c>
      <c r="D37" s="20">
        <v>839</v>
      </c>
      <c r="E37" s="20">
        <v>831</v>
      </c>
      <c r="F37" s="20">
        <v>44543</v>
      </c>
      <c r="G37" s="20">
        <f t="shared" si="1"/>
        <v>125605</v>
      </c>
      <c r="H37" s="20">
        <v>62497</v>
      </c>
      <c r="I37" s="27">
        <v>63108</v>
      </c>
    </row>
    <row r="38" spans="1:9" ht="18" customHeight="1">
      <c r="A38" s="37" t="s">
        <v>960</v>
      </c>
      <c r="B38" s="20">
        <v>43</v>
      </c>
      <c r="C38" s="20">
        <v>43</v>
      </c>
      <c r="D38" s="20">
        <v>855</v>
      </c>
      <c r="E38" s="20">
        <v>850</v>
      </c>
      <c r="F38" s="20">
        <v>49570</v>
      </c>
      <c r="G38" s="20">
        <f t="shared" si="1"/>
        <v>132438</v>
      </c>
      <c r="H38" s="20">
        <v>64879</v>
      </c>
      <c r="I38" s="27">
        <v>67559</v>
      </c>
    </row>
    <row r="39" spans="1:9" ht="18" customHeight="1">
      <c r="A39" s="37" t="s">
        <v>961</v>
      </c>
      <c r="B39" s="20">
        <v>51</v>
      </c>
      <c r="C39" s="20">
        <v>51</v>
      </c>
      <c r="D39" s="20">
        <v>944</v>
      </c>
      <c r="E39" s="20">
        <v>944</v>
      </c>
      <c r="F39" s="20">
        <v>59616</v>
      </c>
      <c r="G39" s="20">
        <f t="shared" si="1"/>
        <v>186739</v>
      </c>
      <c r="H39" s="20">
        <v>94497</v>
      </c>
      <c r="I39" s="27">
        <v>92242</v>
      </c>
    </row>
    <row r="40" spans="1:9" ht="18" customHeight="1">
      <c r="A40" s="37" t="s">
        <v>962</v>
      </c>
      <c r="B40" s="20">
        <v>15</v>
      </c>
      <c r="C40" s="20">
        <v>15</v>
      </c>
      <c r="D40" s="20">
        <v>360</v>
      </c>
      <c r="E40" s="20">
        <v>360</v>
      </c>
      <c r="F40" s="20">
        <v>24369</v>
      </c>
      <c r="G40" s="20">
        <f t="shared" si="1"/>
        <v>64611</v>
      </c>
      <c r="H40" s="20">
        <v>30828</v>
      </c>
      <c r="I40" s="27">
        <v>33783</v>
      </c>
    </row>
    <row r="41" spans="1:9" ht="18" customHeight="1" thickBot="1">
      <c r="A41" s="38" t="s">
        <v>963</v>
      </c>
      <c r="B41" s="39">
        <v>38</v>
      </c>
      <c r="C41" s="39">
        <v>38</v>
      </c>
      <c r="D41" s="39">
        <v>746</v>
      </c>
      <c r="E41" s="39">
        <v>745</v>
      </c>
      <c r="F41" s="39">
        <v>30812</v>
      </c>
      <c r="G41" s="20">
        <f t="shared" si="1"/>
        <v>78214</v>
      </c>
      <c r="H41" s="39">
        <v>38111</v>
      </c>
      <c r="I41" s="40">
        <v>40103</v>
      </c>
    </row>
    <row r="42" spans="1:9" ht="17.25" customHeight="1">
      <c r="A42" s="57" t="s">
        <v>964</v>
      </c>
      <c r="B42" s="60" t="s">
        <v>965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966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967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968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969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970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859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860</v>
      </c>
      <c r="B2" s="72" t="s">
        <v>861</v>
      </c>
      <c r="C2" s="73"/>
      <c r="D2" s="72" t="s">
        <v>862</v>
      </c>
      <c r="E2" s="73"/>
      <c r="F2" s="74" t="s">
        <v>863</v>
      </c>
      <c r="G2" s="84" t="s">
        <v>864</v>
      </c>
      <c r="H2" s="85"/>
      <c r="I2" s="86"/>
    </row>
    <row r="3" spans="1:9" ht="16.5">
      <c r="A3" s="71"/>
      <c r="B3" s="44" t="s">
        <v>865</v>
      </c>
      <c r="C3" s="44" t="s">
        <v>866</v>
      </c>
      <c r="D3" s="44" t="s">
        <v>865</v>
      </c>
      <c r="E3" s="44" t="s">
        <v>866</v>
      </c>
      <c r="F3" s="75"/>
      <c r="G3" s="35" t="s">
        <v>867</v>
      </c>
      <c r="H3" s="35" t="s">
        <v>868</v>
      </c>
      <c r="I3" s="36" t="s">
        <v>869</v>
      </c>
    </row>
    <row r="4" spans="1:9" ht="18" customHeight="1">
      <c r="A4" s="37" t="s">
        <v>870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14641</v>
      </c>
      <c r="F4" s="20">
        <f t="shared" si="0"/>
        <v>665443</v>
      </c>
      <c r="G4" s="20">
        <f t="shared" si="0"/>
        <v>1883042</v>
      </c>
      <c r="H4" s="20">
        <f t="shared" si="0"/>
        <v>943920</v>
      </c>
      <c r="I4" s="27">
        <f t="shared" si="0"/>
        <v>939122</v>
      </c>
    </row>
    <row r="5" spans="1:9" ht="18" customHeight="1">
      <c r="A5" s="37" t="s">
        <v>871</v>
      </c>
      <c r="B5" s="20">
        <v>29</v>
      </c>
      <c r="C5" s="20">
        <v>29</v>
      </c>
      <c r="D5" s="20">
        <v>636</v>
      </c>
      <c r="E5" s="20">
        <v>636</v>
      </c>
      <c r="F5" s="20">
        <v>28351</v>
      </c>
      <c r="G5" s="20">
        <f>H5+I5</f>
        <v>78384</v>
      </c>
      <c r="H5" s="20">
        <v>38866</v>
      </c>
      <c r="I5" s="27">
        <v>39518</v>
      </c>
    </row>
    <row r="6" spans="1:9" ht="18" customHeight="1">
      <c r="A6" s="37" t="s">
        <v>872</v>
      </c>
      <c r="B6" s="20">
        <v>25</v>
      </c>
      <c r="C6" s="20">
        <v>25</v>
      </c>
      <c r="D6" s="20">
        <v>326</v>
      </c>
      <c r="E6" s="20">
        <v>324</v>
      </c>
      <c r="F6" s="20">
        <v>10044</v>
      </c>
      <c r="G6" s="20">
        <f aca="true" t="shared" si="1" ref="G6:G41">H6+I6</f>
        <v>26424</v>
      </c>
      <c r="H6" s="20">
        <v>13779</v>
      </c>
      <c r="I6" s="27">
        <v>12645</v>
      </c>
    </row>
    <row r="7" spans="1:9" ht="18" customHeight="1">
      <c r="A7" s="37" t="s">
        <v>873</v>
      </c>
      <c r="B7" s="20">
        <v>24</v>
      </c>
      <c r="C7" s="20">
        <v>24</v>
      </c>
      <c r="D7" s="20">
        <v>293</v>
      </c>
      <c r="E7" s="20">
        <v>291</v>
      </c>
      <c r="F7" s="20">
        <v>10982</v>
      </c>
      <c r="G7" s="20">
        <f t="shared" si="1"/>
        <v>29956</v>
      </c>
      <c r="H7" s="20">
        <v>15689</v>
      </c>
      <c r="I7" s="27">
        <v>14267</v>
      </c>
    </row>
    <row r="8" spans="1:9" ht="18" customHeight="1">
      <c r="A8" s="37" t="s">
        <v>874</v>
      </c>
      <c r="B8" s="20">
        <v>13</v>
      </c>
      <c r="C8" s="20">
        <v>13</v>
      </c>
      <c r="D8" s="20">
        <v>261</v>
      </c>
      <c r="E8" s="20">
        <v>261</v>
      </c>
      <c r="F8" s="20">
        <v>7819</v>
      </c>
      <c r="G8" s="20">
        <f t="shared" si="1"/>
        <v>21879</v>
      </c>
      <c r="H8" s="20">
        <v>11404</v>
      </c>
      <c r="I8" s="27">
        <v>10475</v>
      </c>
    </row>
    <row r="9" spans="1:9" ht="18" customHeight="1">
      <c r="A9" s="37" t="s">
        <v>875</v>
      </c>
      <c r="B9" s="20">
        <v>21</v>
      </c>
      <c r="C9" s="20">
        <v>21</v>
      </c>
      <c r="D9" s="20">
        <v>267</v>
      </c>
      <c r="E9" s="20">
        <v>267</v>
      </c>
      <c r="F9" s="20">
        <v>8894</v>
      </c>
      <c r="G9" s="20">
        <f t="shared" si="1"/>
        <v>24681</v>
      </c>
      <c r="H9" s="20">
        <v>12853</v>
      </c>
      <c r="I9" s="27">
        <v>11828</v>
      </c>
    </row>
    <row r="10" spans="1:9" ht="18" customHeight="1">
      <c r="A10" s="37" t="s">
        <v>876</v>
      </c>
      <c r="B10" s="20">
        <v>16</v>
      </c>
      <c r="C10" s="20">
        <v>16</v>
      </c>
      <c r="D10" s="20">
        <v>311</v>
      </c>
      <c r="E10" s="20">
        <v>310</v>
      </c>
      <c r="F10" s="20">
        <v>8287</v>
      </c>
      <c r="G10" s="20">
        <f t="shared" si="1"/>
        <v>22021</v>
      </c>
      <c r="H10" s="20">
        <v>11695</v>
      </c>
      <c r="I10" s="27">
        <v>10326</v>
      </c>
    </row>
    <row r="11" spans="1:9" ht="18" customHeight="1">
      <c r="A11" s="37" t="s">
        <v>877</v>
      </c>
      <c r="B11" s="20">
        <v>29</v>
      </c>
      <c r="C11" s="20">
        <v>29</v>
      </c>
      <c r="D11" s="20">
        <v>392</v>
      </c>
      <c r="E11" s="20">
        <v>392</v>
      </c>
      <c r="F11" s="20">
        <v>15422</v>
      </c>
      <c r="G11" s="20">
        <f t="shared" si="1"/>
        <v>45139</v>
      </c>
      <c r="H11" s="20">
        <v>22938</v>
      </c>
      <c r="I11" s="27">
        <v>22201</v>
      </c>
    </row>
    <row r="12" spans="1:9" ht="18" customHeight="1">
      <c r="A12" s="37" t="s">
        <v>878</v>
      </c>
      <c r="B12" s="20">
        <v>15</v>
      </c>
      <c r="C12" s="20">
        <v>15</v>
      </c>
      <c r="D12" s="20">
        <v>271</v>
      </c>
      <c r="E12" s="20">
        <v>271</v>
      </c>
      <c r="F12" s="20">
        <v>9122</v>
      </c>
      <c r="G12" s="20">
        <f t="shared" si="1"/>
        <v>25210</v>
      </c>
      <c r="H12" s="20">
        <v>12998</v>
      </c>
      <c r="I12" s="27">
        <v>12212</v>
      </c>
    </row>
    <row r="13" spans="1:9" ht="18" customHeight="1">
      <c r="A13" s="37" t="s">
        <v>879</v>
      </c>
      <c r="B13" s="20">
        <v>12</v>
      </c>
      <c r="C13" s="20">
        <v>12</v>
      </c>
      <c r="D13" s="20">
        <v>231</v>
      </c>
      <c r="E13" s="20">
        <v>231</v>
      </c>
      <c r="F13" s="20">
        <v>7741</v>
      </c>
      <c r="G13" s="20">
        <f t="shared" si="1"/>
        <v>23041</v>
      </c>
      <c r="H13" s="20">
        <v>11932</v>
      </c>
      <c r="I13" s="27">
        <v>11109</v>
      </c>
    </row>
    <row r="14" spans="1:9" ht="18" customHeight="1">
      <c r="A14" s="37" t="s">
        <v>880</v>
      </c>
      <c r="B14" s="20">
        <v>13</v>
      </c>
      <c r="C14" s="20">
        <v>13</v>
      </c>
      <c r="D14" s="20">
        <v>256</v>
      </c>
      <c r="E14" s="20">
        <v>256</v>
      </c>
      <c r="F14" s="20">
        <v>7762</v>
      </c>
      <c r="G14" s="20">
        <f t="shared" si="1"/>
        <v>21764</v>
      </c>
      <c r="H14" s="20">
        <v>11125</v>
      </c>
      <c r="I14" s="27">
        <v>10639</v>
      </c>
    </row>
    <row r="15" spans="1:9" ht="18" customHeight="1">
      <c r="A15" s="37" t="s">
        <v>881</v>
      </c>
      <c r="B15" s="20">
        <v>10</v>
      </c>
      <c r="C15" s="20">
        <v>10</v>
      </c>
      <c r="D15" s="20">
        <v>145</v>
      </c>
      <c r="E15" s="20">
        <v>145</v>
      </c>
      <c r="F15" s="20">
        <v>3983</v>
      </c>
      <c r="G15" s="20">
        <f t="shared" si="1"/>
        <v>10318</v>
      </c>
      <c r="H15" s="20">
        <v>5491</v>
      </c>
      <c r="I15" s="27">
        <v>4827</v>
      </c>
    </row>
    <row r="16" spans="1:9" ht="18" customHeight="1">
      <c r="A16" s="37" t="s">
        <v>882</v>
      </c>
      <c r="B16" s="20">
        <v>21</v>
      </c>
      <c r="C16" s="20">
        <v>21</v>
      </c>
      <c r="D16" s="20">
        <v>409</v>
      </c>
      <c r="E16" s="20">
        <v>409</v>
      </c>
      <c r="F16" s="20">
        <v>20128</v>
      </c>
      <c r="G16" s="20">
        <f t="shared" si="1"/>
        <v>59445</v>
      </c>
      <c r="H16" s="20">
        <v>29499</v>
      </c>
      <c r="I16" s="27">
        <v>29946</v>
      </c>
    </row>
    <row r="17" spans="1:9" ht="18" customHeight="1">
      <c r="A17" s="37" t="s">
        <v>883</v>
      </c>
      <c r="B17" s="20">
        <v>13</v>
      </c>
      <c r="C17" s="20">
        <v>13</v>
      </c>
      <c r="D17" s="20">
        <v>323</v>
      </c>
      <c r="E17" s="20">
        <v>323</v>
      </c>
      <c r="F17" s="20">
        <v>9647</v>
      </c>
      <c r="G17" s="20">
        <f t="shared" si="1"/>
        <v>27052</v>
      </c>
      <c r="H17" s="20">
        <v>13842</v>
      </c>
      <c r="I17" s="27">
        <v>13210</v>
      </c>
    </row>
    <row r="18" spans="1:9" ht="18" customHeight="1">
      <c r="A18" s="37" t="s">
        <v>884</v>
      </c>
      <c r="B18" s="20">
        <v>12</v>
      </c>
      <c r="C18" s="20">
        <v>12</v>
      </c>
      <c r="D18" s="20">
        <v>241</v>
      </c>
      <c r="E18" s="20">
        <v>241</v>
      </c>
      <c r="F18" s="20">
        <v>7989</v>
      </c>
      <c r="G18" s="20">
        <f t="shared" si="1"/>
        <v>24850</v>
      </c>
      <c r="H18" s="20">
        <v>12604</v>
      </c>
      <c r="I18" s="27">
        <v>12246</v>
      </c>
    </row>
    <row r="19" spans="1:9" ht="18" customHeight="1">
      <c r="A19" s="37" t="s">
        <v>885</v>
      </c>
      <c r="B19" s="20">
        <v>23</v>
      </c>
      <c r="C19" s="20">
        <v>23</v>
      </c>
      <c r="D19" s="20">
        <v>315</v>
      </c>
      <c r="E19" s="20">
        <v>312</v>
      </c>
      <c r="F19" s="20">
        <v>8106</v>
      </c>
      <c r="G19" s="20">
        <f t="shared" si="1"/>
        <v>23641</v>
      </c>
      <c r="H19" s="20">
        <v>12322</v>
      </c>
      <c r="I19" s="27">
        <v>11319</v>
      </c>
    </row>
    <row r="20" spans="1:9" ht="18" customHeight="1">
      <c r="A20" s="37" t="s">
        <v>886</v>
      </c>
      <c r="B20" s="20">
        <v>18</v>
      </c>
      <c r="C20" s="20">
        <v>18</v>
      </c>
      <c r="D20" s="20">
        <v>304</v>
      </c>
      <c r="E20" s="20">
        <v>304</v>
      </c>
      <c r="F20" s="20">
        <v>7348</v>
      </c>
      <c r="G20" s="20">
        <f t="shared" si="1"/>
        <v>20644</v>
      </c>
      <c r="H20" s="20">
        <v>10518</v>
      </c>
      <c r="I20" s="27">
        <v>10126</v>
      </c>
    </row>
    <row r="21" spans="1:9" ht="18" customHeight="1">
      <c r="A21" s="37" t="s">
        <v>887</v>
      </c>
      <c r="B21" s="20">
        <v>13</v>
      </c>
      <c r="C21" s="20">
        <v>13</v>
      </c>
      <c r="D21" s="20">
        <v>206</v>
      </c>
      <c r="E21" s="20">
        <v>205</v>
      </c>
      <c r="F21" s="20">
        <v>4382</v>
      </c>
      <c r="G21" s="20">
        <f t="shared" si="1"/>
        <v>11764</v>
      </c>
      <c r="H21" s="20">
        <v>5930</v>
      </c>
      <c r="I21" s="27">
        <v>5834</v>
      </c>
    </row>
    <row r="22" spans="1:9" ht="18" customHeight="1">
      <c r="A22" s="37" t="s">
        <v>888</v>
      </c>
      <c r="B22" s="20">
        <v>20</v>
      </c>
      <c r="C22" s="20">
        <v>20</v>
      </c>
      <c r="D22" s="20">
        <v>253</v>
      </c>
      <c r="E22" s="20">
        <v>253</v>
      </c>
      <c r="F22" s="20">
        <v>14106</v>
      </c>
      <c r="G22" s="20">
        <f t="shared" si="1"/>
        <v>43844</v>
      </c>
      <c r="H22" s="20">
        <v>22420</v>
      </c>
      <c r="I22" s="27">
        <v>21424</v>
      </c>
    </row>
    <row r="23" spans="1:9" ht="18" customHeight="1">
      <c r="A23" s="37" t="s">
        <v>889</v>
      </c>
      <c r="B23" s="20">
        <v>21</v>
      </c>
      <c r="C23" s="20">
        <v>21</v>
      </c>
      <c r="D23" s="20">
        <v>352</v>
      </c>
      <c r="E23" s="20">
        <v>352</v>
      </c>
      <c r="F23" s="20">
        <v>15921</v>
      </c>
      <c r="G23" s="20">
        <f t="shared" si="1"/>
        <v>45510</v>
      </c>
      <c r="H23" s="20">
        <v>23002</v>
      </c>
      <c r="I23" s="27">
        <v>22508</v>
      </c>
    </row>
    <row r="24" spans="1:9" ht="18" customHeight="1">
      <c r="A24" s="37" t="s">
        <v>890</v>
      </c>
      <c r="B24" s="20">
        <v>11</v>
      </c>
      <c r="C24" s="20">
        <v>11</v>
      </c>
      <c r="D24" s="20">
        <v>263</v>
      </c>
      <c r="E24" s="20">
        <v>262</v>
      </c>
      <c r="F24" s="20">
        <v>11451</v>
      </c>
      <c r="G24" s="20">
        <f t="shared" si="1"/>
        <v>35412</v>
      </c>
      <c r="H24" s="20">
        <v>17807</v>
      </c>
      <c r="I24" s="27">
        <v>17605</v>
      </c>
    </row>
    <row r="25" spans="1:9" ht="18" customHeight="1">
      <c r="A25" s="37" t="s">
        <v>891</v>
      </c>
      <c r="B25" s="20">
        <v>16</v>
      </c>
      <c r="C25" s="20">
        <v>16</v>
      </c>
      <c r="D25" s="20">
        <v>255</v>
      </c>
      <c r="E25" s="20">
        <v>255</v>
      </c>
      <c r="F25" s="20">
        <v>9697</v>
      </c>
      <c r="G25" s="20">
        <f t="shared" si="1"/>
        <v>30255</v>
      </c>
      <c r="H25" s="20">
        <v>15552</v>
      </c>
      <c r="I25" s="27">
        <v>14703</v>
      </c>
    </row>
    <row r="26" spans="1:9" ht="18" customHeight="1">
      <c r="A26" s="37" t="s">
        <v>892</v>
      </c>
      <c r="B26" s="20">
        <v>7</v>
      </c>
      <c r="C26" s="20">
        <v>7</v>
      </c>
      <c r="D26" s="20">
        <v>84</v>
      </c>
      <c r="E26" s="20">
        <v>84</v>
      </c>
      <c r="F26" s="20">
        <v>2701</v>
      </c>
      <c r="G26" s="20">
        <f t="shared" si="1"/>
        <v>7536</v>
      </c>
      <c r="H26" s="20">
        <v>3947</v>
      </c>
      <c r="I26" s="27">
        <v>3589</v>
      </c>
    </row>
    <row r="27" spans="1:9" ht="18" customHeight="1">
      <c r="A27" s="37" t="s">
        <v>893</v>
      </c>
      <c r="B27" s="20">
        <v>10</v>
      </c>
      <c r="C27" s="20">
        <v>10</v>
      </c>
      <c r="D27" s="20">
        <v>175</v>
      </c>
      <c r="E27" s="20">
        <v>175</v>
      </c>
      <c r="F27" s="20">
        <v>5134</v>
      </c>
      <c r="G27" s="20">
        <f t="shared" si="1"/>
        <v>14669</v>
      </c>
      <c r="H27" s="20">
        <v>7641</v>
      </c>
      <c r="I27" s="27">
        <v>7028</v>
      </c>
    </row>
    <row r="28" spans="1:9" ht="18" customHeight="1">
      <c r="A28" s="37" t="s">
        <v>894</v>
      </c>
      <c r="B28" s="20">
        <v>7</v>
      </c>
      <c r="C28" s="20">
        <v>7</v>
      </c>
      <c r="D28" s="20">
        <v>123</v>
      </c>
      <c r="E28" s="20">
        <v>123</v>
      </c>
      <c r="F28" s="20">
        <v>3549</v>
      </c>
      <c r="G28" s="20">
        <f t="shared" si="1"/>
        <v>10144</v>
      </c>
      <c r="H28" s="20">
        <v>5390</v>
      </c>
      <c r="I28" s="27">
        <v>4754</v>
      </c>
    </row>
    <row r="29" spans="1:9" ht="18" customHeight="1">
      <c r="A29" s="37" t="s">
        <v>895</v>
      </c>
      <c r="B29" s="20">
        <v>9</v>
      </c>
      <c r="C29" s="20">
        <v>9</v>
      </c>
      <c r="D29" s="20">
        <v>113</v>
      </c>
      <c r="E29" s="20">
        <v>113</v>
      </c>
      <c r="F29" s="20">
        <v>2863</v>
      </c>
      <c r="G29" s="20">
        <f t="shared" si="1"/>
        <v>8892</v>
      </c>
      <c r="H29" s="20">
        <v>4833</v>
      </c>
      <c r="I29" s="27">
        <v>4059</v>
      </c>
    </row>
    <row r="30" spans="1:9" ht="18" customHeight="1">
      <c r="A30" s="37" t="s">
        <v>896</v>
      </c>
      <c r="B30" s="20">
        <v>10</v>
      </c>
      <c r="C30" s="20">
        <v>10</v>
      </c>
      <c r="D30" s="20">
        <v>110</v>
      </c>
      <c r="E30" s="20">
        <v>110</v>
      </c>
      <c r="F30" s="20">
        <v>1988</v>
      </c>
      <c r="G30" s="20">
        <f t="shared" si="1"/>
        <v>5208</v>
      </c>
      <c r="H30" s="20">
        <v>2908</v>
      </c>
      <c r="I30" s="27">
        <v>2300</v>
      </c>
    </row>
    <row r="31" spans="1:9" ht="18" customHeight="1">
      <c r="A31" s="37" t="s">
        <v>897</v>
      </c>
      <c r="B31" s="20">
        <v>18</v>
      </c>
      <c r="C31" s="20">
        <v>18</v>
      </c>
      <c r="D31" s="20">
        <v>496</v>
      </c>
      <c r="E31" s="20">
        <v>496</v>
      </c>
      <c r="F31" s="20">
        <v>26400</v>
      </c>
      <c r="G31" s="20">
        <f t="shared" si="1"/>
        <v>72714</v>
      </c>
      <c r="H31" s="20">
        <v>37056</v>
      </c>
      <c r="I31" s="27">
        <v>35658</v>
      </c>
    </row>
    <row r="32" spans="1:9" ht="18" customHeight="1">
      <c r="A32" s="37" t="s">
        <v>898</v>
      </c>
      <c r="B32" s="20">
        <v>21</v>
      </c>
      <c r="C32" s="20">
        <v>21</v>
      </c>
      <c r="D32" s="20">
        <v>630</v>
      </c>
      <c r="E32" s="20">
        <v>630</v>
      </c>
      <c r="F32" s="20">
        <v>21822</v>
      </c>
      <c r="G32" s="20">
        <f t="shared" si="1"/>
        <v>67300</v>
      </c>
      <c r="H32" s="20">
        <v>34195</v>
      </c>
      <c r="I32" s="27">
        <v>33105</v>
      </c>
    </row>
    <row r="33" spans="1:9" ht="18" customHeight="1">
      <c r="A33" s="37" t="s">
        <v>899</v>
      </c>
      <c r="B33" s="20">
        <v>17</v>
      </c>
      <c r="C33" s="20">
        <v>17</v>
      </c>
      <c r="D33" s="20">
        <v>280</v>
      </c>
      <c r="E33" s="20">
        <v>280</v>
      </c>
      <c r="F33" s="20">
        <v>10876</v>
      </c>
      <c r="G33" s="20">
        <f t="shared" si="1"/>
        <v>34968</v>
      </c>
      <c r="H33" s="20">
        <v>18090</v>
      </c>
      <c r="I33" s="27">
        <v>16878</v>
      </c>
    </row>
    <row r="34" spans="1:9" ht="18" customHeight="1">
      <c r="A34" s="37" t="s">
        <v>900</v>
      </c>
      <c r="B34" s="20">
        <v>8</v>
      </c>
      <c r="C34" s="20">
        <v>8</v>
      </c>
      <c r="D34" s="20">
        <v>95</v>
      </c>
      <c r="E34" s="20">
        <v>95</v>
      </c>
      <c r="F34" s="20">
        <v>1584</v>
      </c>
      <c r="G34" s="20">
        <f t="shared" si="1"/>
        <v>4304</v>
      </c>
      <c r="H34" s="20">
        <v>2332</v>
      </c>
      <c r="I34" s="27">
        <v>1972</v>
      </c>
    </row>
    <row r="35" spans="1:9" ht="18" customHeight="1">
      <c r="A35" s="37" t="s">
        <v>901</v>
      </c>
      <c r="B35" s="20">
        <v>39</v>
      </c>
      <c r="C35" s="20">
        <v>39</v>
      </c>
      <c r="D35" s="20">
        <v>1277</v>
      </c>
      <c r="E35" s="20">
        <v>1267</v>
      </c>
      <c r="F35" s="20">
        <v>80618</v>
      </c>
      <c r="G35" s="20">
        <f t="shared" si="1"/>
        <v>227598</v>
      </c>
      <c r="H35" s="20">
        <v>112511</v>
      </c>
      <c r="I35" s="27">
        <v>115087</v>
      </c>
    </row>
    <row r="36" spans="1:9" ht="18" customHeight="1">
      <c r="A36" s="37" t="s">
        <v>902</v>
      </c>
      <c r="B36" s="20">
        <v>45</v>
      </c>
      <c r="C36" s="20">
        <v>45</v>
      </c>
      <c r="D36" s="20">
        <v>1240</v>
      </c>
      <c r="E36" s="20">
        <v>1238</v>
      </c>
      <c r="F36" s="20">
        <v>71994</v>
      </c>
      <c r="G36" s="20">
        <f t="shared" si="1"/>
        <v>191047</v>
      </c>
      <c r="H36" s="20">
        <v>91994</v>
      </c>
      <c r="I36" s="27">
        <v>99053</v>
      </c>
    </row>
    <row r="37" spans="1:9" ht="18" customHeight="1">
      <c r="A37" s="37" t="s">
        <v>903</v>
      </c>
      <c r="B37" s="20">
        <v>39</v>
      </c>
      <c r="C37" s="20">
        <v>39</v>
      </c>
      <c r="D37" s="20">
        <v>839</v>
      </c>
      <c r="E37" s="20">
        <v>831</v>
      </c>
      <c r="F37" s="20">
        <v>44520</v>
      </c>
      <c r="G37" s="20">
        <f t="shared" si="1"/>
        <v>125616</v>
      </c>
      <c r="H37" s="20">
        <v>62528</v>
      </c>
      <c r="I37" s="27">
        <v>63088</v>
      </c>
    </row>
    <row r="38" spans="1:9" ht="18" customHeight="1">
      <c r="A38" s="37" t="s">
        <v>904</v>
      </c>
      <c r="B38" s="20">
        <v>43</v>
      </c>
      <c r="C38" s="20">
        <v>43</v>
      </c>
      <c r="D38" s="20">
        <v>855</v>
      </c>
      <c r="E38" s="20">
        <v>850</v>
      </c>
      <c r="F38" s="20">
        <v>49535</v>
      </c>
      <c r="G38" s="20">
        <f t="shared" si="1"/>
        <v>132337</v>
      </c>
      <c r="H38" s="20">
        <v>64836</v>
      </c>
      <c r="I38" s="27">
        <v>67501</v>
      </c>
    </row>
    <row r="39" spans="1:9" ht="18" customHeight="1">
      <c r="A39" s="37" t="s">
        <v>905</v>
      </c>
      <c r="B39" s="20">
        <v>51</v>
      </c>
      <c r="C39" s="20">
        <v>51</v>
      </c>
      <c r="D39" s="20">
        <v>944</v>
      </c>
      <c r="E39" s="20">
        <v>944</v>
      </c>
      <c r="F39" s="20">
        <v>59498</v>
      </c>
      <c r="G39" s="20">
        <f t="shared" si="1"/>
        <v>186533</v>
      </c>
      <c r="H39" s="20">
        <v>94395</v>
      </c>
      <c r="I39" s="27">
        <v>92138</v>
      </c>
    </row>
    <row r="40" spans="1:9" ht="18" customHeight="1">
      <c r="A40" s="37" t="s">
        <v>906</v>
      </c>
      <c r="B40" s="20">
        <v>15</v>
      </c>
      <c r="C40" s="20">
        <v>15</v>
      </c>
      <c r="D40" s="20">
        <v>360</v>
      </c>
      <c r="E40" s="20">
        <v>360</v>
      </c>
      <c r="F40" s="20">
        <v>24331</v>
      </c>
      <c r="G40" s="20">
        <f t="shared" si="1"/>
        <v>64549</v>
      </c>
      <c r="H40" s="20">
        <v>30804</v>
      </c>
      <c r="I40" s="27">
        <v>33745</v>
      </c>
    </row>
    <row r="41" spans="1:9" ht="18" customHeight="1" thickBot="1">
      <c r="A41" s="38" t="s">
        <v>907</v>
      </c>
      <c r="B41" s="39">
        <v>38</v>
      </c>
      <c r="C41" s="39">
        <v>38</v>
      </c>
      <c r="D41" s="39">
        <v>746</v>
      </c>
      <c r="E41" s="39">
        <v>745</v>
      </c>
      <c r="F41" s="39">
        <v>30848</v>
      </c>
      <c r="G41" s="20">
        <f t="shared" si="1"/>
        <v>78393</v>
      </c>
      <c r="H41" s="39">
        <v>38194</v>
      </c>
      <c r="I41" s="40">
        <v>40199</v>
      </c>
    </row>
    <row r="42" spans="1:9" ht="17.25" customHeight="1">
      <c r="A42" s="57" t="s">
        <v>908</v>
      </c>
      <c r="B42" s="60" t="s">
        <v>909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910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911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912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913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914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814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6" t="s">
        <v>746</v>
      </c>
      <c r="C2" s="93"/>
      <c r="D2" s="76" t="s">
        <v>747</v>
      </c>
      <c r="E2" s="93"/>
      <c r="F2" s="74" t="s">
        <v>4</v>
      </c>
      <c r="G2" s="84" t="s">
        <v>5</v>
      </c>
      <c r="H2" s="85"/>
      <c r="I2" s="86"/>
    </row>
    <row r="3" spans="1:9" ht="16.5">
      <c r="A3" s="71"/>
      <c r="B3" s="45" t="s">
        <v>750</v>
      </c>
      <c r="C3" s="45" t="s">
        <v>751</v>
      </c>
      <c r="D3" s="45" t="s">
        <v>750</v>
      </c>
      <c r="E3" s="45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14643</v>
      </c>
      <c r="F4" s="20">
        <f t="shared" si="0"/>
        <v>664951</v>
      </c>
      <c r="G4" s="20">
        <f t="shared" si="0"/>
        <v>1882865</v>
      </c>
      <c r="H4" s="20">
        <f t="shared" si="0"/>
        <v>943948</v>
      </c>
      <c r="I4" s="27">
        <f t="shared" si="0"/>
        <v>938917</v>
      </c>
    </row>
    <row r="5" spans="1:9" ht="18" customHeight="1">
      <c r="A5" s="37" t="s">
        <v>815</v>
      </c>
      <c r="B5" s="20">
        <v>29</v>
      </c>
      <c r="C5" s="20">
        <v>29</v>
      </c>
      <c r="D5" s="20">
        <v>636</v>
      </c>
      <c r="E5" s="20">
        <v>636</v>
      </c>
      <c r="F5" s="20">
        <v>28333</v>
      </c>
      <c r="G5" s="20">
        <f>H5+I5</f>
        <v>78483</v>
      </c>
      <c r="H5" s="20">
        <v>38938</v>
      </c>
      <c r="I5" s="27">
        <v>39545</v>
      </c>
    </row>
    <row r="6" spans="1:9" ht="18" customHeight="1">
      <c r="A6" s="37" t="s">
        <v>816</v>
      </c>
      <c r="B6" s="20">
        <v>25</v>
      </c>
      <c r="C6" s="20">
        <v>25</v>
      </c>
      <c r="D6" s="20">
        <v>326</v>
      </c>
      <c r="E6" s="20">
        <v>324</v>
      </c>
      <c r="F6" s="20">
        <v>10028</v>
      </c>
      <c r="G6" s="20">
        <f aca="true" t="shared" si="1" ref="G6:G41">H6+I6</f>
        <v>26416</v>
      </c>
      <c r="H6" s="20">
        <v>13767</v>
      </c>
      <c r="I6" s="27">
        <v>12649</v>
      </c>
    </row>
    <row r="7" spans="1:9" ht="18" customHeight="1">
      <c r="A7" s="37" t="s">
        <v>817</v>
      </c>
      <c r="B7" s="20">
        <v>24</v>
      </c>
      <c r="C7" s="20">
        <v>24</v>
      </c>
      <c r="D7" s="20">
        <v>293</v>
      </c>
      <c r="E7" s="20">
        <v>291</v>
      </c>
      <c r="F7" s="20">
        <v>10984</v>
      </c>
      <c r="G7" s="20">
        <f t="shared" si="1"/>
        <v>29987</v>
      </c>
      <c r="H7" s="20">
        <v>15706</v>
      </c>
      <c r="I7" s="27">
        <v>14281</v>
      </c>
    </row>
    <row r="8" spans="1:9" ht="18" customHeight="1">
      <c r="A8" s="37" t="s">
        <v>818</v>
      </c>
      <c r="B8" s="20">
        <v>13</v>
      </c>
      <c r="C8" s="20">
        <v>13</v>
      </c>
      <c r="D8" s="20">
        <v>261</v>
      </c>
      <c r="E8" s="20">
        <v>261</v>
      </c>
      <c r="F8" s="20">
        <v>7814</v>
      </c>
      <c r="G8" s="20">
        <f t="shared" si="1"/>
        <v>21856</v>
      </c>
      <c r="H8" s="20">
        <v>11394</v>
      </c>
      <c r="I8" s="27">
        <v>10462</v>
      </c>
    </row>
    <row r="9" spans="1:9" ht="18" customHeight="1">
      <c r="A9" s="37" t="s">
        <v>819</v>
      </c>
      <c r="B9" s="20">
        <v>21</v>
      </c>
      <c r="C9" s="20">
        <v>21</v>
      </c>
      <c r="D9" s="20">
        <v>267</v>
      </c>
      <c r="E9" s="20">
        <v>267</v>
      </c>
      <c r="F9" s="20">
        <v>8899</v>
      </c>
      <c r="G9" s="20">
        <f t="shared" si="1"/>
        <v>24713</v>
      </c>
      <c r="H9" s="20">
        <v>12869</v>
      </c>
      <c r="I9" s="27">
        <v>11844</v>
      </c>
    </row>
    <row r="10" spans="1:9" ht="18" customHeight="1">
      <c r="A10" s="37" t="s">
        <v>820</v>
      </c>
      <c r="B10" s="20">
        <v>16</v>
      </c>
      <c r="C10" s="20">
        <v>16</v>
      </c>
      <c r="D10" s="20">
        <v>311</v>
      </c>
      <c r="E10" s="20">
        <v>310</v>
      </c>
      <c r="F10" s="20">
        <v>8289</v>
      </c>
      <c r="G10" s="20">
        <f t="shared" si="1"/>
        <v>22037</v>
      </c>
      <c r="H10" s="20">
        <v>11698</v>
      </c>
      <c r="I10" s="27">
        <v>10339</v>
      </c>
    </row>
    <row r="11" spans="1:9" ht="18" customHeight="1">
      <c r="A11" s="37" t="s">
        <v>821</v>
      </c>
      <c r="B11" s="20">
        <v>29</v>
      </c>
      <c r="C11" s="20">
        <v>29</v>
      </c>
      <c r="D11" s="20">
        <v>392</v>
      </c>
      <c r="E11" s="20">
        <v>392</v>
      </c>
      <c r="F11" s="20">
        <v>15427</v>
      </c>
      <c r="G11" s="20">
        <f t="shared" si="1"/>
        <v>45151</v>
      </c>
      <c r="H11" s="20">
        <v>22949</v>
      </c>
      <c r="I11" s="27">
        <v>22202</v>
      </c>
    </row>
    <row r="12" spans="1:9" ht="18" customHeight="1">
      <c r="A12" s="37" t="s">
        <v>822</v>
      </c>
      <c r="B12" s="20">
        <v>15</v>
      </c>
      <c r="C12" s="20">
        <v>15</v>
      </c>
      <c r="D12" s="20">
        <v>271</v>
      </c>
      <c r="E12" s="20">
        <v>271</v>
      </c>
      <c r="F12" s="20">
        <v>9120</v>
      </c>
      <c r="G12" s="20">
        <f t="shared" si="1"/>
        <v>25219</v>
      </c>
      <c r="H12" s="20">
        <v>12996</v>
      </c>
      <c r="I12" s="27">
        <v>12223</v>
      </c>
    </row>
    <row r="13" spans="1:9" ht="18" customHeight="1">
      <c r="A13" s="37" t="s">
        <v>823</v>
      </c>
      <c r="B13" s="20">
        <v>12</v>
      </c>
      <c r="C13" s="20">
        <v>12</v>
      </c>
      <c r="D13" s="20">
        <v>231</v>
      </c>
      <c r="E13" s="20">
        <v>231</v>
      </c>
      <c r="F13" s="20">
        <v>7748</v>
      </c>
      <c r="G13" s="20">
        <f t="shared" si="1"/>
        <v>23065</v>
      </c>
      <c r="H13" s="20">
        <v>11948</v>
      </c>
      <c r="I13" s="27">
        <v>11117</v>
      </c>
    </row>
    <row r="14" spans="1:9" ht="18" customHeight="1">
      <c r="A14" s="37" t="s">
        <v>824</v>
      </c>
      <c r="B14" s="20">
        <v>13</v>
      </c>
      <c r="C14" s="20">
        <v>13</v>
      </c>
      <c r="D14" s="20">
        <v>256</v>
      </c>
      <c r="E14" s="20">
        <v>256</v>
      </c>
      <c r="F14" s="20">
        <v>7755</v>
      </c>
      <c r="G14" s="20">
        <f t="shared" si="1"/>
        <v>21775</v>
      </c>
      <c r="H14" s="20">
        <v>11135</v>
      </c>
      <c r="I14" s="27">
        <v>10640</v>
      </c>
    </row>
    <row r="15" spans="1:9" ht="18" customHeight="1">
      <c r="A15" s="37" t="s">
        <v>825</v>
      </c>
      <c r="B15" s="20">
        <v>10</v>
      </c>
      <c r="C15" s="20">
        <v>10</v>
      </c>
      <c r="D15" s="20">
        <v>145</v>
      </c>
      <c r="E15" s="20">
        <v>145</v>
      </c>
      <c r="F15" s="20">
        <v>3987</v>
      </c>
      <c r="G15" s="20">
        <f t="shared" si="1"/>
        <v>10327</v>
      </c>
      <c r="H15" s="20">
        <v>5502</v>
      </c>
      <c r="I15" s="27">
        <v>4825</v>
      </c>
    </row>
    <row r="16" spans="1:9" ht="18" customHeight="1">
      <c r="A16" s="37" t="s">
        <v>826</v>
      </c>
      <c r="B16" s="20">
        <v>21</v>
      </c>
      <c r="C16" s="20">
        <v>21</v>
      </c>
      <c r="D16" s="20">
        <v>409</v>
      </c>
      <c r="E16" s="20">
        <v>409</v>
      </c>
      <c r="F16" s="20">
        <v>20108</v>
      </c>
      <c r="G16" s="20">
        <f t="shared" si="1"/>
        <v>59476</v>
      </c>
      <c r="H16" s="20">
        <v>29509</v>
      </c>
      <c r="I16" s="27">
        <v>29967</v>
      </c>
    </row>
    <row r="17" spans="1:9" ht="18" customHeight="1">
      <c r="A17" s="37" t="s">
        <v>827</v>
      </c>
      <c r="B17" s="20">
        <v>13</v>
      </c>
      <c r="C17" s="20">
        <v>13</v>
      </c>
      <c r="D17" s="20">
        <v>323</v>
      </c>
      <c r="E17" s="20">
        <v>323</v>
      </c>
      <c r="F17" s="20">
        <v>9653</v>
      </c>
      <c r="G17" s="20">
        <f t="shared" si="1"/>
        <v>27075</v>
      </c>
      <c r="H17" s="20">
        <v>13851</v>
      </c>
      <c r="I17" s="27">
        <v>13224</v>
      </c>
    </row>
    <row r="18" spans="1:9" ht="18" customHeight="1">
      <c r="A18" s="37" t="s">
        <v>828</v>
      </c>
      <c r="B18" s="20">
        <v>12</v>
      </c>
      <c r="C18" s="20">
        <v>12</v>
      </c>
      <c r="D18" s="20">
        <v>241</v>
      </c>
      <c r="E18" s="20">
        <v>241</v>
      </c>
      <c r="F18" s="20">
        <v>7981</v>
      </c>
      <c r="G18" s="20">
        <f t="shared" si="1"/>
        <v>24858</v>
      </c>
      <c r="H18" s="20">
        <v>12606</v>
      </c>
      <c r="I18" s="27">
        <v>12252</v>
      </c>
    </row>
    <row r="19" spans="1:9" ht="18" customHeight="1">
      <c r="A19" s="37" t="s">
        <v>829</v>
      </c>
      <c r="B19" s="20">
        <v>23</v>
      </c>
      <c r="C19" s="20">
        <v>23</v>
      </c>
      <c r="D19" s="20">
        <v>315</v>
      </c>
      <c r="E19" s="20">
        <v>312</v>
      </c>
      <c r="F19" s="20">
        <v>8106</v>
      </c>
      <c r="G19" s="20">
        <f t="shared" si="1"/>
        <v>23649</v>
      </c>
      <c r="H19" s="20">
        <v>12342</v>
      </c>
      <c r="I19" s="27">
        <v>11307</v>
      </c>
    </row>
    <row r="20" spans="1:9" ht="18" customHeight="1">
      <c r="A20" s="37" t="s">
        <v>830</v>
      </c>
      <c r="B20" s="20">
        <v>18</v>
      </c>
      <c r="C20" s="20">
        <v>18</v>
      </c>
      <c r="D20" s="20">
        <v>304</v>
      </c>
      <c r="E20" s="20">
        <v>304</v>
      </c>
      <c r="F20" s="20">
        <v>7352</v>
      </c>
      <c r="G20" s="20">
        <f t="shared" si="1"/>
        <v>20674</v>
      </c>
      <c r="H20" s="20">
        <v>10537</v>
      </c>
      <c r="I20" s="27">
        <v>10137</v>
      </c>
    </row>
    <row r="21" spans="1:9" ht="18" customHeight="1">
      <c r="A21" s="37" t="s">
        <v>831</v>
      </c>
      <c r="B21" s="20">
        <v>13</v>
      </c>
      <c r="C21" s="20">
        <v>13</v>
      </c>
      <c r="D21" s="20">
        <v>206</v>
      </c>
      <c r="E21" s="20">
        <v>205</v>
      </c>
      <c r="F21" s="20">
        <v>4382</v>
      </c>
      <c r="G21" s="20">
        <f t="shared" si="1"/>
        <v>11772</v>
      </c>
      <c r="H21" s="20">
        <v>5933</v>
      </c>
      <c r="I21" s="27">
        <v>5839</v>
      </c>
    </row>
    <row r="22" spans="1:9" ht="18" customHeight="1">
      <c r="A22" s="37" t="s">
        <v>832</v>
      </c>
      <c r="B22" s="20">
        <v>20</v>
      </c>
      <c r="C22" s="20">
        <v>20</v>
      </c>
      <c r="D22" s="20">
        <v>253</v>
      </c>
      <c r="E22" s="20">
        <v>253</v>
      </c>
      <c r="F22" s="20">
        <v>14092</v>
      </c>
      <c r="G22" s="20">
        <f t="shared" si="1"/>
        <v>43851</v>
      </c>
      <c r="H22" s="20">
        <v>22421</v>
      </c>
      <c r="I22" s="27">
        <v>21430</v>
      </c>
    </row>
    <row r="23" spans="1:9" ht="18" customHeight="1">
      <c r="A23" s="37" t="s">
        <v>833</v>
      </c>
      <c r="B23" s="20">
        <v>21</v>
      </c>
      <c r="C23" s="20">
        <v>21</v>
      </c>
      <c r="D23" s="20">
        <v>352</v>
      </c>
      <c r="E23" s="20">
        <v>352</v>
      </c>
      <c r="F23" s="20">
        <v>15890</v>
      </c>
      <c r="G23" s="20">
        <f t="shared" si="1"/>
        <v>45457</v>
      </c>
      <c r="H23" s="20">
        <v>22957</v>
      </c>
      <c r="I23" s="27">
        <v>22500</v>
      </c>
    </row>
    <row r="24" spans="1:9" ht="18" customHeight="1">
      <c r="A24" s="37" t="s">
        <v>834</v>
      </c>
      <c r="B24" s="20">
        <v>11</v>
      </c>
      <c r="C24" s="20">
        <v>11</v>
      </c>
      <c r="D24" s="20">
        <v>263</v>
      </c>
      <c r="E24" s="20">
        <v>262</v>
      </c>
      <c r="F24" s="20">
        <v>11444</v>
      </c>
      <c r="G24" s="20">
        <f t="shared" si="1"/>
        <v>35386</v>
      </c>
      <c r="H24" s="20">
        <v>17800</v>
      </c>
      <c r="I24" s="27">
        <v>17586</v>
      </c>
    </row>
    <row r="25" spans="1:9" ht="18" customHeight="1">
      <c r="A25" s="37" t="s">
        <v>835</v>
      </c>
      <c r="B25" s="20">
        <v>16</v>
      </c>
      <c r="C25" s="20">
        <v>16</v>
      </c>
      <c r="D25" s="20">
        <v>255</v>
      </c>
      <c r="E25" s="20">
        <v>255</v>
      </c>
      <c r="F25" s="20">
        <v>9688</v>
      </c>
      <c r="G25" s="20">
        <f t="shared" si="1"/>
        <v>30254</v>
      </c>
      <c r="H25" s="20">
        <v>15565</v>
      </c>
      <c r="I25" s="27">
        <v>14689</v>
      </c>
    </row>
    <row r="26" spans="1:11" ht="18" customHeight="1">
      <c r="A26" s="37" t="s">
        <v>836</v>
      </c>
      <c r="B26" s="20">
        <v>7</v>
      </c>
      <c r="C26" s="20">
        <v>7</v>
      </c>
      <c r="D26" s="20">
        <v>84</v>
      </c>
      <c r="E26" s="20">
        <v>84</v>
      </c>
      <c r="F26" s="20">
        <v>2701</v>
      </c>
      <c r="G26" s="20">
        <f t="shared" si="1"/>
        <v>7530</v>
      </c>
      <c r="H26" s="20">
        <v>3951</v>
      </c>
      <c r="I26" s="27">
        <v>3579</v>
      </c>
      <c r="K26" s="46"/>
    </row>
    <row r="27" spans="1:9" ht="18" customHeight="1">
      <c r="A27" s="37" t="s">
        <v>837</v>
      </c>
      <c r="B27" s="20">
        <v>10</v>
      </c>
      <c r="C27" s="20">
        <v>10</v>
      </c>
      <c r="D27" s="20">
        <v>175</v>
      </c>
      <c r="E27" s="20">
        <v>175</v>
      </c>
      <c r="F27" s="20">
        <v>5137</v>
      </c>
      <c r="G27" s="20">
        <f t="shared" si="1"/>
        <v>14684</v>
      </c>
      <c r="H27" s="20">
        <v>7656</v>
      </c>
      <c r="I27" s="27">
        <v>7028</v>
      </c>
    </row>
    <row r="28" spans="1:9" ht="18" customHeight="1">
      <c r="A28" s="37" t="s">
        <v>838</v>
      </c>
      <c r="B28" s="20">
        <v>7</v>
      </c>
      <c r="C28" s="20">
        <v>7</v>
      </c>
      <c r="D28" s="20">
        <v>123</v>
      </c>
      <c r="E28" s="20">
        <v>123</v>
      </c>
      <c r="F28" s="20">
        <v>3550</v>
      </c>
      <c r="G28" s="20">
        <f t="shared" si="1"/>
        <v>10159</v>
      </c>
      <c r="H28" s="20">
        <v>5396</v>
      </c>
      <c r="I28" s="27">
        <v>4763</v>
      </c>
    </row>
    <row r="29" spans="1:9" ht="18" customHeight="1">
      <c r="A29" s="37" t="s">
        <v>839</v>
      </c>
      <c r="B29" s="20">
        <v>9</v>
      </c>
      <c r="C29" s="20">
        <v>9</v>
      </c>
      <c r="D29" s="20">
        <v>113</v>
      </c>
      <c r="E29" s="20">
        <v>113</v>
      </c>
      <c r="F29" s="20">
        <v>2863</v>
      </c>
      <c r="G29" s="20">
        <f t="shared" si="1"/>
        <v>8890</v>
      </c>
      <c r="H29" s="20">
        <v>4827</v>
      </c>
      <c r="I29" s="27">
        <v>4063</v>
      </c>
    </row>
    <row r="30" spans="1:9" ht="18" customHeight="1">
      <c r="A30" s="37" t="s">
        <v>840</v>
      </c>
      <c r="B30" s="20">
        <v>10</v>
      </c>
      <c r="C30" s="20">
        <v>10</v>
      </c>
      <c r="D30" s="20">
        <v>110</v>
      </c>
      <c r="E30" s="20">
        <v>110</v>
      </c>
      <c r="F30" s="20">
        <v>1989</v>
      </c>
      <c r="G30" s="20">
        <f t="shared" si="1"/>
        <v>5203</v>
      </c>
      <c r="H30" s="20">
        <v>2910</v>
      </c>
      <c r="I30" s="27">
        <v>2293</v>
      </c>
    </row>
    <row r="31" spans="1:9" ht="18" customHeight="1">
      <c r="A31" s="37" t="s">
        <v>841</v>
      </c>
      <c r="B31" s="20">
        <v>18</v>
      </c>
      <c r="C31" s="20">
        <v>18</v>
      </c>
      <c r="D31" s="20">
        <v>496</v>
      </c>
      <c r="E31" s="20">
        <v>496</v>
      </c>
      <c r="F31" s="20">
        <v>26366</v>
      </c>
      <c r="G31" s="20">
        <f t="shared" si="1"/>
        <v>72640</v>
      </c>
      <c r="H31" s="20">
        <v>37016</v>
      </c>
      <c r="I31" s="27">
        <v>35624</v>
      </c>
    </row>
    <row r="32" spans="1:9" ht="18" customHeight="1">
      <c r="A32" s="37" t="s">
        <v>842</v>
      </c>
      <c r="B32" s="20">
        <v>21</v>
      </c>
      <c r="C32" s="20">
        <v>21</v>
      </c>
      <c r="D32" s="20">
        <v>630</v>
      </c>
      <c r="E32" s="20">
        <v>630</v>
      </c>
      <c r="F32" s="20">
        <v>21790</v>
      </c>
      <c r="G32" s="20">
        <f t="shared" si="1"/>
        <v>67273</v>
      </c>
      <c r="H32" s="20">
        <v>34173</v>
      </c>
      <c r="I32" s="27">
        <v>33100</v>
      </c>
    </row>
    <row r="33" spans="1:9" ht="18" customHeight="1">
      <c r="A33" s="37" t="s">
        <v>843</v>
      </c>
      <c r="B33" s="20">
        <v>17</v>
      </c>
      <c r="C33" s="20">
        <v>17</v>
      </c>
      <c r="D33" s="20">
        <v>280</v>
      </c>
      <c r="E33" s="20">
        <v>280</v>
      </c>
      <c r="F33" s="20">
        <v>10876</v>
      </c>
      <c r="G33" s="20">
        <f t="shared" si="1"/>
        <v>35008</v>
      </c>
      <c r="H33" s="20">
        <v>18120</v>
      </c>
      <c r="I33" s="27">
        <v>16888</v>
      </c>
    </row>
    <row r="34" spans="1:11" ht="18" customHeight="1">
      <c r="A34" s="37" t="s">
        <v>844</v>
      </c>
      <c r="B34" s="20">
        <v>8</v>
      </c>
      <c r="C34" s="20">
        <v>8</v>
      </c>
      <c r="D34" s="20">
        <v>95</v>
      </c>
      <c r="E34" s="20">
        <v>95</v>
      </c>
      <c r="F34" s="20">
        <v>1584</v>
      </c>
      <c r="G34" s="20">
        <f t="shared" si="1"/>
        <v>4308</v>
      </c>
      <c r="H34" s="20">
        <v>2334</v>
      </c>
      <c r="I34" s="27">
        <v>1974</v>
      </c>
      <c r="K34" s="46"/>
    </row>
    <row r="35" spans="1:11" ht="18" customHeight="1">
      <c r="A35" s="37" t="s">
        <v>845</v>
      </c>
      <c r="B35" s="20">
        <v>39</v>
      </c>
      <c r="C35" s="20">
        <v>39</v>
      </c>
      <c r="D35" s="20">
        <v>1277</v>
      </c>
      <c r="E35" s="20">
        <v>1268</v>
      </c>
      <c r="F35" s="20">
        <v>80505</v>
      </c>
      <c r="G35" s="20">
        <f t="shared" si="1"/>
        <v>227386</v>
      </c>
      <c r="H35" s="20">
        <v>112431</v>
      </c>
      <c r="I35" s="27">
        <v>114955</v>
      </c>
      <c r="K35" s="46"/>
    </row>
    <row r="36" spans="1:11" ht="18" customHeight="1">
      <c r="A36" s="37" t="s">
        <v>846</v>
      </c>
      <c r="B36" s="20">
        <v>45</v>
      </c>
      <c r="C36" s="20">
        <v>45</v>
      </c>
      <c r="D36" s="20">
        <v>1240</v>
      </c>
      <c r="E36" s="20">
        <v>1238</v>
      </c>
      <c r="F36" s="20">
        <v>71986</v>
      </c>
      <c r="G36" s="20">
        <f t="shared" si="1"/>
        <v>191207</v>
      </c>
      <c r="H36" s="20">
        <v>92091</v>
      </c>
      <c r="I36" s="27">
        <v>99116</v>
      </c>
      <c r="K36" s="46"/>
    </row>
    <row r="37" spans="1:9" ht="18" customHeight="1">
      <c r="A37" s="37" t="s">
        <v>847</v>
      </c>
      <c r="B37" s="20">
        <v>39</v>
      </c>
      <c r="C37" s="20">
        <v>39</v>
      </c>
      <c r="D37" s="20">
        <v>839</v>
      </c>
      <c r="E37" s="20">
        <v>832</v>
      </c>
      <c r="F37" s="20">
        <v>44465</v>
      </c>
      <c r="G37" s="20">
        <f t="shared" si="1"/>
        <v>125560</v>
      </c>
      <c r="H37" s="20">
        <v>62521</v>
      </c>
      <c r="I37" s="27">
        <v>63039</v>
      </c>
    </row>
    <row r="38" spans="1:9" ht="18" customHeight="1">
      <c r="A38" s="37" t="s">
        <v>848</v>
      </c>
      <c r="B38" s="20">
        <v>43</v>
      </c>
      <c r="C38" s="20">
        <v>43</v>
      </c>
      <c r="D38" s="20">
        <v>855</v>
      </c>
      <c r="E38" s="20">
        <v>850</v>
      </c>
      <c r="F38" s="20">
        <v>49492</v>
      </c>
      <c r="G38" s="20">
        <f t="shared" si="1"/>
        <v>132286</v>
      </c>
      <c r="H38" s="20">
        <v>64816</v>
      </c>
      <c r="I38" s="27">
        <v>67470</v>
      </c>
    </row>
    <row r="39" spans="1:11" ht="18" customHeight="1">
      <c r="A39" s="37" t="s">
        <v>849</v>
      </c>
      <c r="B39" s="20">
        <v>51</v>
      </c>
      <c r="C39" s="20">
        <v>51</v>
      </c>
      <c r="D39" s="20">
        <v>944</v>
      </c>
      <c r="E39" s="20">
        <v>944</v>
      </c>
      <c r="F39" s="20">
        <v>59386</v>
      </c>
      <c r="G39" s="20">
        <f t="shared" si="1"/>
        <v>186294</v>
      </c>
      <c r="H39" s="20">
        <v>94277</v>
      </c>
      <c r="I39" s="27">
        <v>92017</v>
      </c>
      <c r="K39" s="46"/>
    </row>
    <row r="40" spans="1:9" ht="18" customHeight="1">
      <c r="A40" s="37" t="s">
        <v>850</v>
      </c>
      <c r="B40" s="20">
        <v>15</v>
      </c>
      <c r="C40" s="20">
        <v>15</v>
      </c>
      <c r="D40" s="20">
        <v>360</v>
      </c>
      <c r="E40" s="20">
        <v>360</v>
      </c>
      <c r="F40" s="20">
        <v>24326</v>
      </c>
      <c r="G40" s="20">
        <f t="shared" si="1"/>
        <v>64516</v>
      </c>
      <c r="H40" s="20">
        <v>30788</v>
      </c>
      <c r="I40" s="27">
        <v>33728</v>
      </c>
    </row>
    <row r="41" spans="1:9" ht="18" customHeight="1" thickBot="1">
      <c r="A41" s="38" t="s">
        <v>851</v>
      </c>
      <c r="B41" s="39">
        <v>38</v>
      </c>
      <c r="C41" s="39">
        <v>38</v>
      </c>
      <c r="D41" s="39">
        <v>746</v>
      </c>
      <c r="E41" s="39">
        <v>745</v>
      </c>
      <c r="F41" s="39">
        <v>30855</v>
      </c>
      <c r="G41" s="20">
        <f t="shared" si="1"/>
        <v>78440</v>
      </c>
      <c r="H41" s="39">
        <v>38218</v>
      </c>
      <c r="I41" s="40">
        <v>40222</v>
      </c>
    </row>
    <row r="42" spans="1:9" ht="17.25" customHeight="1">
      <c r="A42" s="57" t="s">
        <v>852</v>
      </c>
      <c r="B42" s="60" t="s">
        <v>853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854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855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856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857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858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807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6" t="s">
        <v>746</v>
      </c>
      <c r="C2" s="93"/>
      <c r="D2" s="76" t="s">
        <v>747</v>
      </c>
      <c r="E2" s="93"/>
      <c r="F2" s="74" t="s">
        <v>4</v>
      </c>
      <c r="G2" s="84" t="s">
        <v>5</v>
      </c>
      <c r="H2" s="85"/>
      <c r="I2" s="86"/>
    </row>
    <row r="3" spans="1:9" ht="16.5">
      <c r="A3" s="71"/>
      <c r="B3" s="45" t="s">
        <v>750</v>
      </c>
      <c r="C3" s="45" t="s">
        <v>751</v>
      </c>
      <c r="D3" s="44" t="s">
        <v>750</v>
      </c>
      <c r="E3" s="44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14679</v>
      </c>
      <c r="E4" s="20">
        <f t="shared" si="0"/>
        <v>14644</v>
      </c>
      <c r="F4" s="20">
        <f t="shared" si="0"/>
        <v>664400</v>
      </c>
      <c r="G4" s="20">
        <f t="shared" si="0"/>
        <v>1883102</v>
      </c>
      <c r="H4" s="20">
        <f t="shared" si="0"/>
        <v>944169</v>
      </c>
      <c r="I4" s="27">
        <f t="shared" si="0"/>
        <v>938933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28299</v>
      </c>
      <c r="G5" s="20">
        <f>H5+I5</f>
        <v>78528</v>
      </c>
      <c r="H5" s="20">
        <v>38965</v>
      </c>
      <c r="I5" s="27">
        <v>39563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10021</v>
      </c>
      <c r="G6" s="20">
        <f aca="true" t="shared" si="1" ref="G6:G41">H6+I6</f>
        <v>26384</v>
      </c>
      <c r="H6" s="20">
        <v>13743</v>
      </c>
      <c r="I6" s="27">
        <v>12641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10991</v>
      </c>
      <c r="G7" s="20">
        <f t="shared" si="1"/>
        <v>30013</v>
      </c>
      <c r="H7" s="20">
        <v>15728</v>
      </c>
      <c r="I7" s="27">
        <v>14285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7800</v>
      </c>
      <c r="G8" s="20">
        <f t="shared" si="1"/>
        <v>21829</v>
      </c>
      <c r="H8" s="20">
        <v>11374</v>
      </c>
      <c r="I8" s="27">
        <v>10455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8896</v>
      </c>
      <c r="G9" s="20">
        <f t="shared" si="1"/>
        <v>24723</v>
      </c>
      <c r="H9" s="20">
        <v>12877</v>
      </c>
      <c r="I9" s="27">
        <v>11846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8291</v>
      </c>
      <c r="G10" s="20">
        <f t="shared" si="1"/>
        <v>22056</v>
      </c>
      <c r="H10" s="20">
        <v>11707</v>
      </c>
      <c r="I10" s="27">
        <v>10349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15420</v>
      </c>
      <c r="G11" s="20">
        <f t="shared" si="1"/>
        <v>45211</v>
      </c>
      <c r="H11" s="20">
        <v>22986</v>
      </c>
      <c r="I11" s="27">
        <v>22225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9126</v>
      </c>
      <c r="G12" s="20">
        <f t="shared" si="1"/>
        <v>25212</v>
      </c>
      <c r="H12" s="20">
        <v>12988</v>
      </c>
      <c r="I12" s="27">
        <v>12224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7736</v>
      </c>
      <c r="G13" s="20">
        <f t="shared" si="1"/>
        <v>23078</v>
      </c>
      <c r="H13" s="20">
        <v>11957</v>
      </c>
      <c r="I13" s="27">
        <v>11121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7757</v>
      </c>
      <c r="G14" s="20">
        <f t="shared" si="1"/>
        <v>21775</v>
      </c>
      <c r="H14" s="20">
        <v>11134</v>
      </c>
      <c r="I14" s="27">
        <v>10641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3993</v>
      </c>
      <c r="G15" s="20">
        <f t="shared" si="1"/>
        <v>10333</v>
      </c>
      <c r="H15" s="20">
        <v>5505</v>
      </c>
      <c r="I15" s="27">
        <v>4828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20079</v>
      </c>
      <c r="G16" s="20">
        <f t="shared" si="1"/>
        <v>59471</v>
      </c>
      <c r="H16" s="20">
        <v>29500</v>
      </c>
      <c r="I16" s="27">
        <v>29971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9650</v>
      </c>
      <c r="G17" s="20">
        <f t="shared" si="1"/>
        <v>27101</v>
      </c>
      <c r="H17" s="20">
        <v>13872</v>
      </c>
      <c r="I17" s="27">
        <v>13229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7972</v>
      </c>
      <c r="G18" s="20">
        <f t="shared" si="1"/>
        <v>24864</v>
      </c>
      <c r="H18" s="20">
        <v>12618</v>
      </c>
      <c r="I18" s="27">
        <v>12246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8107</v>
      </c>
      <c r="G19" s="20">
        <f t="shared" si="1"/>
        <v>23672</v>
      </c>
      <c r="H19" s="20">
        <v>12351</v>
      </c>
      <c r="I19" s="27">
        <v>11321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7356</v>
      </c>
      <c r="G20" s="20">
        <f t="shared" si="1"/>
        <v>20688</v>
      </c>
      <c r="H20" s="20">
        <v>10549</v>
      </c>
      <c r="I20" s="27">
        <v>10139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4386</v>
      </c>
      <c r="G21" s="20">
        <f t="shared" si="1"/>
        <v>11800</v>
      </c>
      <c r="H21" s="20">
        <v>5948</v>
      </c>
      <c r="I21" s="27">
        <v>5852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14086</v>
      </c>
      <c r="G22" s="20">
        <f t="shared" si="1"/>
        <v>43880</v>
      </c>
      <c r="H22" s="20">
        <v>22451</v>
      </c>
      <c r="I22" s="27">
        <v>21429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352</v>
      </c>
      <c r="F23" s="20">
        <v>15848</v>
      </c>
      <c r="G23" s="20">
        <f t="shared" si="1"/>
        <v>45425</v>
      </c>
      <c r="H23" s="20">
        <v>22941</v>
      </c>
      <c r="I23" s="27">
        <v>22484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11430</v>
      </c>
      <c r="G24" s="20">
        <f t="shared" si="1"/>
        <v>35378</v>
      </c>
      <c r="H24" s="20">
        <v>17783</v>
      </c>
      <c r="I24" s="27">
        <v>17595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9679</v>
      </c>
      <c r="G25" s="20">
        <f t="shared" si="1"/>
        <v>30237</v>
      </c>
      <c r="H25" s="20">
        <v>15570</v>
      </c>
      <c r="I25" s="27">
        <v>14667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2706</v>
      </c>
      <c r="G26" s="20">
        <f t="shared" si="1"/>
        <v>7543</v>
      </c>
      <c r="H26" s="20">
        <v>3956</v>
      </c>
      <c r="I26" s="27">
        <v>3587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5141</v>
      </c>
      <c r="G27" s="20">
        <f t="shared" si="1"/>
        <v>14730</v>
      </c>
      <c r="H27" s="20">
        <v>7672</v>
      </c>
      <c r="I27" s="27">
        <v>7058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3551</v>
      </c>
      <c r="G28" s="20">
        <f t="shared" si="1"/>
        <v>10161</v>
      </c>
      <c r="H28" s="20">
        <v>5399</v>
      </c>
      <c r="I28" s="27">
        <v>4762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114</v>
      </c>
      <c r="E29" s="20">
        <v>113</v>
      </c>
      <c r="F29" s="20">
        <v>2863</v>
      </c>
      <c r="G29" s="20">
        <f t="shared" si="1"/>
        <v>8882</v>
      </c>
      <c r="H29" s="20">
        <v>4827</v>
      </c>
      <c r="I29" s="27">
        <v>4055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1990</v>
      </c>
      <c r="G30" s="20">
        <f t="shared" si="1"/>
        <v>5198</v>
      </c>
      <c r="H30" s="20">
        <v>2909</v>
      </c>
      <c r="I30" s="27">
        <v>2289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497</v>
      </c>
      <c r="E31" s="20">
        <v>496</v>
      </c>
      <c r="F31" s="20">
        <v>26353</v>
      </c>
      <c r="G31" s="20">
        <f t="shared" si="1"/>
        <v>72669</v>
      </c>
      <c r="H31" s="20">
        <v>37009</v>
      </c>
      <c r="I31" s="27">
        <v>35660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21768</v>
      </c>
      <c r="G32" s="20">
        <f t="shared" si="1"/>
        <v>67259</v>
      </c>
      <c r="H32" s="20">
        <v>34161</v>
      </c>
      <c r="I32" s="27">
        <v>33098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10869</v>
      </c>
      <c r="G33" s="20">
        <f t="shared" si="1"/>
        <v>35054</v>
      </c>
      <c r="H33" s="20">
        <v>18132</v>
      </c>
      <c r="I33" s="27">
        <v>16922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1580</v>
      </c>
      <c r="G34" s="20">
        <f t="shared" si="1"/>
        <v>4299</v>
      </c>
      <c r="H34" s="20">
        <v>2331</v>
      </c>
      <c r="I34" s="27">
        <v>1968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1269</v>
      </c>
      <c r="F35" s="20">
        <v>80426</v>
      </c>
      <c r="G35" s="20">
        <f t="shared" si="1"/>
        <v>227296</v>
      </c>
      <c r="H35" s="20">
        <v>112411</v>
      </c>
      <c r="I35" s="27">
        <v>114885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1240</v>
      </c>
      <c r="E36" s="20">
        <v>1238</v>
      </c>
      <c r="F36" s="20">
        <v>71981</v>
      </c>
      <c r="G36" s="20">
        <f t="shared" si="1"/>
        <v>191366</v>
      </c>
      <c r="H36" s="20">
        <v>92180</v>
      </c>
      <c r="I36" s="27">
        <v>99186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839</v>
      </c>
      <c r="E37" s="20">
        <v>832</v>
      </c>
      <c r="F37" s="20">
        <v>44399</v>
      </c>
      <c r="G37" s="20">
        <f t="shared" si="1"/>
        <v>125512</v>
      </c>
      <c r="H37" s="20">
        <v>62498</v>
      </c>
      <c r="I37" s="27">
        <v>63014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49429</v>
      </c>
      <c r="G38" s="20">
        <f t="shared" si="1"/>
        <v>132285</v>
      </c>
      <c r="H38" s="20">
        <v>64848</v>
      </c>
      <c r="I38" s="27">
        <v>67437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944</v>
      </c>
      <c r="F39" s="20">
        <v>59244</v>
      </c>
      <c r="G39" s="20">
        <f t="shared" si="1"/>
        <v>186090</v>
      </c>
      <c r="H39" s="20">
        <v>94212</v>
      </c>
      <c r="I39" s="27">
        <v>91878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24300</v>
      </c>
      <c r="G40" s="20">
        <f t="shared" si="1"/>
        <v>64532</v>
      </c>
      <c r="H40" s="20">
        <v>30809</v>
      </c>
      <c r="I40" s="27">
        <v>33723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30877</v>
      </c>
      <c r="G41" s="20">
        <f t="shared" si="1"/>
        <v>78568</v>
      </c>
      <c r="H41" s="39">
        <v>38268</v>
      </c>
      <c r="I41" s="40">
        <v>40300</v>
      </c>
    </row>
    <row r="42" spans="1:9" ht="17.25" customHeight="1">
      <c r="A42" s="57" t="s">
        <v>0</v>
      </c>
      <c r="B42" s="60" t="s">
        <v>808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809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810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811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812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813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2505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9653</v>
      </c>
      <c r="F4" s="52">
        <v>692289</v>
      </c>
      <c r="G4" s="52">
        <v>1882313</v>
      </c>
      <c r="H4" s="52">
        <v>938707</v>
      </c>
      <c r="I4" s="53">
        <v>943606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29126</v>
      </c>
      <c r="G5" s="52">
        <v>77336</v>
      </c>
      <c r="H5" s="52">
        <v>38270</v>
      </c>
      <c r="I5" s="53">
        <v>39066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10073</v>
      </c>
      <c r="G6" s="52">
        <v>25322</v>
      </c>
      <c r="H6" s="52">
        <v>13183</v>
      </c>
      <c r="I6" s="53">
        <v>12139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10775</v>
      </c>
      <c r="G7" s="52">
        <v>27909</v>
      </c>
      <c r="H7" s="52">
        <v>14578</v>
      </c>
      <c r="I7" s="53">
        <v>13331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7968</v>
      </c>
      <c r="G8" s="52">
        <v>21092</v>
      </c>
      <c r="H8" s="52">
        <v>10996</v>
      </c>
      <c r="I8" s="53">
        <v>10096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8782</v>
      </c>
      <c r="G9" s="52">
        <v>23173</v>
      </c>
      <c r="H9" s="52">
        <v>12023</v>
      </c>
      <c r="I9" s="53">
        <v>11150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8313</v>
      </c>
      <c r="G10" s="52">
        <v>20616</v>
      </c>
      <c r="H10" s="52">
        <v>10929</v>
      </c>
      <c r="I10" s="53">
        <v>9687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15865</v>
      </c>
      <c r="G11" s="52">
        <v>44102</v>
      </c>
      <c r="H11" s="52">
        <v>22420</v>
      </c>
      <c r="I11" s="53">
        <v>21682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9102</v>
      </c>
      <c r="G12" s="52">
        <v>23741</v>
      </c>
      <c r="H12" s="52">
        <v>12263</v>
      </c>
      <c r="I12" s="53">
        <v>11478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7812</v>
      </c>
      <c r="G13" s="52">
        <v>22044</v>
      </c>
      <c r="H13" s="52">
        <v>11402</v>
      </c>
      <c r="I13" s="53">
        <v>10642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8008</v>
      </c>
      <c r="G14" s="52">
        <v>21265</v>
      </c>
      <c r="H14" s="52">
        <v>10820</v>
      </c>
      <c r="I14" s="53">
        <v>10445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3794</v>
      </c>
      <c r="G15" s="52">
        <v>9471</v>
      </c>
      <c r="H15" s="52">
        <v>5111</v>
      </c>
      <c r="I15" s="53">
        <v>4360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20959</v>
      </c>
      <c r="G16" s="52">
        <v>59080</v>
      </c>
      <c r="H16" s="52">
        <v>29246</v>
      </c>
      <c r="I16" s="53">
        <v>29834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9646</v>
      </c>
      <c r="G17" s="52">
        <v>25614</v>
      </c>
      <c r="H17" s="52">
        <v>13106</v>
      </c>
      <c r="I17" s="53">
        <v>12508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8277</v>
      </c>
      <c r="G18" s="52">
        <v>24576</v>
      </c>
      <c r="H18" s="52">
        <v>12427</v>
      </c>
      <c r="I18" s="53">
        <v>12149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8032</v>
      </c>
      <c r="G19" s="52">
        <v>22538</v>
      </c>
      <c r="H19" s="52">
        <v>11683</v>
      </c>
      <c r="I19" s="53">
        <v>10855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7280</v>
      </c>
      <c r="G20" s="52">
        <v>19524</v>
      </c>
      <c r="H20" s="52">
        <v>9955</v>
      </c>
      <c r="I20" s="53">
        <v>9569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4221</v>
      </c>
      <c r="G21" s="52">
        <v>10941</v>
      </c>
      <c r="H21" s="52">
        <v>5510</v>
      </c>
      <c r="I21" s="53">
        <v>5431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14529</v>
      </c>
      <c r="G22" s="52">
        <v>43409</v>
      </c>
      <c r="H22" s="52">
        <v>22096</v>
      </c>
      <c r="I22" s="53">
        <v>21313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18433</v>
      </c>
      <c r="G23" s="52">
        <v>49570</v>
      </c>
      <c r="H23" s="52">
        <v>24929</v>
      </c>
      <c r="I23" s="53">
        <v>24641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12761</v>
      </c>
      <c r="G24" s="52">
        <v>37159</v>
      </c>
      <c r="H24" s="52">
        <v>18593</v>
      </c>
      <c r="I24" s="53">
        <v>18566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10243</v>
      </c>
      <c r="G25" s="52">
        <v>30406</v>
      </c>
      <c r="H25" s="52">
        <v>15636</v>
      </c>
      <c r="I25" s="53">
        <v>14770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2721</v>
      </c>
      <c r="G26" s="52">
        <v>7245</v>
      </c>
      <c r="H26" s="52">
        <v>3794</v>
      </c>
      <c r="I26" s="53">
        <v>3451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5155</v>
      </c>
      <c r="G27" s="52">
        <v>13898</v>
      </c>
      <c r="H27" s="52">
        <v>7168</v>
      </c>
      <c r="I27" s="53">
        <v>6730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3504</v>
      </c>
      <c r="G28" s="52">
        <v>9412</v>
      </c>
      <c r="H28" s="52">
        <v>4977</v>
      </c>
      <c r="I28" s="53">
        <v>4435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2856</v>
      </c>
      <c r="G29" s="52">
        <v>8652</v>
      </c>
      <c r="H29" s="52">
        <v>4659</v>
      </c>
      <c r="I29" s="53">
        <v>3993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1947</v>
      </c>
      <c r="G30" s="52">
        <v>4736</v>
      </c>
      <c r="H30" s="52">
        <v>2660</v>
      </c>
      <c r="I30" s="53">
        <v>2076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28058</v>
      </c>
      <c r="G31" s="52">
        <v>75985</v>
      </c>
      <c r="H31" s="52">
        <v>38392</v>
      </c>
      <c r="I31" s="53">
        <v>37593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22917</v>
      </c>
      <c r="G32" s="52">
        <v>68233</v>
      </c>
      <c r="H32" s="52">
        <v>34565</v>
      </c>
      <c r="I32" s="53">
        <v>33668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11295</v>
      </c>
      <c r="G33" s="52">
        <v>34259</v>
      </c>
      <c r="H33" s="52">
        <v>17639</v>
      </c>
      <c r="I33" s="53">
        <v>16620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1533</v>
      </c>
      <c r="G34" s="52">
        <v>3962</v>
      </c>
      <c r="H34" s="52">
        <v>2126</v>
      </c>
      <c r="I34" s="53">
        <v>1836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1093</v>
      </c>
      <c r="F35" s="52">
        <v>85848</v>
      </c>
      <c r="G35" s="52">
        <v>235157</v>
      </c>
      <c r="H35" s="52">
        <v>115604</v>
      </c>
      <c r="I35" s="53">
        <v>119553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72301</v>
      </c>
      <c r="G36" s="52">
        <v>186057</v>
      </c>
      <c r="H36" s="52">
        <v>89050</v>
      </c>
      <c r="I36" s="53">
        <v>97007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46459</v>
      </c>
      <c r="G37" s="52">
        <v>125011</v>
      </c>
      <c r="H37" s="52">
        <v>61712</v>
      </c>
      <c r="I37" s="53">
        <v>63299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51326</v>
      </c>
      <c r="G38" s="52">
        <v>131776</v>
      </c>
      <c r="H38" s="52">
        <v>63955</v>
      </c>
      <c r="I38" s="53">
        <v>67821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64309</v>
      </c>
      <c r="G39" s="52">
        <v>193786</v>
      </c>
      <c r="H39" s="52">
        <v>97655</v>
      </c>
      <c r="I39" s="53">
        <v>96131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26203</v>
      </c>
      <c r="G40" s="52">
        <v>66980</v>
      </c>
      <c r="H40" s="52">
        <v>31804</v>
      </c>
      <c r="I40" s="53">
        <v>35176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31858</v>
      </c>
      <c r="G41" s="52">
        <v>78276</v>
      </c>
      <c r="H41" s="55">
        <v>37771</v>
      </c>
      <c r="I41" s="56">
        <v>40505</v>
      </c>
    </row>
    <row r="42" spans="1:9" ht="17.25" customHeight="1">
      <c r="A42" s="57" t="s">
        <v>2344</v>
      </c>
      <c r="B42" s="60" t="s">
        <v>2506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2507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2508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2509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2510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2511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800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47</v>
      </c>
      <c r="B2" s="76" t="s">
        <v>746</v>
      </c>
      <c r="C2" s="93"/>
      <c r="D2" s="76" t="s">
        <v>747</v>
      </c>
      <c r="E2" s="93"/>
      <c r="F2" s="74" t="s">
        <v>4</v>
      </c>
      <c r="G2" s="84" t="s">
        <v>5</v>
      </c>
      <c r="H2" s="85"/>
      <c r="I2" s="86"/>
    </row>
    <row r="3" spans="1:9" ht="16.5">
      <c r="A3" s="71"/>
      <c r="B3" s="45" t="s">
        <v>750</v>
      </c>
      <c r="C3" s="45" t="s">
        <v>751</v>
      </c>
      <c r="D3" s="45" t="s">
        <v>750</v>
      </c>
      <c r="E3" s="45" t="s">
        <v>751</v>
      </c>
      <c r="F3" s="75"/>
      <c r="G3" s="35" t="s">
        <v>6</v>
      </c>
      <c r="H3" s="35" t="s">
        <v>7</v>
      </c>
      <c r="I3" s="36" t="s">
        <v>8</v>
      </c>
    </row>
    <row r="4" spans="1:9" ht="18" customHeight="1">
      <c r="A4" s="37" t="s">
        <v>49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14677</v>
      </c>
      <c r="E4" s="20">
        <f t="shared" si="0"/>
        <v>14644</v>
      </c>
      <c r="F4" s="20">
        <f t="shared" si="0"/>
        <v>663977</v>
      </c>
      <c r="G4" s="20">
        <f t="shared" si="0"/>
        <v>1883077</v>
      </c>
      <c r="H4" s="20">
        <f t="shared" si="0"/>
        <v>944234</v>
      </c>
      <c r="I4" s="27">
        <f t="shared" si="0"/>
        <v>938843</v>
      </c>
    </row>
    <row r="5" spans="1:9" ht="18" customHeight="1">
      <c r="A5" s="37" t="s">
        <v>10</v>
      </c>
      <c r="B5" s="20">
        <v>29</v>
      </c>
      <c r="C5" s="20">
        <v>29</v>
      </c>
      <c r="D5" s="20">
        <v>636</v>
      </c>
      <c r="E5" s="20">
        <v>636</v>
      </c>
      <c r="F5" s="20">
        <v>28269</v>
      </c>
      <c r="G5" s="20">
        <f>H5+I5</f>
        <v>78586</v>
      </c>
      <c r="H5" s="20">
        <v>39004</v>
      </c>
      <c r="I5" s="27">
        <v>39582</v>
      </c>
    </row>
    <row r="6" spans="1:9" ht="18" customHeight="1">
      <c r="A6" s="37" t="s">
        <v>11</v>
      </c>
      <c r="B6" s="20">
        <v>25</v>
      </c>
      <c r="C6" s="20">
        <v>25</v>
      </c>
      <c r="D6" s="20">
        <v>326</v>
      </c>
      <c r="E6" s="20">
        <v>324</v>
      </c>
      <c r="F6" s="20">
        <v>10020</v>
      </c>
      <c r="G6" s="20">
        <f aca="true" t="shared" si="1" ref="G6:G41">H6+I6</f>
        <v>26387</v>
      </c>
      <c r="H6" s="20">
        <v>13758</v>
      </c>
      <c r="I6" s="27">
        <v>12629</v>
      </c>
    </row>
    <row r="7" spans="1:9" ht="18" customHeight="1">
      <c r="A7" s="37" t="s">
        <v>12</v>
      </c>
      <c r="B7" s="20">
        <v>24</v>
      </c>
      <c r="C7" s="20">
        <v>24</v>
      </c>
      <c r="D7" s="20">
        <v>293</v>
      </c>
      <c r="E7" s="20">
        <v>291</v>
      </c>
      <c r="F7" s="20">
        <v>10971</v>
      </c>
      <c r="G7" s="20">
        <f t="shared" si="1"/>
        <v>30069</v>
      </c>
      <c r="H7" s="20">
        <v>15744</v>
      </c>
      <c r="I7" s="27">
        <v>14325</v>
      </c>
    </row>
    <row r="8" spans="1:9" ht="18" customHeight="1">
      <c r="A8" s="37" t="s">
        <v>13</v>
      </c>
      <c r="B8" s="20">
        <v>13</v>
      </c>
      <c r="C8" s="20">
        <v>13</v>
      </c>
      <c r="D8" s="20">
        <v>261</v>
      </c>
      <c r="E8" s="20">
        <v>261</v>
      </c>
      <c r="F8" s="20">
        <v>7800</v>
      </c>
      <c r="G8" s="20">
        <f t="shared" si="1"/>
        <v>21857</v>
      </c>
      <c r="H8" s="20">
        <v>11391</v>
      </c>
      <c r="I8" s="27">
        <v>10466</v>
      </c>
    </row>
    <row r="9" spans="1:9" ht="18" customHeight="1">
      <c r="A9" s="37" t="s">
        <v>14</v>
      </c>
      <c r="B9" s="20">
        <v>21</v>
      </c>
      <c r="C9" s="20">
        <v>21</v>
      </c>
      <c r="D9" s="20">
        <v>267</v>
      </c>
      <c r="E9" s="20">
        <v>267</v>
      </c>
      <c r="F9" s="20">
        <v>8909</v>
      </c>
      <c r="G9" s="20">
        <f t="shared" si="1"/>
        <v>24753</v>
      </c>
      <c r="H9" s="20">
        <v>12887</v>
      </c>
      <c r="I9" s="27">
        <v>11866</v>
      </c>
    </row>
    <row r="10" spans="1:9" ht="18" customHeight="1">
      <c r="A10" s="37" t="s">
        <v>15</v>
      </c>
      <c r="B10" s="20">
        <v>16</v>
      </c>
      <c r="C10" s="20">
        <v>16</v>
      </c>
      <c r="D10" s="20">
        <v>311</v>
      </c>
      <c r="E10" s="20">
        <v>310</v>
      </c>
      <c r="F10" s="20">
        <v>8287</v>
      </c>
      <c r="G10" s="20">
        <f t="shared" si="1"/>
        <v>22085</v>
      </c>
      <c r="H10" s="20">
        <v>11717</v>
      </c>
      <c r="I10" s="27">
        <v>10368</v>
      </c>
    </row>
    <row r="11" spans="1:9" ht="18" customHeight="1">
      <c r="A11" s="37" t="s">
        <v>16</v>
      </c>
      <c r="B11" s="20">
        <v>29</v>
      </c>
      <c r="C11" s="20">
        <v>29</v>
      </c>
      <c r="D11" s="20">
        <v>392</v>
      </c>
      <c r="E11" s="20">
        <v>392</v>
      </c>
      <c r="F11" s="20">
        <v>15414</v>
      </c>
      <c r="G11" s="20">
        <f t="shared" si="1"/>
        <v>45182</v>
      </c>
      <c r="H11" s="20">
        <v>22973</v>
      </c>
      <c r="I11" s="27">
        <v>22209</v>
      </c>
    </row>
    <row r="12" spans="1:9" ht="18" customHeight="1">
      <c r="A12" s="37" t="s">
        <v>37</v>
      </c>
      <c r="B12" s="20">
        <v>15</v>
      </c>
      <c r="C12" s="20">
        <v>15</v>
      </c>
      <c r="D12" s="20">
        <v>271</v>
      </c>
      <c r="E12" s="20">
        <v>271</v>
      </c>
      <c r="F12" s="20">
        <v>9119</v>
      </c>
      <c r="G12" s="20">
        <f t="shared" si="1"/>
        <v>25238</v>
      </c>
      <c r="H12" s="20">
        <v>13008</v>
      </c>
      <c r="I12" s="27">
        <v>12230</v>
      </c>
    </row>
    <row r="13" spans="1:9" ht="18" customHeight="1">
      <c r="A13" s="37" t="s">
        <v>36</v>
      </c>
      <c r="B13" s="20">
        <v>12</v>
      </c>
      <c r="C13" s="20">
        <v>12</v>
      </c>
      <c r="D13" s="20">
        <v>231</v>
      </c>
      <c r="E13" s="20">
        <v>231</v>
      </c>
      <c r="F13" s="20">
        <v>7738</v>
      </c>
      <c r="G13" s="20">
        <f t="shared" si="1"/>
        <v>23106</v>
      </c>
      <c r="H13" s="20">
        <v>11983</v>
      </c>
      <c r="I13" s="27">
        <v>11123</v>
      </c>
    </row>
    <row r="14" spans="1:9" ht="18" customHeight="1">
      <c r="A14" s="37" t="s">
        <v>35</v>
      </c>
      <c r="B14" s="20">
        <v>13</v>
      </c>
      <c r="C14" s="20">
        <v>13</v>
      </c>
      <c r="D14" s="20">
        <v>256</v>
      </c>
      <c r="E14" s="20">
        <v>256</v>
      </c>
      <c r="F14" s="20">
        <v>7751</v>
      </c>
      <c r="G14" s="20">
        <f t="shared" si="1"/>
        <v>21766</v>
      </c>
      <c r="H14" s="20">
        <v>11139</v>
      </c>
      <c r="I14" s="27">
        <v>10627</v>
      </c>
    </row>
    <row r="15" spans="1:9" ht="18" customHeight="1">
      <c r="A15" s="37" t="s">
        <v>34</v>
      </c>
      <c r="B15" s="20">
        <v>10</v>
      </c>
      <c r="C15" s="20">
        <v>10</v>
      </c>
      <c r="D15" s="20">
        <v>145</v>
      </c>
      <c r="E15" s="20">
        <v>145</v>
      </c>
      <c r="F15" s="20">
        <v>4004</v>
      </c>
      <c r="G15" s="20">
        <f t="shared" si="1"/>
        <v>10359</v>
      </c>
      <c r="H15" s="20">
        <v>5522</v>
      </c>
      <c r="I15" s="27">
        <v>4837</v>
      </c>
    </row>
    <row r="16" spans="1:9" ht="18" customHeight="1">
      <c r="A16" s="37" t="s">
        <v>43</v>
      </c>
      <c r="B16" s="20">
        <v>21</v>
      </c>
      <c r="C16" s="20">
        <v>21</v>
      </c>
      <c r="D16" s="20">
        <v>409</v>
      </c>
      <c r="E16" s="20">
        <v>409</v>
      </c>
      <c r="F16" s="20">
        <v>20049</v>
      </c>
      <c r="G16" s="20">
        <f t="shared" si="1"/>
        <v>59444</v>
      </c>
      <c r="H16" s="20">
        <v>29477</v>
      </c>
      <c r="I16" s="27">
        <v>29967</v>
      </c>
    </row>
    <row r="17" spans="1:9" ht="18" customHeight="1">
      <c r="A17" s="37" t="s">
        <v>44</v>
      </c>
      <c r="B17" s="20">
        <v>13</v>
      </c>
      <c r="C17" s="20">
        <v>13</v>
      </c>
      <c r="D17" s="20">
        <v>323</v>
      </c>
      <c r="E17" s="20">
        <v>323</v>
      </c>
      <c r="F17" s="20">
        <v>9665</v>
      </c>
      <c r="G17" s="20">
        <f t="shared" si="1"/>
        <v>27134</v>
      </c>
      <c r="H17" s="20">
        <v>13888</v>
      </c>
      <c r="I17" s="27">
        <v>13246</v>
      </c>
    </row>
    <row r="18" spans="1:9" ht="18" customHeight="1">
      <c r="A18" s="37" t="s">
        <v>33</v>
      </c>
      <c r="B18" s="20">
        <v>12</v>
      </c>
      <c r="C18" s="20">
        <v>12</v>
      </c>
      <c r="D18" s="20">
        <v>241</v>
      </c>
      <c r="E18" s="20">
        <v>241</v>
      </c>
      <c r="F18" s="20">
        <v>7956</v>
      </c>
      <c r="G18" s="20">
        <f t="shared" si="1"/>
        <v>24854</v>
      </c>
      <c r="H18" s="20">
        <v>12611</v>
      </c>
      <c r="I18" s="27">
        <v>12243</v>
      </c>
    </row>
    <row r="19" spans="1:9" ht="18" customHeight="1">
      <c r="A19" s="37" t="s">
        <v>32</v>
      </c>
      <c r="B19" s="20">
        <v>23</v>
      </c>
      <c r="C19" s="20">
        <v>23</v>
      </c>
      <c r="D19" s="20">
        <v>315</v>
      </c>
      <c r="E19" s="20">
        <v>312</v>
      </c>
      <c r="F19" s="20">
        <v>8112</v>
      </c>
      <c r="G19" s="20">
        <f t="shared" si="1"/>
        <v>23775</v>
      </c>
      <c r="H19" s="20">
        <v>12412</v>
      </c>
      <c r="I19" s="27">
        <v>11363</v>
      </c>
    </row>
    <row r="20" spans="1:9" ht="18" customHeight="1">
      <c r="A20" s="37" t="s">
        <v>31</v>
      </c>
      <c r="B20" s="20">
        <v>18</v>
      </c>
      <c r="C20" s="20">
        <v>18</v>
      </c>
      <c r="D20" s="20">
        <v>304</v>
      </c>
      <c r="E20" s="20">
        <v>304</v>
      </c>
      <c r="F20" s="20">
        <v>7363</v>
      </c>
      <c r="G20" s="20">
        <f t="shared" si="1"/>
        <v>20713</v>
      </c>
      <c r="H20" s="20">
        <v>10560</v>
      </c>
      <c r="I20" s="27">
        <v>10153</v>
      </c>
    </row>
    <row r="21" spans="1:9" ht="18" customHeight="1">
      <c r="A21" s="37" t="s">
        <v>28</v>
      </c>
      <c r="B21" s="20">
        <v>13</v>
      </c>
      <c r="C21" s="20">
        <v>13</v>
      </c>
      <c r="D21" s="20">
        <v>206</v>
      </c>
      <c r="E21" s="20">
        <v>205</v>
      </c>
      <c r="F21" s="20">
        <v>4393</v>
      </c>
      <c r="G21" s="20">
        <f t="shared" si="1"/>
        <v>11808</v>
      </c>
      <c r="H21" s="20">
        <v>5958</v>
      </c>
      <c r="I21" s="27">
        <v>5850</v>
      </c>
    </row>
    <row r="22" spans="1:9" ht="18" customHeight="1">
      <c r="A22" s="37" t="s">
        <v>29</v>
      </c>
      <c r="B22" s="20">
        <v>20</v>
      </c>
      <c r="C22" s="20">
        <v>20</v>
      </c>
      <c r="D22" s="20">
        <v>253</v>
      </c>
      <c r="E22" s="20">
        <v>253</v>
      </c>
      <c r="F22" s="20">
        <v>14084</v>
      </c>
      <c r="G22" s="20">
        <f t="shared" si="1"/>
        <v>43825</v>
      </c>
      <c r="H22" s="20">
        <v>22435</v>
      </c>
      <c r="I22" s="27">
        <v>21390</v>
      </c>
    </row>
    <row r="23" spans="1:9" ht="18" customHeight="1">
      <c r="A23" s="37" t="s">
        <v>30</v>
      </c>
      <c r="B23" s="20">
        <v>21</v>
      </c>
      <c r="C23" s="20">
        <v>21</v>
      </c>
      <c r="D23" s="20">
        <v>352</v>
      </c>
      <c r="E23" s="20">
        <v>352</v>
      </c>
      <c r="F23" s="20">
        <v>15824</v>
      </c>
      <c r="G23" s="20">
        <f t="shared" si="1"/>
        <v>45367</v>
      </c>
      <c r="H23" s="20">
        <v>22913</v>
      </c>
      <c r="I23" s="27">
        <v>22454</v>
      </c>
    </row>
    <row r="24" spans="1:9" ht="18" customHeight="1">
      <c r="A24" s="37" t="s">
        <v>27</v>
      </c>
      <c r="B24" s="20">
        <v>11</v>
      </c>
      <c r="C24" s="20">
        <v>11</v>
      </c>
      <c r="D24" s="20">
        <v>263</v>
      </c>
      <c r="E24" s="20">
        <v>262</v>
      </c>
      <c r="F24" s="20">
        <v>11428</v>
      </c>
      <c r="G24" s="20">
        <f t="shared" si="1"/>
        <v>35418</v>
      </c>
      <c r="H24" s="20">
        <v>17799</v>
      </c>
      <c r="I24" s="27">
        <v>17619</v>
      </c>
    </row>
    <row r="25" spans="1:9" ht="18" customHeight="1">
      <c r="A25" s="37" t="s">
        <v>26</v>
      </c>
      <c r="B25" s="20">
        <v>16</v>
      </c>
      <c r="C25" s="20">
        <v>16</v>
      </c>
      <c r="D25" s="20">
        <v>255</v>
      </c>
      <c r="E25" s="20">
        <v>255</v>
      </c>
      <c r="F25" s="20">
        <v>9674</v>
      </c>
      <c r="G25" s="20">
        <f t="shared" si="1"/>
        <v>30227</v>
      </c>
      <c r="H25" s="20">
        <v>15570</v>
      </c>
      <c r="I25" s="27">
        <v>14657</v>
      </c>
    </row>
    <row r="26" spans="1:9" ht="18" customHeight="1">
      <c r="A26" s="37" t="s">
        <v>25</v>
      </c>
      <c r="B26" s="20">
        <v>7</v>
      </c>
      <c r="C26" s="20">
        <v>7</v>
      </c>
      <c r="D26" s="20">
        <v>84</v>
      </c>
      <c r="E26" s="20">
        <v>84</v>
      </c>
      <c r="F26" s="20">
        <v>2706</v>
      </c>
      <c r="G26" s="20">
        <f t="shared" si="1"/>
        <v>7555</v>
      </c>
      <c r="H26" s="20">
        <v>3961</v>
      </c>
      <c r="I26" s="27">
        <v>3594</v>
      </c>
    </row>
    <row r="27" spans="1:9" ht="18" customHeight="1">
      <c r="A27" s="37" t="s">
        <v>24</v>
      </c>
      <c r="B27" s="20">
        <v>10</v>
      </c>
      <c r="C27" s="20">
        <v>10</v>
      </c>
      <c r="D27" s="20">
        <v>175</v>
      </c>
      <c r="E27" s="20">
        <v>175</v>
      </c>
      <c r="F27" s="20">
        <v>5136</v>
      </c>
      <c r="G27" s="20">
        <f t="shared" si="1"/>
        <v>14739</v>
      </c>
      <c r="H27" s="20">
        <v>7679</v>
      </c>
      <c r="I27" s="27">
        <v>7060</v>
      </c>
    </row>
    <row r="28" spans="1:9" ht="18" customHeight="1">
      <c r="A28" s="37" t="s">
        <v>23</v>
      </c>
      <c r="B28" s="20">
        <v>7</v>
      </c>
      <c r="C28" s="20">
        <v>7</v>
      </c>
      <c r="D28" s="20">
        <v>123</v>
      </c>
      <c r="E28" s="20">
        <v>123</v>
      </c>
      <c r="F28" s="20">
        <v>3547</v>
      </c>
      <c r="G28" s="20">
        <f t="shared" si="1"/>
        <v>10147</v>
      </c>
      <c r="H28" s="20">
        <v>5393</v>
      </c>
      <c r="I28" s="27">
        <v>4754</v>
      </c>
    </row>
    <row r="29" spans="1:9" ht="18" customHeight="1">
      <c r="A29" s="37" t="s">
        <v>22</v>
      </c>
      <c r="B29" s="20">
        <v>9</v>
      </c>
      <c r="C29" s="20">
        <v>9</v>
      </c>
      <c r="D29" s="20">
        <v>113</v>
      </c>
      <c r="E29" s="20">
        <v>113</v>
      </c>
      <c r="F29" s="20">
        <v>2861</v>
      </c>
      <c r="G29" s="20">
        <f t="shared" si="1"/>
        <v>8877</v>
      </c>
      <c r="H29" s="20">
        <v>4824</v>
      </c>
      <c r="I29" s="27">
        <v>4053</v>
      </c>
    </row>
    <row r="30" spans="1:9" ht="18" customHeight="1">
      <c r="A30" s="37" t="s">
        <v>21</v>
      </c>
      <c r="B30" s="20">
        <v>10</v>
      </c>
      <c r="C30" s="20">
        <v>10</v>
      </c>
      <c r="D30" s="20">
        <v>110</v>
      </c>
      <c r="E30" s="20">
        <v>110</v>
      </c>
      <c r="F30" s="20">
        <v>1988</v>
      </c>
      <c r="G30" s="20">
        <f t="shared" si="1"/>
        <v>5197</v>
      </c>
      <c r="H30" s="20">
        <v>2906</v>
      </c>
      <c r="I30" s="27">
        <v>2291</v>
      </c>
    </row>
    <row r="31" spans="1:9" ht="18" customHeight="1">
      <c r="A31" s="37" t="s">
        <v>20</v>
      </c>
      <c r="B31" s="20">
        <v>18</v>
      </c>
      <c r="C31" s="20">
        <v>18</v>
      </c>
      <c r="D31" s="20">
        <v>496</v>
      </c>
      <c r="E31" s="20">
        <v>496</v>
      </c>
      <c r="F31" s="20">
        <v>26319</v>
      </c>
      <c r="G31" s="20">
        <f t="shared" si="1"/>
        <v>72559</v>
      </c>
      <c r="H31" s="20">
        <v>36962</v>
      </c>
      <c r="I31" s="27">
        <v>35597</v>
      </c>
    </row>
    <row r="32" spans="1:9" ht="18" customHeight="1">
      <c r="A32" s="37" t="s">
        <v>19</v>
      </c>
      <c r="B32" s="20">
        <v>21</v>
      </c>
      <c r="C32" s="20">
        <v>21</v>
      </c>
      <c r="D32" s="20">
        <v>630</v>
      </c>
      <c r="E32" s="20">
        <v>630</v>
      </c>
      <c r="F32" s="20">
        <v>21751</v>
      </c>
      <c r="G32" s="20">
        <f t="shared" si="1"/>
        <v>67199</v>
      </c>
      <c r="H32" s="20">
        <v>34157</v>
      </c>
      <c r="I32" s="27">
        <v>33042</v>
      </c>
    </row>
    <row r="33" spans="1:9" ht="18" customHeight="1">
      <c r="A33" s="37" t="s">
        <v>18</v>
      </c>
      <c r="B33" s="20">
        <v>17</v>
      </c>
      <c r="C33" s="20">
        <v>17</v>
      </c>
      <c r="D33" s="20">
        <v>280</v>
      </c>
      <c r="E33" s="20">
        <v>280</v>
      </c>
      <c r="F33" s="20">
        <v>10862</v>
      </c>
      <c r="G33" s="20">
        <f t="shared" si="1"/>
        <v>35068</v>
      </c>
      <c r="H33" s="20">
        <v>18139</v>
      </c>
      <c r="I33" s="27">
        <v>16929</v>
      </c>
    </row>
    <row r="34" spans="1:9" ht="18" customHeight="1">
      <c r="A34" s="37" t="s">
        <v>17</v>
      </c>
      <c r="B34" s="20">
        <v>8</v>
      </c>
      <c r="C34" s="20">
        <v>8</v>
      </c>
      <c r="D34" s="20">
        <v>95</v>
      </c>
      <c r="E34" s="20">
        <v>95</v>
      </c>
      <c r="F34" s="20">
        <v>1579</v>
      </c>
      <c r="G34" s="20">
        <f t="shared" si="1"/>
        <v>4302</v>
      </c>
      <c r="H34" s="20">
        <v>2333</v>
      </c>
      <c r="I34" s="27">
        <v>1969</v>
      </c>
    </row>
    <row r="35" spans="1:9" ht="18" customHeight="1">
      <c r="A35" s="37" t="s">
        <v>45</v>
      </c>
      <c r="B35" s="20">
        <v>39</v>
      </c>
      <c r="C35" s="20">
        <v>39</v>
      </c>
      <c r="D35" s="20">
        <v>1277</v>
      </c>
      <c r="E35" s="20">
        <v>1269</v>
      </c>
      <c r="F35" s="20">
        <v>80350</v>
      </c>
      <c r="G35" s="20">
        <f t="shared" si="1"/>
        <v>227228</v>
      </c>
      <c r="H35" s="20">
        <v>112379</v>
      </c>
      <c r="I35" s="27">
        <v>114849</v>
      </c>
    </row>
    <row r="36" spans="1:9" ht="18" customHeight="1">
      <c r="A36" s="37" t="s">
        <v>50</v>
      </c>
      <c r="B36" s="20">
        <v>45</v>
      </c>
      <c r="C36" s="20">
        <v>45</v>
      </c>
      <c r="D36" s="20">
        <v>1240</v>
      </c>
      <c r="E36" s="20">
        <v>1238</v>
      </c>
      <c r="F36" s="20">
        <v>72015</v>
      </c>
      <c r="G36" s="20">
        <f t="shared" si="1"/>
        <v>191498</v>
      </c>
      <c r="H36" s="20">
        <v>92244</v>
      </c>
      <c r="I36" s="27">
        <v>99254</v>
      </c>
    </row>
    <row r="37" spans="1:9" ht="18" customHeight="1">
      <c r="A37" s="37" t="s">
        <v>51</v>
      </c>
      <c r="B37" s="20">
        <v>39</v>
      </c>
      <c r="C37" s="20">
        <v>39</v>
      </c>
      <c r="D37" s="20">
        <v>839</v>
      </c>
      <c r="E37" s="20">
        <v>832</v>
      </c>
      <c r="F37" s="20">
        <v>44336</v>
      </c>
      <c r="G37" s="20">
        <f t="shared" si="1"/>
        <v>125430</v>
      </c>
      <c r="H37" s="20">
        <v>62459</v>
      </c>
      <c r="I37" s="27">
        <v>62971</v>
      </c>
    </row>
    <row r="38" spans="1:9" ht="18" customHeight="1">
      <c r="A38" s="37" t="s">
        <v>52</v>
      </c>
      <c r="B38" s="20">
        <v>43</v>
      </c>
      <c r="C38" s="20">
        <v>43</v>
      </c>
      <c r="D38" s="20">
        <v>855</v>
      </c>
      <c r="E38" s="20">
        <v>850</v>
      </c>
      <c r="F38" s="20">
        <v>49377</v>
      </c>
      <c r="G38" s="20">
        <f t="shared" si="1"/>
        <v>132208</v>
      </c>
      <c r="H38" s="20">
        <v>64801</v>
      </c>
      <c r="I38" s="27">
        <v>67407</v>
      </c>
    </row>
    <row r="39" spans="1:9" ht="18" customHeight="1">
      <c r="A39" s="37" t="s">
        <v>46</v>
      </c>
      <c r="B39" s="20">
        <v>51</v>
      </c>
      <c r="C39" s="20">
        <v>51</v>
      </c>
      <c r="D39" s="20">
        <v>944</v>
      </c>
      <c r="E39" s="20">
        <v>944</v>
      </c>
      <c r="F39" s="20">
        <v>59167</v>
      </c>
      <c r="G39" s="20">
        <f t="shared" si="1"/>
        <v>185913</v>
      </c>
      <c r="H39" s="20">
        <v>94096</v>
      </c>
      <c r="I39" s="27">
        <v>91817</v>
      </c>
    </row>
    <row r="40" spans="1:9" ht="18" customHeight="1">
      <c r="A40" s="37" t="s">
        <v>42</v>
      </c>
      <c r="B40" s="20">
        <v>15</v>
      </c>
      <c r="C40" s="20">
        <v>15</v>
      </c>
      <c r="D40" s="20">
        <v>360</v>
      </c>
      <c r="E40" s="20">
        <v>360</v>
      </c>
      <c r="F40" s="20">
        <v>24272</v>
      </c>
      <c r="G40" s="20">
        <f t="shared" si="1"/>
        <v>64564</v>
      </c>
      <c r="H40" s="20">
        <v>30840</v>
      </c>
      <c r="I40" s="27">
        <v>33724</v>
      </c>
    </row>
    <row r="41" spans="1:9" ht="18" customHeight="1" thickBot="1">
      <c r="A41" s="38" t="s">
        <v>38</v>
      </c>
      <c r="B41" s="39">
        <v>38</v>
      </c>
      <c r="C41" s="39">
        <v>38</v>
      </c>
      <c r="D41" s="39">
        <v>746</v>
      </c>
      <c r="E41" s="39">
        <v>745</v>
      </c>
      <c r="F41" s="39">
        <v>30881</v>
      </c>
      <c r="G41" s="20">
        <f t="shared" si="1"/>
        <v>78640</v>
      </c>
      <c r="H41" s="39">
        <v>38312</v>
      </c>
      <c r="I41" s="40">
        <v>40328</v>
      </c>
    </row>
    <row r="42" spans="1:9" ht="17.25" customHeight="1">
      <c r="A42" s="57" t="s">
        <v>0</v>
      </c>
      <c r="B42" s="60" t="s">
        <v>801</v>
      </c>
      <c r="C42" s="87"/>
      <c r="D42" s="87"/>
      <c r="E42" s="87"/>
      <c r="F42" s="87"/>
      <c r="G42" s="87"/>
      <c r="H42" s="87"/>
      <c r="I42" s="88"/>
    </row>
    <row r="43" spans="1:9" ht="18" customHeight="1">
      <c r="A43" s="58"/>
      <c r="B43" s="63" t="s">
        <v>802</v>
      </c>
      <c r="C43" s="89"/>
      <c r="D43" s="89"/>
      <c r="E43" s="89"/>
      <c r="F43" s="89"/>
      <c r="G43" s="89"/>
      <c r="H43" s="89"/>
      <c r="I43" s="90"/>
    </row>
    <row r="44" spans="1:9" ht="18" customHeight="1">
      <c r="A44" s="58"/>
      <c r="B44" s="63" t="s">
        <v>803</v>
      </c>
      <c r="C44" s="89"/>
      <c r="D44" s="89"/>
      <c r="E44" s="89"/>
      <c r="F44" s="89"/>
      <c r="G44" s="89"/>
      <c r="H44" s="89"/>
      <c r="I44" s="90"/>
    </row>
    <row r="45" spans="1:9" ht="18" customHeight="1">
      <c r="A45" s="58"/>
      <c r="B45" s="63" t="s">
        <v>804</v>
      </c>
      <c r="C45" s="89"/>
      <c r="D45" s="89"/>
      <c r="E45" s="89"/>
      <c r="F45" s="89"/>
      <c r="G45" s="89"/>
      <c r="H45" s="89"/>
      <c r="I45" s="90"/>
    </row>
    <row r="46" spans="1:9" ht="18" customHeight="1">
      <c r="A46" s="58"/>
      <c r="B46" s="63" t="s">
        <v>805</v>
      </c>
      <c r="C46" s="89"/>
      <c r="D46" s="89"/>
      <c r="E46" s="89"/>
      <c r="F46" s="89"/>
      <c r="G46" s="89"/>
      <c r="H46" s="89"/>
      <c r="I46" s="90"/>
    </row>
    <row r="47" spans="1:9" ht="18" customHeight="1" thickBot="1">
      <c r="A47" s="59"/>
      <c r="B47" s="66" t="s">
        <v>806</v>
      </c>
      <c r="C47" s="91"/>
      <c r="D47" s="91"/>
      <c r="E47" s="91"/>
      <c r="F47" s="91"/>
      <c r="G47" s="91"/>
      <c r="H47" s="91"/>
      <c r="I47" s="92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34" customWidth="1"/>
    <col min="2" max="3" width="9.375" style="41" customWidth="1"/>
    <col min="4" max="5" width="10.875" style="34" customWidth="1"/>
    <col min="6" max="6" width="12.625" style="34" customWidth="1"/>
    <col min="7" max="7" width="13.875" style="34" customWidth="1"/>
    <col min="8" max="8" width="12.00390625" style="34" customWidth="1"/>
    <col min="9" max="9" width="12.75390625" style="34" customWidth="1"/>
    <col min="10" max="16384" width="9.00390625" style="34" customWidth="1"/>
  </cols>
  <sheetData>
    <row r="1" spans="1:9" ht="21.75" thickBot="1">
      <c r="A1" s="82" t="s">
        <v>744</v>
      </c>
      <c r="B1" s="82"/>
      <c r="C1" s="82"/>
      <c r="D1" s="82"/>
      <c r="E1" s="82"/>
      <c r="F1" s="82"/>
      <c r="G1" s="82"/>
      <c r="H1" s="82"/>
      <c r="I1" s="82"/>
    </row>
    <row r="2" spans="1:9" ht="16.5">
      <c r="A2" s="83" t="s">
        <v>745</v>
      </c>
      <c r="B2" s="72" t="s">
        <v>746</v>
      </c>
      <c r="C2" s="73"/>
      <c r="D2" s="72" t="s">
        <v>747</v>
      </c>
      <c r="E2" s="73"/>
      <c r="F2" s="74" t="s">
        <v>748</v>
      </c>
      <c r="G2" s="84" t="s">
        <v>749</v>
      </c>
      <c r="H2" s="85"/>
      <c r="I2" s="86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35" t="s">
        <v>752</v>
      </c>
      <c r="H3" s="35" t="s">
        <v>753</v>
      </c>
      <c r="I3" s="36" t="s">
        <v>754</v>
      </c>
    </row>
    <row r="4" spans="1:9" ht="18" customHeight="1">
      <c r="A4" s="37" t="s">
        <v>755</v>
      </c>
      <c r="B4" s="20">
        <f aca="true" t="shared" si="0" ref="B4:I4">SUM(B5:B41)</f>
        <v>752</v>
      </c>
      <c r="C4" s="20">
        <f t="shared" si="0"/>
        <v>752</v>
      </c>
      <c r="D4" s="20">
        <f t="shared" si="0"/>
        <v>14679</v>
      </c>
      <c r="E4" s="20">
        <f t="shared" si="0"/>
        <v>14644</v>
      </c>
      <c r="F4" s="20">
        <f t="shared" si="0"/>
        <v>663605</v>
      </c>
      <c r="G4" s="20">
        <f t="shared" si="0"/>
        <v>1883033</v>
      </c>
      <c r="H4" s="20">
        <f t="shared" si="0"/>
        <v>944325</v>
      </c>
      <c r="I4" s="27">
        <f t="shared" si="0"/>
        <v>938708</v>
      </c>
    </row>
    <row r="5" spans="1:9" ht="18" customHeight="1">
      <c r="A5" s="37" t="s">
        <v>756</v>
      </c>
      <c r="B5" s="20">
        <v>29</v>
      </c>
      <c r="C5" s="20">
        <v>29</v>
      </c>
      <c r="D5" s="20">
        <v>636</v>
      </c>
      <c r="E5" s="20">
        <v>636</v>
      </c>
      <c r="F5" s="20">
        <v>28268</v>
      </c>
      <c r="G5" s="20">
        <f>H5+I5</f>
        <v>78563</v>
      </c>
      <c r="H5" s="20">
        <v>38993</v>
      </c>
      <c r="I5" s="27">
        <v>39570</v>
      </c>
    </row>
    <row r="6" spans="1:9" ht="18" customHeight="1">
      <c r="A6" s="37" t="s">
        <v>757</v>
      </c>
      <c r="B6" s="20">
        <v>25</v>
      </c>
      <c r="C6" s="20">
        <v>25</v>
      </c>
      <c r="D6" s="20">
        <v>326</v>
      </c>
      <c r="E6" s="20">
        <v>324</v>
      </c>
      <c r="F6" s="20">
        <v>10022</v>
      </c>
      <c r="G6" s="20">
        <f aca="true" t="shared" si="1" ref="G6:G41">H6+I6</f>
        <v>26367</v>
      </c>
      <c r="H6" s="20">
        <v>13748</v>
      </c>
      <c r="I6" s="27">
        <v>12619</v>
      </c>
    </row>
    <row r="7" spans="1:9" ht="18" customHeight="1">
      <c r="A7" s="37" t="s">
        <v>758</v>
      </c>
      <c r="B7" s="20">
        <v>24</v>
      </c>
      <c r="C7" s="20">
        <v>24</v>
      </c>
      <c r="D7" s="20">
        <v>293</v>
      </c>
      <c r="E7" s="20">
        <v>291</v>
      </c>
      <c r="F7" s="20">
        <v>10965</v>
      </c>
      <c r="G7" s="20">
        <f t="shared" si="1"/>
        <v>30085</v>
      </c>
      <c r="H7" s="20">
        <v>15747</v>
      </c>
      <c r="I7" s="27">
        <v>14338</v>
      </c>
    </row>
    <row r="8" spans="1:9" ht="18" customHeight="1">
      <c r="A8" s="37" t="s">
        <v>759</v>
      </c>
      <c r="B8" s="20">
        <v>13</v>
      </c>
      <c r="C8" s="20">
        <v>13</v>
      </c>
      <c r="D8" s="20">
        <v>261</v>
      </c>
      <c r="E8" s="20">
        <v>261</v>
      </c>
      <c r="F8" s="20">
        <v>7797</v>
      </c>
      <c r="G8" s="20">
        <f t="shared" si="1"/>
        <v>21873</v>
      </c>
      <c r="H8" s="20">
        <v>11401</v>
      </c>
      <c r="I8" s="27">
        <v>10472</v>
      </c>
    </row>
    <row r="9" spans="1:9" ht="18" customHeight="1">
      <c r="A9" s="37" t="s">
        <v>760</v>
      </c>
      <c r="B9" s="20">
        <v>21</v>
      </c>
      <c r="C9" s="20">
        <v>21</v>
      </c>
      <c r="D9" s="20">
        <v>268</v>
      </c>
      <c r="E9" s="20">
        <v>267</v>
      </c>
      <c r="F9" s="20">
        <v>8907</v>
      </c>
      <c r="G9" s="20">
        <f t="shared" si="1"/>
        <v>24787</v>
      </c>
      <c r="H9" s="20">
        <v>12905</v>
      </c>
      <c r="I9" s="27">
        <v>11882</v>
      </c>
    </row>
    <row r="10" spans="1:9" ht="18" customHeight="1">
      <c r="A10" s="37" t="s">
        <v>761</v>
      </c>
      <c r="B10" s="20">
        <v>16</v>
      </c>
      <c r="C10" s="20">
        <v>16</v>
      </c>
      <c r="D10" s="20">
        <v>311</v>
      </c>
      <c r="E10" s="20">
        <v>310</v>
      </c>
      <c r="F10" s="20">
        <v>8282</v>
      </c>
      <c r="G10" s="20">
        <f t="shared" si="1"/>
        <v>22096</v>
      </c>
      <c r="H10" s="20">
        <v>11736</v>
      </c>
      <c r="I10" s="27">
        <v>10360</v>
      </c>
    </row>
    <row r="11" spans="1:9" ht="18" customHeight="1">
      <c r="A11" s="37" t="s">
        <v>762</v>
      </c>
      <c r="B11" s="20">
        <v>29</v>
      </c>
      <c r="C11" s="20">
        <v>29</v>
      </c>
      <c r="D11" s="20">
        <v>392</v>
      </c>
      <c r="E11" s="20">
        <v>392</v>
      </c>
      <c r="F11" s="20">
        <v>15422</v>
      </c>
      <c r="G11" s="20">
        <f t="shared" si="1"/>
        <v>45211</v>
      </c>
      <c r="H11" s="20">
        <v>22983</v>
      </c>
      <c r="I11" s="27">
        <v>22228</v>
      </c>
    </row>
    <row r="12" spans="1:9" ht="18" customHeight="1">
      <c r="A12" s="37" t="s">
        <v>763</v>
      </c>
      <c r="B12" s="20">
        <v>15</v>
      </c>
      <c r="C12" s="20">
        <v>15</v>
      </c>
      <c r="D12" s="20">
        <v>271</v>
      </c>
      <c r="E12" s="20">
        <v>271</v>
      </c>
      <c r="F12" s="20">
        <v>9118</v>
      </c>
      <c r="G12" s="20">
        <f t="shared" si="1"/>
        <v>25245</v>
      </c>
      <c r="H12" s="20">
        <v>13011</v>
      </c>
      <c r="I12" s="27">
        <v>12234</v>
      </c>
    </row>
    <row r="13" spans="1:9" ht="18" customHeight="1">
      <c r="A13" s="37" t="s">
        <v>764</v>
      </c>
      <c r="B13" s="20">
        <v>12</v>
      </c>
      <c r="C13" s="20">
        <v>12</v>
      </c>
      <c r="D13" s="20">
        <v>231</v>
      </c>
      <c r="E13" s="20">
        <v>231</v>
      </c>
      <c r="F13" s="20">
        <v>7736</v>
      </c>
      <c r="G13" s="20">
        <f t="shared" si="1"/>
        <v>23117</v>
      </c>
      <c r="H13" s="20">
        <v>11987</v>
      </c>
      <c r="I13" s="27">
        <v>11130</v>
      </c>
    </row>
    <row r="14" spans="1:9" ht="18" customHeight="1">
      <c r="A14" s="37" t="s">
        <v>765</v>
      </c>
      <c r="B14" s="20">
        <v>13</v>
      </c>
      <c r="C14" s="20">
        <v>13</v>
      </c>
      <c r="D14" s="20">
        <v>256</v>
      </c>
      <c r="E14" s="20">
        <v>256</v>
      </c>
      <c r="F14" s="20">
        <v>7744</v>
      </c>
      <c r="G14" s="20">
        <f t="shared" si="1"/>
        <v>21791</v>
      </c>
      <c r="H14" s="20">
        <v>11140</v>
      </c>
      <c r="I14" s="27">
        <v>10651</v>
      </c>
    </row>
    <row r="15" spans="1:9" ht="18" customHeight="1">
      <c r="A15" s="37" t="s">
        <v>766</v>
      </c>
      <c r="B15" s="20">
        <v>10</v>
      </c>
      <c r="C15" s="20">
        <v>10</v>
      </c>
      <c r="D15" s="20">
        <v>145</v>
      </c>
      <c r="E15" s="20">
        <v>145</v>
      </c>
      <c r="F15" s="20">
        <v>4010</v>
      </c>
      <c r="G15" s="20">
        <f t="shared" si="1"/>
        <v>10375</v>
      </c>
      <c r="H15" s="20">
        <v>5528</v>
      </c>
      <c r="I15" s="27">
        <v>4847</v>
      </c>
    </row>
    <row r="16" spans="1:9" ht="18" customHeight="1">
      <c r="A16" s="37" t="s">
        <v>767</v>
      </c>
      <c r="B16" s="20">
        <v>21</v>
      </c>
      <c r="C16" s="20">
        <v>21</v>
      </c>
      <c r="D16" s="20">
        <v>409</v>
      </c>
      <c r="E16" s="20">
        <v>409</v>
      </c>
      <c r="F16" s="20">
        <v>20036</v>
      </c>
      <c r="G16" s="20">
        <f t="shared" si="1"/>
        <v>59403</v>
      </c>
      <c r="H16" s="20">
        <v>29474</v>
      </c>
      <c r="I16" s="27">
        <v>29929</v>
      </c>
    </row>
    <row r="17" spans="1:9" ht="18" customHeight="1">
      <c r="A17" s="37" t="s">
        <v>768</v>
      </c>
      <c r="B17" s="20">
        <v>13</v>
      </c>
      <c r="C17" s="20">
        <v>13</v>
      </c>
      <c r="D17" s="20">
        <v>323</v>
      </c>
      <c r="E17" s="20">
        <v>323</v>
      </c>
      <c r="F17" s="20">
        <v>9658</v>
      </c>
      <c r="G17" s="20">
        <f t="shared" si="1"/>
        <v>27146</v>
      </c>
      <c r="H17" s="20">
        <v>13895</v>
      </c>
      <c r="I17" s="27">
        <v>13251</v>
      </c>
    </row>
    <row r="18" spans="1:9" ht="18" customHeight="1">
      <c r="A18" s="37" t="s">
        <v>769</v>
      </c>
      <c r="B18" s="20">
        <v>12</v>
      </c>
      <c r="C18" s="20">
        <v>12</v>
      </c>
      <c r="D18" s="20">
        <v>241</v>
      </c>
      <c r="E18" s="20">
        <v>241</v>
      </c>
      <c r="F18" s="20">
        <v>7950</v>
      </c>
      <c r="G18" s="20">
        <f t="shared" si="1"/>
        <v>24879</v>
      </c>
      <c r="H18" s="20">
        <v>12625</v>
      </c>
      <c r="I18" s="27">
        <v>12254</v>
      </c>
    </row>
    <row r="19" spans="1:9" ht="18" customHeight="1">
      <c r="A19" s="37" t="s">
        <v>770</v>
      </c>
      <c r="B19" s="20">
        <v>23</v>
      </c>
      <c r="C19" s="20">
        <v>23</v>
      </c>
      <c r="D19" s="20">
        <v>315</v>
      </c>
      <c r="E19" s="20">
        <v>312</v>
      </c>
      <c r="F19" s="20">
        <v>8118</v>
      </c>
      <c r="G19" s="20">
        <f t="shared" si="1"/>
        <v>23820</v>
      </c>
      <c r="H19" s="20">
        <v>12430</v>
      </c>
      <c r="I19" s="27">
        <v>11390</v>
      </c>
    </row>
    <row r="20" spans="1:9" ht="18" customHeight="1">
      <c r="A20" s="37" t="s">
        <v>771</v>
      </c>
      <c r="B20" s="20">
        <v>18</v>
      </c>
      <c r="C20" s="20">
        <v>18</v>
      </c>
      <c r="D20" s="20">
        <v>304</v>
      </c>
      <c r="E20" s="20">
        <v>304</v>
      </c>
      <c r="F20" s="20">
        <v>7365</v>
      </c>
      <c r="G20" s="20">
        <f t="shared" si="1"/>
        <v>20745</v>
      </c>
      <c r="H20" s="20">
        <v>10572</v>
      </c>
      <c r="I20" s="27">
        <v>10173</v>
      </c>
    </row>
    <row r="21" spans="1:9" ht="18" customHeight="1">
      <c r="A21" s="37" t="s">
        <v>772</v>
      </c>
      <c r="B21" s="20">
        <v>13</v>
      </c>
      <c r="C21" s="20">
        <v>13</v>
      </c>
      <c r="D21" s="20">
        <v>206</v>
      </c>
      <c r="E21" s="20">
        <v>205</v>
      </c>
      <c r="F21" s="20">
        <v>4388</v>
      </c>
      <c r="G21" s="20">
        <f t="shared" si="1"/>
        <v>11826</v>
      </c>
      <c r="H21" s="20">
        <v>5968</v>
      </c>
      <c r="I21" s="27">
        <v>5858</v>
      </c>
    </row>
    <row r="22" spans="1:9" ht="18" customHeight="1">
      <c r="A22" s="37" t="s">
        <v>773</v>
      </c>
      <c r="B22" s="20">
        <v>20</v>
      </c>
      <c r="C22" s="20">
        <v>20</v>
      </c>
      <c r="D22" s="20">
        <v>253</v>
      </c>
      <c r="E22" s="20">
        <v>253</v>
      </c>
      <c r="F22" s="20">
        <v>14082</v>
      </c>
      <c r="G22" s="20">
        <f t="shared" si="1"/>
        <v>43822</v>
      </c>
      <c r="H22" s="20">
        <v>22432</v>
      </c>
      <c r="I22" s="27">
        <v>21390</v>
      </c>
    </row>
    <row r="23" spans="1:9" ht="18" customHeight="1">
      <c r="A23" s="37" t="s">
        <v>774</v>
      </c>
      <c r="B23" s="20">
        <v>21</v>
      </c>
      <c r="C23" s="20">
        <v>21</v>
      </c>
      <c r="D23" s="20">
        <v>352</v>
      </c>
      <c r="E23" s="20">
        <v>352</v>
      </c>
      <c r="F23" s="20">
        <v>15787</v>
      </c>
      <c r="G23" s="20">
        <f t="shared" si="1"/>
        <v>45287</v>
      </c>
      <c r="H23" s="20">
        <v>22856</v>
      </c>
      <c r="I23" s="27">
        <v>22431</v>
      </c>
    </row>
    <row r="24" spans="1:9" ht="18" customHeight="1">
      <c r="A24" s="37" t="s">
        <v>775</v>
      </c>
      <c r="B24" s="20">
        <v>11</v>
      </c>
      <c r="C24" s="20">
        <v>11</v>
      </c>
      <c r="D24" s="20">
        <v>263</v>
      </c>
      <c r="E24" s="20">
        <v>262</v>
      </c>
      <c r="F24" s="20">
        <v>11411</v>
      </c>
      <c r="G24" s="20">
        <f t="shared" si="1"/>
        <v>35426</v>
      </c>
      <c r="H24" s="20">
        <v>17807</v>
      </c>
      <c r="I24" s="27">
        <v>17619</v>
      </c>
    </row>
    <row r="25" spans="1:9" ht="18" customHeight="1">
      <c r="A25" s="37" t="s">
        <v>776</v>
      </c>
      <c r="B25" s="20">
        <v>16</v>
      </c>
      <c r="C25" s="20">
        <v>16</v>
      </c>
      <c r="D25" s="20">
        <v>255</v>
      </c>
      <c r="E25" s="20">
        <v>255</v>
      </c>
      <c r="F25" s="20">
        <v>9673</v>
      </c>
      <c r="G25" s="20">
        <f t="shared" si="1"/>
        <v>30235</v>
      </c>
      <c r="H25" s="20">
        <v>15583</v>
      </c>
      <c r="I25" s="27">
        <v>14652</v>
      </c>
    </row>
    <row r="26" spans="1:9" ht="18" customHeight="1">
      <c r="A26" s="37" t="s">
        <v>777</v>
      </c>
      <c r="B26" s="20">
        <v>7</v>
      </c>
      <c r="C26" s="20">
        <v>7</v>
      </c>
      <c r="D26" s="20">
        <v>84</v>
      </c>
      <c r="E26" s="20">
        <v>84</v>
      </c>
      <c r="F26" s="20">
        <v>2710</v>
      </c>
      <c r="G26" s="20">
        <f t="shared" si="1"/>
        <v>7550</v>
      </c>
      <c r="H26" s="20">
        <v>3958</v>
      </c>
      <c r="I26" s="27">
        <v>3592</v>
      </c>
    </row>
    <row r="27" spans="1:9" ht="18" customHeight="1">
      <c r="A27" s="37" t="s">
        <v>778</v>
      </c>
      <c r="B27" s="20">
        <v>10</v>
      </c>
      <c r="C27" s="20">
        <v>10</v>
      </c>
      <c r="D27" s="20">
        <v>175</v>
      </c>
      <c r="E27" s="20">
        <v>175</v>
      </c>
      <c r="F27" s="20">
        <v>5138</v>
      </c>
      <c r="G27" s="20">
        <f t="shared" si="1"/>
        <v>14765</v>
      </c>
      <c r="H27" s="20">
        <v>7693</v>
      </c>
      <c r="I27" s="27">
        <v>7072</v>
      </c>
    </row>
    <row r="28" spans="1:9" ht="18" customHeight="1">
      <c r="A28" s="37" t="s">
        <v>779</v>
      </c>
      <c r="B28" s="20">
        <v>7</v>
      </c>
      <c r="C28" s="20">
        <v>7</v>
      </c>
      <c r="D28" s="20">
        <v>123</v>
      </c>
      <c r="E28" s="20">
        <v>123</v>
      </c>
      <c r="F28" s="20">
        <v>3545</v>
      </c>
      <c r="G28" s="20">
        <f t="shared" si="1"/>
        <v>10161</v>
      </c>
      <c r="H28" s="20">
        <v>5398</v>
      </c>
      <c r="I28" s="27">
        <v>4763</v>
      </c>
    </row>
    <row r="29" spans="1:9" ht="18" customHeight="1">
      <c r="A29" s="37" t="s">
        <v>780</v>
      </c>
      <c r="B29" s="20">
        <v>9</v>
      </c>
      <c r="C29" s="20">
        <v>9</v>
      </c>
      <c r="D29" s="20">
        <v>113</v>
      </c>
      <c r="E29" s="20">
        <v>113</v>
      </c>
      <c r="F29" s="20">
        <v>2856</v>
      </c>
      <c r="G29" s="20">
        <f t="shared" si="1"/>
        <v>8883</v>
      </c>
      <c r="H29" s="20">
        <v>4831</v>
      </c>
      <c r="I29" s="27">
        <v>4052</v>
      </c>
    </row>
    <row r="30" spans="1:9" ht="18" customHeight="1">
      <c r="A30" s="37" t="s">
        <v>781</v>
      </c>
      <c r="B30" s="20">
        <v>10</v>
      </c>
      <c r="C30" s="20">
        <v>10</v>
      </c>
      <c r="D30" s="20">
        <v>110</v>
      </c>
      <c r="E30" s="20">
        <v>110</v>
      </c>
      <c r="F30" s="20">
        <v>1993</v>
      </c>
      <c r="G30" s="20">
        <f t="shared" si="1"/>
        <v>5206</v>
      </c>
      <c r="H30" s="20">
        <v>2914</v>
      </c>
      <c r="I30" s="27">
        <v>2292</v>
      </c>
    </row>
    <row r="31" spans="1:9" ht="18" customHeight="1">
      <c r="A31" s="37" t="s">
        <v>782</v>
      </c>
      <c r="B31" s="20">
        <v>18</v>
      </c>
      <c r="C31" s="20">
        <v>18</v>
      </c>
      <c r="D31" s="20">
        <v>496</v>
      </c>
      <c r="E31" s="20">
        <v>496</v>
      </c>
      <c r="F31" s="20">
        <v>26298</v>
      </c>
      <c r="G31" s="20">
        <f t="shared" si="1"/>
        <v>72474</v>
      </c>
      <c r="H31" s="20">
        <v>36931</v>
      </c>
      <c r="I31" s="27">
        <v>35543</v>
      </c>
    </row>
    <row r="32" spans="1:9" ht="18" customHeight="1">
      <c r="A32" s="37" t="s">
        <v>783</v>
      </c>
      <c r="B32" s="20">
        <v>21</v>
      </c>
      <c r="C32" s="20">
        <v>21</v>
      </c>
      <c r="D32" s="20">
        <v>630</v>
      </c>
      <c r="E32" s="20">
        <v>630</v>
      </c>
      <c r="F32" s="20">
        <v>21736</v>
      </c>
      <c r="G32" s="20">
        <f t="shared" si="1"/>
        <v>67177</v>
      </c>
      <c r="H32" s="20">
        <v>34155</v>
      </c>
      <c r="I32" s="27">
        <v>33022</v>
      </c>
    </row>
    <row r="33" spans="1:9" ht="18" customHeight="1">
      <c r="A33" s="37" t="s">
        <v>784</v>
      </c>
      <c r="B33" s="20">
        <v>17</v>
      </c>
      <c r="C33" s="20">
        <v>17</v>
      </c>
      <c r="D33" s="20">
        <v>280</v>
      </c>
      <c r="E33" s="20">
        <v>280</v>
      </c>
      <c r="F33" s="20">
        <v>10851</v>
      </c>
      <c r="G33" s="20">
        <f t="shared" si="1"/>
        <v>35070</v>
      </c>
      <c r="H33" s="20">
        <v>18145</v>
      </c>
      <c r="I33" s="27">
        <v>16925</v>
      </c>
    </row>
    <row r="34" spans="1:9" ht="18" customHeight="1">
      <c r="A34" s="37" t="s">
        <v>785</v>
      </c>
      <c r="B34" s="20">
        <v>8</v>
      </c>
      <c r="C34" s="20">
        <v>8</v>
      </c>
      <c r="D34" s="20">
        <v>95</v>
      </c>
      <c r="E34" s="20">
        <v>95</v>
      </c>
      <c r="F34" s="20">
        <v>1581</v>
      </c>
      <c r="G34" s="20">
        <f t="shared" si="1"/>
        <v>4305</v>
      </c>
      <c r="H34" s="20">
        <v>2338</v>
      </c>
      <c r="I34" s="27">
        <v>1967</v>
      </c>
    </row>
    <row r="35" spans="1:9" ht="18" customHeight="1">
      <c r="A35" s="37" t="s">
        <v>786</v>
      </c>
      <c r="B35" s="20">
        <v>39</v>
      </c>
      <c r="C35" s="20">
        <v>39</v>
      </c>
      <c r="D35" s="20">
        <v>1277</v>
      </c>
      <c r="E35" s="20">
        <v>1269</v>
      </c>
      <c r="F35" s="20">
        <v>80286</v>
      </c>
      <c r="G35" s="20">
        <f t="shared" si="1"/>
        <v>227120</v>
      </c>
      <c r="H35" s="20">
        <v>112359</v>
      </c>
      <c r="I35" s="27">
        <v>114761</v>
      </c>
    </row>
    <row r="36" spans="1:9" ht="18" customHeight="1">
      <c r="A36" s="37" t="s">
        <v>787</v>
      </c>
      <c r="B36" s="20">
        <v>45</v>
      </c>
      <c r="C36" s="20">
        <v>45</v>
      </c>
      <c r="D36" s="20">
        <v>1240</v>
      </c>
      <c r="E36" s="20">
        <v>1238</v>
      </c>
      <c r="F36" s="20">
        <v>71966</v>
      </c>
      <c r="G36" s="20">
        <f t="shared" si="1"/>
        <v>191541</v>
      </c>
      <c r="H36" s="20">
        <v>92223</v>
      </c>
      <c r="I36" s="27">
        <v>99318</v>
      </c>
    </row>
    <row r="37" spans="1:9" ht="18" customHeight="1">
      <c r="A37" s="37" t="s">
        <v>788</v>
      </c>
      <c r="B37" s="20">
        <v>39</v>
      </c>
      <c r="C37" s="20">
        <v>39</v>
      </c>
      <c r="D37" s="20">
        <v>839</v>
      </c>
      <c r="E37" s="20">
        <v>832</v>
      </c>
      <c r="F37" s="20">
        <v>44323</v>
      </c>
      <c r="G37" s="20">
        <f t="shared" si="1"/>
        <v>125512</v>
      </c>
      <c r="H37" s="20">
        <v>62530</v>
      </c>
      <c r="I37" s="27">
        <v>62982</v>
      </c>
    </row>
    <row r="38" spans="1:9" ht="18" customHeight="1">
      <c r="A38" s="37" t="s">
        <v>789</v>
      </c>
      <c r="B38" s="20">
        <v>43</v>
      </c>
      <c r="C38" s="20">
        <v>43</v>
      </c>
      <c r="D38" s="20">
        <v>855</v>
      </c>
      <c r="E38" s="20">
        <v>850</v>
      </c>
      <c r="F38" s="20">
        <v>49399</v>
      </c>
      <c r="G38" s="20">
        <f t="shared" si="1"/>
        <v>132291</v>
      </c>
      <c r="H38" s="20">
        <v>64853</v>
      </c>
      <c r="I38" s="27">
        <v>67438</v>
      </c>
    </row>
    <row r="39" spans="1:9" ht="18" customHeight="1">
      <c r="A39" s="37" t="s">
        <v>790</v>
      </c>
      <c r="B39" s="20">
        <v>51</v>
      </c>
      <c r="C39" s="20">
        <v>51</v>
      </c>
      <c r="D39" s="20">
        <v>944</v>
      </c>
      <c r="E39" s="20">
        <v>944</v>
      </c>
      <c r="F39" s="20">
        <v>59064</v>
      </c>
      <c r="G39" s="20">
        <f t="shared" si="1"/>
        <v>185680</v>
      </c>
      <c r="H39" s="20">
        <v>93998</v>
      </c>
      <c r="I39" s="27">
        <v>91682</v>
      </c>
    </row>
    <row r="40" spans="1:9" ht="18" customHeight="1">
      <c r="A40" s="37" t="s">
        <v>791</v>
      </c>
      <c r="B40" s="20">
        <v>15</v>
      </c>
      <c r="C40" s="20">
        <v>15</v>
      </c>
      <c r="D40" s="20">
        <v>360</v>
      </c>
      <c r="E40" s="20">
        <v>360</v>
      </c>
      <c r="F40" s="20">
        <v>24247</v>
      </c>
      <c r="G40" s="20">
        <f t="shared" si="1"/>
        <v>64558</v>
      </c>
      <c r="H40" s="20">
        <v>30854</v>
      </c>
      <c r="I40" s="27">
        <v>33704</v>
      </c>
    </row>
    <row r="41" spans="1:9" ht="18" customHeight="1" thickBot="1">
      <c r="A41" s="38" t="s">
        <v>792</v>
      </c>
      <c r="B41" s="39">
        <v>38</v>
      </c>
      <c r="C41" s="39">
        <v>38</v>
      </c>
      <c r="D41" s="39">
        <v>747</v>
      </c>
      <c r="E41" s="39">
        <v>745</v>
      </c>
      <c r="F41" s="39">
        <v>30873</v>
      </c>
      <c r="G41" s="20">
        <f t="shared" si="1"/>
        <v>78641</v>
      </c>
      <c r="H41" s="39">
        <v>38324</v>
      </c>
      <c r="I41" s="40">
        <v>40317</v>
      </c>
    </row>
    <row r="42" spans="1:9" ht="17.25" customHeight="1">
      <c r="A42" s="57" t="s">
        <v>793</v>
      </c>
      <c r="B42" s="87" t="s">
        <v>794</v>
      </c>
      <c r="C42" s="87"/>
      <c r="D42" s="61"/>
      <c r="E42" s="61"/>
      <c r="F42" s="61"/>
      <c r="G42" s="61"/>
      <c r="H42" s="61"/>
      <c r="I42" s="62"/>
    </row>
    <row r="43" spans="1:9" ht="18" customHeight="1">
      <c r="A43" s="58"/>
      <c r="B43" s="89" t="s">
        <v>795</v>
      </c>
      <c r="C43" s="89"/>
      <c r="D43" s="64"/>
      <c r="E43" s="64"/>
      <c r="F43" s="64"/>
      <c r="G43" s="64"/>
      <c r="H43" s="64"/>
      <c r="I43" s="65"/>
    </row>
    <row r="44" spans="1:9" ht="18" customHeight="1">
      <c r="A44" s="58"/>
      <c r="B44" s="89" t="s">
        <v>796</v>
      </c>
      <c r="C44" s="89"/>
      <c r="D44" s="64"/>
      <c r="E44" s="64"/>
      <c r="F44" s="64"/>
      <c r="G44" s="64"/>
      <c r="H44" s="64"/>
      <c r="I44" s="65"/>
    </row>
    <row r="45" spans="1:9" ht="18" customHeight="1">
      <c r="A45" s="58"/>
      <c r="B45" s="89" t="s">
        <v>797</v>
      </c>
      <c r="C45" s="89"/>
      <c r="D45" s="64"/>
      <c r="E45" s="64"/>
      <c r="F45" s="64"/>
      <c r="G45" s="64"/>
      <c r="H45" s="64"/>
      <c r="I45" s="65"/>
    </row>
    <row r="46" spans="1:9" ht="18" customHeight="1">
      <c r="A46" s="58"/>
      <c r="B46" s="89" t="s">
        <v>798</v>
      </c>
      <c r="C46" s="89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91" t="s">
        <v>799</v>
      </c>
      <c r="C47" s="91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 horizontalCentered="1" verticalCentered="1"/>
  <pageMargins left="0.3937007874015748" right="0.35433070866141736" top="0.31496062992125984" bottom="0.5905511811023623" header="0.31496062992125984" footer="0.31496062992125984"/>
  <pageSetup horizontalDpi="600" verticalDpi="600" orientation="portrait" paperSize="9" scale="90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690</v>
      </c>
      <c r="B1" s="82"/>
      <c r="C1" s="82"/>
      <c r="D1" s="82"/>
      <c r="E1" s="82"/>
      <c r="F1" s="82"/>
      <c r="G1" s="82"/>
    </row>
    <row r="2" spans="1:7" ht="16.5">
      <c r="A2" s="83" t="s">
        <v>691</v>
      </c>
      <c r="B2" s="74" t="s">
        <v>692</v>
      </c>
      <c r="C2" s="74" t="s">
        <v>693</v>
      </c>
      <c r="D2" s="74" t="s">
        <v>694</v>
      </c>
      <c r="E2" s="84" t="s">
        <v>695</v>
      </c>
      <c r="F2" s="85"/>
      <c r="G2" s="86"/>
    </row>
    <row r="3" spans="1:7" ht="16.5">
      <c r="A3" s="71"/>
      <c r="B3" s="75"/>
      <c r="C3" s="75"/>
      <c r="D3" s="75"/>
      <c r="E3" s="35" t="s">
        <v>696</v>
      </c>
      <c r="F3" s="35" t="s">
        <v>697</v>
      </c>
      <c r="G3" s="36" t="s">
        <v>698</v>
      </c>
    </row>
    <row r="4" spans="1:7" ht="18" customHeight="1">
      <c r="A4" s="37" t="s">
        <v>699</v>
      </c>
      <c r="B4" s="20">
        <f aca="true" t="shared" si="0" ref="B4:G4">SUM(B5:B41)</f>
        <v>752</v>
      </c>
      <c r="C4" s="20">
        <f t="shared" si="0"/>
        <v>14704</v>
      </c>
      <c r="D4" s="20">
        <f t="shared" si="0"/>
        <v>663429</v>
      </c>
      <c r="E4" s="20">
        <f t="shared" si="0"/>
        <v>1883251</v>
      </c>
      <c r="F4" s="20">
        <f t="shared" si="0"/>
        <v>944512</v>
      </c>
      <c r="G4" s="27">
        <f t="shared" si="0"/>
        <v>938739</v>
      </c>
    </row>
    <row r="5" spans="1:7" ht="18" customHeight="1">
      <c r="A5" s="37" t="s">
        <v>700</v>
      </c>
      <c r="B5" s="20">
        <v>29</v>
      </c>
      <c r="C5" s="20">
        <v>636</v>
      </c>
      <c r="D5" s="20">
        <v>28278</v>
      </c>
      <c r="E5" s="20">
        <f>F5+G5</f>
        <v>78560</v>
      </c>
      <c r="F5" s="20">
        <v>38978</v>
      </c>
      <c r="G5" s="27">
        <v>39582</v>
      </c>
    </row>
    <row r="6" spans="1:7" ht="18" customHeight="1">
      <c r="A6" s="37" t="s">
        <v>701</v>
      </c>
      <c r="B6" s="20">
        <v>25</v>
      </c>
      <c r="C6" s="20">
        <v>326</v>
      </c>
      <c r="D6" s="20">
        <v>10039</v>
      </c>
      <c r="E6" s="20">
        <f aca="true" t="shared" si="1" ref="E6:E41">F6+G6</f>
        <v>26394</v>
      </c>
      <c r="F6" s="20">
        <v>13764</v>
      </c>
      <c r="G6" s="27">
        <v>12630</v>
      </c>
    </row>
    <row r="7" spans="1:7" ht="18" customHeight="1">
      <c r="A7" s="37" t="s">
        <v>702</v>
      </c>
      <c r="B7" s="20">
        <v>24</v>
      </c>
      <c r="C7" s="20">
        <v>293</v>
      </c>
      <c r="D7" s="20">
        <v>10972</v>
      </c>
      <c r="E7" s="20">
        <f t="shared" si="1"/>
        <v>30134</v>
      </c>
      <c r="F7" s="20">
        <v>15777</v>
      </c>
      <c r="G7" s="27">
        <v>14357</v>
      </c>
    </row>
    <row r="8" spans="1:7" ht="18" customHeight="1">
      <c r="A8" s="37" t="s">
        <v>703</v>
      </c>
      <c r="B8" s="20">
        <v>13</v>
      </c>
      <c r="C8" s="20">
        <v>261</v>
      </c>
      <c r="D8" s="20">
        <v>7806</v>
      </c>
      <c r="E8" s="20">
        <f t="shared" si="1"/>
        <v>21899</v>
      </c>
      <c r="F8" s="20">
        <v>11420</v>
      </c>
      <c r="G8" s="27">
        <v>10479</v>
      </c>
    </row>
    <row r="9" spans="1:7" ht="18" customHeight="1">
      <c r="A9" s="37" t="s">
        <v>704</v>
      </c>
      <c r="B9" s="20">
        <v>21</v>
      </c>
      <c r="C9" s="20">
        <v>268</v>
      </c>
      <c r="D9" s="20">
        <v>8923</v>
      </c>
      <c r="E9" s="20">
        <f t="shared" si="1"/>
        <v>24865</v>
      </c>
      <c r="F9" s="20">
        <v>12950</v>
      </c>
      <c r="G9" s="27">
        <v>11915</v>
      </c>
    </row>
    <row r="10" spans="1:7" ht="18" customHeight="1">
      <c r="A10" s="37" t="s">
        <v>705</v>
      </c>
      <c r="B10" s="20">
        <v>16</v>
      </c>
      <c r="C10" s="20">
        <v>311</v>
      </c>
      <c r="D10" s="20">
        <v>8287</v>
      </c>
      <c r="E10" s="20">
        <f t="shared" si="1"/>
        <v>22163</v>
      </c>
      <c r="F10" s="20">
        <v>11763</v>
      </c>
      <c r="G10" s="27">
        <v>10400</v>
      </c>
    </row>
    <row r="11" spans="1:7" ht="18" customHeight="1">
      <c r="A11" s="37" t="s">
        <v>706</v>
      </c>
      <c r="B11" s="20">
        <v>29</v>
      </c>
      <c r="C11" s="20">
        <v>392</v>
      </c>
      <c r="D11" s="20">
        <v>15421</v>
      </c>
      <c r="E11" s="20">
        <f t="shared" si="1"/>
        <v>45199</v>
      </c>
      <c r="F11" s="20">
        <v>22980</v>
      </c>
      <c r="G11" s="27">
        <v>22219</v>
      </c>
    </row>
    <row r="12" spans="1:7" ht="18" customHeight="1">
      <c r="A12" s="37" t="s">
        <v>707</v>
      </c>
      <c r="B12" s="20">
        <v>15</v>
      </c>
      <c r="C12" s="20">
        <v>271</v>
      </c>
      <c r="D12" s="20">
        <v>9114</v>
      </c>
      <c r="E12" s="20">
        <f t="shared" si="1"/>
        <v>25298</v>
      </c>
      <c r="F12" s="20">
        <v>13039</v>
      </c>
      <c r="G12" s="27">
        <v>12259</v>
      </c>
    </row>
    <row r="13" spans="1:7" ht="18" customHeight="1">
      <c r="A13" s="37" t="s">
        <v>708</v>
      </c>
      <c r="B13" s="20">
        <v>12</v>
      </c>
      <c r="C13" s="20">
        <v>231</v>
      </c>
      <c r="D13" s="20">
        <v>7747</v>
      </c>
      <c r="E13" s="20">
        <f t="shared" si="1"/>
        <v>23131</v>
      </c>
      <c r="F13" s="20">
        <v>11978</v>
      </c>
      <c r="G13" s="27">
        <v>11153</v>
      </c>
    </row>
    <row r="14" spans="1:7" ht="18" customHeight="1">
      <c r="A14" s="37" t="s">
        <v>709</v>
      </c>
      <c r="B14" s="20">
        <v>13</v>
      </c>
      <c r="C14" s="20">
        <v>257</v>
      </c>
      <c r="D14" s="20">
        <v>7747</v>
      </c>
      <c r="E14" s="20">
        <f t="shared" si="1"/>
        <v>21800</v>
      </c>
      <c r="F14" s="20">
        <v>11148</v>
      </c>
      <c r="G14" s="27">
        <v>10652</v>
      </c>
    </row>
    <row r="15" spans="1:7" ht="18" customHeight="1">
      <c r="A15" s="37" t="s">
        <v>710</v>
      </c>
      <c r="B15" s="20">
        <v>10</v>
      </c>
      <c r="C15" s="20">
        <v>145</v>
      </c>
      <c r="D15" s="20">
        <v>4020</v>
      </c>
      <c r="E15" s="20">
        <f t="shared" si="1"/>
        <v>10385</v>
      </c>
      <c r="F15" s="20">
        <v>5536</v>
      </c>
      <c r="G15" s="27">
        <v>4849</v>
      </c>
    </row>
    <row r="16" spans="1:7" ht="18" customHeight="1">
      <c r="A16" s="37" t="s">
        <v>711</v>
      </c>
      <c r="B16" s="20">
        <v>21</v>
      </c>
      <c r="C16" s="20">
        <v>409</v>
      </c>
      <c r="D16" s="20">
        <v>20029</v>
      </c>
      <c r="E16" s="20">
        <f t="shared" si="1"/>
        <v>59403</v>
      </c>
      <c r="F16" s="20">
        <v>29479</v>
      </c>
      <c r="G16" s="27">
        <v>29924</v>
      </c>
    </row>
    <row r="17" spans="1:7" ht="18" customHeight="1">
      <c r="A17" s="37" t="s">
        <v>712</v>
      </c>
      <c r="B17" s="20">
        <v>13</v>
      </c>
      <c r="C17" s="20">
        <v>323</v>
      </c>
      <c r="D17" s="20">
        <v>9653</v>
      </c>
      <c r="E17" s="20">
        <f t="shared" si="1"/>
        <v>27137</v>
      </c>
      <c r="F17" s="20">
        <v>13888</v>
      </c>
      <c r="G17" s="27">
        <v>13249</v>
      </c>
    </row>
    <row r="18" spans="1:7" ht="18" customHeight="1">
      <c r="A18" s="37" t="s">
        <v>713</v>
      </c>
      <c r="B18" s="20">
        <v>12</v>
      </c>
      <c r="C18" s="20">
        <v>241</v>
      </c>
      <c r="D18" s="20">
        <v>7952</v>
      </c>
      <c r="E18" s="20">
        <f t="shared" si="1"/>
        <v>24899</v>
      </c>
      <c r="F18" s="20">
        <v>12633</v>
      </c>
      <c r="G18" s="27">
        <v>12266</v>
      </c>
    </row>
    <row r="19" spans="1:7" ht="18" customHeight="1">
      <c r="A19" s="37" t="s">
        <v>714</v>
      </c>
      <c r="B19" s="20">
        <v>23</v>
      </c>
      <c r="C19" s="20">
        <v>315</v>
      </c>
      <c r="D19" s="20">
        <v>8121</v>
      </c>
      <c r="E19" s="20">
        <f t="shared" si="1"/>
        <v>23840</v>
      </c>
      <c r="F19" s="20">
        <v>12446</v>
      </c>
      <c r="G19" s="27">
        <v>11394</v>
      </c>
    </row>
    <row r="20" spans="1:7" ht="18" customHeight="1">
      <c r="A20" s="37" t="s">
        <v>715</v>
      </c>
      <c r="B20" s="20">
        <v>18</v>
      </c>
      <c r="C20" s="20">
        <v>304</v>
      </c>
      <c r="D20" s="20">
        <v>7377</v>
      </c>
      <c r="E20" s="20">
        <f t="shared" si="1"/>
        <v>20795</v>
      </c>
      <c r="F20" s="20">
        <v>10591</v>
      </c>
      <c r="G20" s="27">
        <v>10204</v>
      </c>
    </row>
    <row r="21" spans="1:7" ht="18" customHeight="1">
      <c r="A21" s="37" t="s">
        <v>716</v>
      </c>
      <c r="B21" s="20">
        <v>13</v>
      </c>
      <c r="C21" s="20">
        <v>206</v>
      </c>
      <c r="D21" s="20">
        <v>4391</v>
      </c>
      <c r="E21" s="20">
        <f t="shared" si="1"/>
        <v>11846</v>
      </c>
      <c r="F21" s="20">
        <v>5978</v>
      </c>
      <c r="G21" s="27">
        <v>5868</v>
      </c>
    </row>
    <row r="22" spans="1:7" ht="18" customHeight="1">
      <c r="A22" s="37" t="s">
        <v>717</v>
      </c>
      <c r="B22" s="20">
        <v>20</v>
      </c>
      <c r="C22" s="20">
        <v>253</v>
      </c>
      <c r="D22" s="20">
        <v>14078</v>
      </c>
      <c r="E22" s="20">
        <f t="shared" si="1"/>
        <v>43850</v>
      </c>
      <c r="F22" s="20">
        <v>22438</v>
      </c>
      <c r="G22" s="27">
        <v>21412</v>
      </c>
    </row>
    <row r="23" spans="1:7" ht="18" customHeight="1">
      <c r="A23" s="37" t="s">
        <v>718</v>
      </c>
      <c r="B23" s="20">
        <v>21</v>
      </c>
      <c r="C23" s="20">
        <v>352</v>
      </c>
      <c r="D23" s="20">
        <v>15770</v>
      </c>
      <c r="E23" s="20">
        <f t="shared" si="1"/>
        <v>45247</v>
      </c>
      <c r="F23" s="20">
        <v>22824</v>
      </c>
      <c r="G23" s="27">
        <v>22423</v>
      </c>
    </row>
    <row r="24" spans="1:7" ht="18" customHeight="1">
      <c r="A24" s="37" t="s">
        <v>719</v>
      </c>
      <c r="B24" s="20">
        <v>11</v>
      </c>
      <c r="C24" s="20">
        <v>263</v>
      </c>
      <c r="D24" s="20">
        <v>11404</v>
      </c>
      <c r="E24" s="20">
        <f t="shared" si="1"/>
        <v>35394</v>
      </c>
      <c r="F24" s="20">
        <v>17799</v>
      </c>
      <c r="G24" s="27">
        <v>17595</v>
      </c>
    </row>
    <row r="25" spans="1:7" ht="18" customHeight="1">
      <c r="A25" s="37" t="s">
        <v>720</v>
      </c>
      <c r="B25" s="20">
        <v>16</v>
      </c>
      <c r="C25" s="20">
        <v>255</v>
      </c>
      <c r="D25" s="20">
        <v>9666</v>
      </c>
      <c r="E25" s="20">
        <f t="shared" si="1"/>
        <v>30233</v>
      </c>
      <c r="F25" s="20">
        <v>15585</v>
      </c>
      <c r="G25" s="27">
        <v>14648</v>
      </c>
    </row>
    <row r="26" spans="1:7" ht="18" customHeight="1">
      <c r="A26" s="37" t="s">
        <v>721</v>
      </c>
      <c r="B26" s="20">
        <v>7</v>
      </c>
      <c r="C26" s="20">
        <v>84</v>
      </c>
      <c r="D26" s="20">
        <v>2708</v>
      </c>
      <c r="E26" s="20">
        <f t="shared" si="1"/>
        <v>7563</v>
      </c>
      <c r="F26" s="20">
        <v>3964</v>
      </c>
      <c r="G26" s="27">
        <v>3599</v>
      </c>
    </row>
    <row r="27" spans="1:7" ht="18" customHeight="1">
      <c r="A27" s="37" t="s">
        <v>722</v>
      </c>
      <c r="B27" s="20">
        <v>10</v>
      </c>
      <c r="C27" s="20">
        <v>175</v>
      </c>
      <c r="D27" s="20">
        <v>5136</v>
      </c>
      <c r="E27" s="20">
        <f t="shared" si="1"/>
        <v>14807</v>
      </c>
      <c r="F27" s="20">
        <v>7722</v>
      </c>
      <c r="G27" s="27">
        <v>7085</v>
      </c>
    </row>
    <row r="28" spans="1:7" ht="18" customHeight="1">
      <c r="A28" s="37" t="s">
        <v>723</v>
      </c>
      <c r="B28" s="20">
        <v>7</v>
      </c>
      <c r="C28" s="20">
        <v>123</v>
      </c>
      <c r="D28" s="20">
        <v>3547</v>
      </c>
      <c r="E28" s="20">
        <f t="shared" si="1"/>
        <v>10171</v>
      </c>
      <c r="F28" s="20">
        <v>5402</v>
      </c>
      <c r="G28" s="27">
        <v>4769</v>
      </c>
    </row>
    <row r="29" spans="1:7" ht="18" customHeight="1">
      <c r="A29" s="37" t="s">
        <v>724</v>
      </c>
      <c r="B29" s="20">
        <v>9</v>
      </c>
      <c r="C29" s="20">
        <v>113</v>
      </c>
      <c r="D29" s="20">
        <v>2857</v>
      </c>
      <c r="E29" s="20">
        <f t="shared" si="1"/>
        <v>8887</v>
      </c>
      <c r="F29" s="20">
        <v>4837</v>
      </c>
      <c r="G29" s="27">
        <v>4050</v>
      </c>
    </row>
    <row r="30" spans="1:7" ht="18" customHeight="1">
      <c r="A30" s="37" t="s">
        <v>725</v>
      </c>
      <c r="B30" s="20">
        <v>10</v>
      </c>
      <c r="C30" s="20">
        <v>110</v>
      </c>
      <c r="D30" s="20">
        <v>1994</v>
      </c>
      <c r="E30" s="20">
        <f t="shared" si="1"/>
        <v>5213</v>
      </c>
      <c r="F30" s="20">
        <v>2918</v>
      </c>
      <c r="G30" s="27">
        <v>2295</v>
      </c>
    </row>
    <row r="31" spans="1:7" ht="18" customHeight="1">
      <c r="A31" s="37" t="s">
        <v>726</v>
      </c>
      <c r="B31" s="20">
        <v>18</v>
      </c>
      <c r="C31" s="20">
        <v>501</v>
      </c>
      <c r="D31" s="20">
        <v>26292</v>
      </c>
      <c r="E31" s="20">
        <f t="shared" si="1"/>
        <v>72418</v>
      </c>
      <c r="F31" s="20">
        <v>36914</v>
      </c>
      <c r="G31" s="27">
        <v>35504</v>
      </c>
    </row>
    <row r="32" spans="1:7" ht="18" customHeight="1">
      <c r="A32" s="37" t="s">
        <v>727</v>
      </c>
      <c r="B32" s="20">
        <v>21</v>
      </c>
      <c r="C32" s="20">
        <v>630</v>
      </c>
      <c r="D32" s="20">
        <v>21720</v>
      </c>
      <c r="E32" s="20">
        <f t="shared" si="1"/>
        <v>67107</v>
      </c>
      <c r="F32" s="20">
        <v>34112</v>
      </c>
      <c r="G32" s="27">
        <v>32995</v>
      </c>
    </row>
    <row r="33" spans="1:7" ht="18" customHeight="1">
      <c r="A33" s="37" t="s">
        <v>728</v>
      </c>
      <c r="B33" s="20">
        <v>17</v>
      </c>
      <c r="C33" s="20">
        <v>280</v>
      </c>
      <c r="D33" s="20">
        <v>10851</v>
      </c>
      <c r="E33" s="20">
        <f t="shared" si="1"/>
        <v>35107</v>
      </c>
      <c r="F33" s="20">
        <v>18171</v>
      </c>
      <c r="G33" s="27">
        <v>16936</v>
      </c>
    </row>
    <row r="34" spans="1:7" ht="18" customHeight="1">
      <c r="A34" s="37" t="s">
        <v>729</v>
      </c>
      <c r="B34" s="20">
        <v>8</v>
      </c>
      <c r="C34" s="20">
        <v>95</v>
      </c>
      <c r="D34" s="20">
        <v>1584</v>
      </c>
      <c r="E34" s="20">
        <f t="shared" si="1"/>
        <v>4309</v>
      </c>
      <c r="F34" s="20">
        <v>2336</v>
      </c>
      <c r="G34" s="27">
        <v>1973</v>
      </c>
    </row>
    <row r="35" spans="1:7" ht="18" customHeight="1">
      <c r="A35" s="37" t="s">
        <v>730</v>
      </c>
      <c r="B35" s="20">
        <v>39</v>
      </c>
      <c r="C35" s="20">
        <v>1288</v>
      </c>
      <c r="D35" s="20">
        <v>80226</v>
      </c>
      <c r="E35" s="20">
        <f t="shared" si="1"/>
        <v>227002</v>
      </c>
      <c r="F35" s="20">
        <v>112333</v>
      </c>
      <c r="G35" s="27">
        <v>114669</v>
      </c>
    </row>
    <row r="36" spans="1:7" ht="18" customHeight="1">
      <c r="A36" s="37" t="s">
        <v>731</v>
      </c>
      <c r="B36" s="20">
        <v>45</v>
      </c>
      <c r="C36" s="20">
        <v>1240</v>
      </c>
      <c r="D36" s="20">
        <v>71911</v>
      </c>
      <c r="E36" s="20">
        <f t="shared" si="1"/>
        <v>191542</v>
      </c>
      <c r="F36" s="20">
        <v>92237</v>
      </c>
      <c r="G36" s="27">
        <v>99305</v>
      </c>
    </row>
    <row r="37" spans="1:7" ht="18" customHeight="1">
      <c r="A37" s="37" t="s">
        <v>732</v>
      </c>
      <c r="B37" s="20">
        <v>39</v>
      </c>
      <c r="C37" s="20">
        <v>845</v>
      </c>
      <c r="D37" s="20">
        <v>44326</v>
      </c>
      <c r="E37" s="20">
        <f t="shared" si="1"/>
        <v>125586</v>
      </c>
      <c r="F37" s="20">
        <v>62593</v>
      </c>
      <c r="G37" s="27">
        <v>62993</v>
      </c>
    </row>
    <row r="38" spans="1:7" ht="18" customHeight="1">
      <c r="A38" s="37" t="s">
        <v>733</v>
      </c>
      <c r="B38" s="20">
        <v>43</v>
      </c>
      <c r="C38" s="20">
        <v>855</v>
      </c>
      <c r="D38" s="20">
        <v>49383</v>
      </c>
      <c r="E38" s="20">
        <f t="shared" si="1"/>
        <v>132339</v>
      </c>
      <c r="F38" s="20">
        <v>64859</v>
      </c>
      <c r="G38" s="27">
        <v>67480</v>
      </c>
    </row>
    <row r="39" spans="1:7" ht="18" customHeight="1">
      <c r="A39" s="37" t="s">
        <v>734</v>
      </c>
      <c r="B39" s="20">
        <v>51</v>
      </c>
      <c r="C39" s="20">
        <v>944</v>
      </c>
      <c r="D39" s="20">
        <v>59000</v>
      </c>
      <c r="E39" s="20">
        <f t="shared" si="1"/>
        <v>185585</v>
      </c>
      <c r="F39" s="20">
        <v>93978</v>
      </c>
      <c r="G39" s="27">
        <v>91607</v>
      </c>
    </row>
    <row r="40" spans="1:7" ht="18" customHeight="1">
      <c r="A40" s="37" t="s">
        <v>735</v>
      </c>
      <c r="B40" s="20">
        <v>15</v>
      </c>
      <c r="C40" s="20">
        <v>360</v>
      </c>
      <c r="D40" s="20">
        <v>24271</v>
      </c>
      <c r="E40" s="20">
        <f t="shared" si="1"/>
        <v>64579</v>
      </c>
      <c r="F40" s="20">
        <v>30836</v>
      </c>
      <c r="G40" s="27">
        <v>33743</v>
      </c>
    </row>
    <row r="41" spans="1:7" ht="18" customHeight="1" thickBot="1">
      <c r="A41" s="38" t="s">
        <v>736</v>
      </c>
      <c r="B41" s="39">
        <v>38</v>
      </c>
      <c r="C41" s="39">
        <v>749</v>
      </c>
      <c r="D41" s="20">
        <v>30828</v>
      </c>
      <c r="E41" s="20">
        <f t="shared" si="1"/>
        <v>78564</v>
      </c>
      <c r="F41" s="39">
        <v>38306</v>
      </c>
      <c r="G41" s="40">
        <v>40258</v>
      </c>
    </row>
    <row r="42" spans="1:7" ht="17.25" customHeight="1">
      <c r="A42" s="57" t="s">
        <v>737</v>
      </c>
      <c r="B42" s="87" t="s">
        <v>738</v>
      </c>
      <c r="C42" s="61"/>
      <c r="D42" s="61"/>
      <c r="E42" s="61"/>
      <c r="F42" s="61"/>
      <c r="G42" s="62"/>
    </row>
    <row r="43" spans="1:7" ht="18" customHeight="1">
      <c r="A43" s="58"/>
      <c r="B43" s="89" t="s">
        <v>739</v>
      </c>
      <c r="C43" s="64"/>
      <c r="D43" s="64"/>
      <c r="E43" s="64"/>
      <c r="F43" s="64"/>
      <c r="G43" s="65"/>
    </row>
    <row r="44" spans="1:7" ht="18" customHeight="1">
      <c r="A44" s="58"/>
      <c r="B44" s="89" t="s">
        <v>740</v>
      </c>
      <c r="C44" s="64"/>
      <c r="D44" s="64"/>
      <c r="E44" s="64"/>
      <c r="F44" s="64"/>
      <c r="G44" s="65"/>
    </row>
    <row r="45" spans="1:7" ht="18" customHeight="1">
      <c r="A45" s="58"/>
      <c r="B45" s="89" t="s">
        <v>741</v>
      </c>
      <c r="C45" s="64"/>
      <c r="D45" s="64"/>
      <c r="E45" s="64"/>
      <c r="F45" s="64"/>
      <c r="G45" s="65"/>
    </row>
    <row r="46" spans="1:7" ht="18" customHeight="1">
      <c r="A46" s="58"/>
      <c r="B46" s="89" t="s">
        <v>742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743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/>
  <pageMargins left="0.9448818897637796" right="0.7480314960629921" top="0.5905511811023623" bottom="0.3937007874015748" header="0.5118110236220472" footer="0.5118110236220472"/>
  <pageSetup horizontalDpi="600" verticalDpi="600" orientation="portrait" paperSize="9" scale="9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683</v>
      </c>
      <c r="B1" s="82"/>
      <c r="C1" s="82"/>
      <c r="D1" s="82"/>
      <c r="E1" s="82"/>
      <c r="F1" s="82"/>
      <c r="G1" s="82"/>
    </row>
    <row r="2" spans="1:7" ht="16.5">
      <c r="A2" s="83" t="s">
        <v>47</v>
      </c>
      <c r="B2" s="74" t="s">
        <v>48</v>
      </c>
      <c r="C2" s="74" t="s">
        <v>3</v>
      </c>
      <c r="D2" s="74" t="s">
        <v>4</v>
      </c>
      <c r="E2" s="84" t="s">
        <v>5</v>
      </c>
      <c r="F2" s="85"/>
      <c r="G2" s="86"/>
    </row>
    <row r="3" spans="1:7" ht="16.5">
      <c r="A3" s="71"/>
      <c r="B3" s="75"/>
      <c r="C3" s="75"/>
      <c r="D3" s="75"/>
      <c r="E3" s="35" t="s">
        <v>6</v>
      </c>
      <c r="F3" s="35" t="s">
        <v>7</v>
      </c>
      <c r="G3" s="36" t="s">
        <v>8</v>
      </c>
    </row>
    <row r="4" spans="1:7" ht="18" customHeight="1">
      <c r="A4" s="37" t="s">
        <v>49</v>
      </c>
      <c r="B4" s="20">
        <f aca="true" t="shared" si="0" ref="B4:G4">SUM(B5:B41)</f>
        <v>752</v>
      </c>
      <c r="C4" s="20">
        <f t="shared" si="0"/>
        <v>14715</v>
      </c>
      <c r="D4" s="20">
        <f t="shared" si="0"/>
        <v>663131</v>
      </c>
      <c r="E4" s="20">
        <f t="shared" si="0"/>
        <v>1883208</v>
      </c>
      <c r="F4" s="20">
        <f t="shared" si="0"/>
        <v>944555</v>
      </c>
      <c r="G4" s="27">
        <f t="shared" si="0"/>
        <v>938653</v>
      </c>
    </row>
    <row r="5" spans="1:7" ht="18" customHeight="1">
      <c r="A5" s="37" t="s">
        <v>10</v>
      </c>
      <c r="B5" s="20">
        <v>29</v>
      </c>
      <c r="C5" s="20">
        <v>636</v>
      </c>
      <c r="D5" s="20">
        <v>28243</v>
      </c>
      <c r="E5" s="20">
        <f>F5+G5</f>
        <v>78521</v>
      </c>
      <c r="F5" s="20">
        <v>38966</v>
      </c>
      <c r="G5" s="27">
        <v>39555</v>
      </c>
    </row>
    <row r="6" spans="1:7" ht="18" customHeight="1">
      <c r="A6" s="37" t="s">
        <v>11</v>
      </c>
      <c r="B6" s="20">
        <v>25</v>
      </c>
      <c r="C6" s="20">
        <v>326</v>
      </c>
      <c r="D6" s="20">
        <v>10033</v>
      </c>
      <c r="E6" s="20">
        <f aca="true" t="shared" si="1" ref="E6:E41">F6+G6</f>
        <v>26426</v>
      </c>
      <c r="F6" s="20">
        <v>13778</v>
      </c>
      <c r="G6" s="27">
        <v>12648</v>
      </c>
    </row>
    <row r="7" spans="1:7" ht="18" customHeight="1">
      <c r="A7" s="37" t="s">
        <v>12</v>
      </c>
      <c r="B7" s="20">
        <v>24</v>
      </c>
      <c r="C7" s="20">
        <v>293</v>
      </c>
      <c r="D7" s="20">
        <v>10987</v>
      </c>
      <c r="E7" s="20">
        <f t="shared" si="1"/>
        <v>30178</v>
      </c>
      <c r="F7" s="20">
        <v>15815</v>
      </c>
      <c r="G7" s="27">
        <v>14363</v>
      </c>
    </row>
    <row r="8" spans="1:7" ht="18" customHeight="1">
      <c r="A8" s="37" t="s">
        <v>13</v>
      </c>
      <c r="B8" s="20">
        <v>13</v>
      </c>
      <c r="C8" s="20">
        <v>261</v>
      </c>
      <c r="D8" s="20">
        <v>7808</v>
      </c>
      <c r="E8" s="20">
        <f t="shared" si="1"/>
        <v>21932</v>
      </c>
      <c r="F8" s="20">
        <v>11434</v>
      </c>
      <c r="G8" s="27">
        <v>10498</v>
      </c>
    </row>
    <row r="9" spans="1:7" ht="18" customHeight="1">
      <c r="A9" s="37" t="s">
        <v>14</v>
      </c>
      <c r="B9" s="20">
        <v>21</v>
      </c>
      <c r="C9" s="20">
        <v>268</v>
      </c>
      <c r="D9" s="20">
        <v>8938</v>
      </c>
      <c r="E9" s="20">
        <f t="shared" si="1"/>
        <v>24910</v>
      </c>
      <c r="F9" s="20">
        <v>12971</v>
      </c>
      <c r="G9" s="27">
        <v>11939</v>
      </c>
    </row>
    <row r="10" spans="1:7" ht="18" customHeight="1">
      <c r="A10" s="37" t="s">
        <v>15</v>
      </c>
      <c r="B10" s="20">
        <v>16</v>
      </c>
      <c r="C10" s="20">
        <v>311</v>
      </c>
      <c r="D10" s="20">
        <v>8292</v>
      </c>
      <c r="E10" s="20">
        <f t="shared" si="1"/>
        <v>22195</v>
      </c>
      <c r="F10" s="20">
        <v>11773</v>
      </c>
      <c r="G10" s="27">
        <v>10422</v>
      </c>
    </row>
    <row r="11" spans="1:7" ht="18" customHeight="1">
      <c r="A11" s="37" t="s">
        <v>16</v>
      </c>
      <c r="B11" s="20">
        <v>29</v>
      </c>
      <c r="C11" s="20">
        <v>392</v>
      </c>
      <c r="D11" s="20">
        <v>15424</v>
      </c>
      <c r="E11" s="20">
        <f t="shared" si="1"/>
        <v>45230</v>
      </c>
      <c r="F11" s="20">
        <v>23011</v>
      </c>
      <c r="G11" s="27">
        <v>22219</v>
      </c>
    </row>
    <row r="12" spans="1:7" ht="18" customHeight="1">
      <c r="A12" s="37" t="s">
        <v>37</v>
      </c>
      <c r="B12" s="20">
        <v>15</v>
      </c>
      <c r="C12" s="20">
        <v>271</v>
      </c>
      <c r="D12" s="20">
        <v>9118</v>
      </c>
      <c r="E12" s="20">
        <f t="shared" si="1"/>
        <v>25333</v>
      </c>
      <c r="F12" s="20">
        <v>13048</v>
      </c>
      <c r="G12" s="27">
        <v>12285</v>
      </c>
    </row>
    <row r="13" spans="1:7" ht="18" customHeight="1">
      <c r="A13" s="37" t="s">
        <v>36</v>
      </c>
      <c r="B13" s="20">
        <v>12</v>
      </c>
      <c r="C13" s="20">
        <v>231</v>
      </c>
      <c r="D13" s="20">
        <v>7748</v>
      </c>
      <c r="E13" s="20">
        <f t="shared" si="1"/>
        <v>23151</v>
      </c>
      <c r="F13" s="20">
        <v>11988</v>
      </c>
      <c r="G13" s="27">
        <v>11163</v>
      </c>
    </row>
    <row r="14" spans="1:7" ht="18" customHeight="1">
      <c r="A14" s="37" t="s">
        <v>35</v>
      </c>
      <c r="B14" s="20">
        <v>13</v>
      </c>
      <c r="C14" s="20">
        <v>257</v>
      </c>
      <c r="D14" s="20">
        <v>7754</v>
      </c>
      <c r="E14" s="20">
        <f t="shared" si="1"/>
        <v>21823</v>
      </c>
      <c r="F14" s="20">
        <v>11162</v>
      </c>
      <c r="G14" s="27">
        <v>10661</v>
      </c>
    </row>
    <row r="15" spans="1:7" ht="18" customHeight="1">
      <c r="A15" s="37" t="s">
        <v>34</v>
      </c>
      <c r="B15" s="20">
        <v>10</v>
      </c>
      <c r="C15" s="20">
        <v>145</v>
      </c>
      <c r="D15" s="20">
        <v>4019</v>
      </c>
      <c r="E15" s="20">
        <f t="shared" si="1"/>
        <v>10408</v>
      </c>
      <c r="F15" s="20">
        <v>5546</v>
      </c>
      <c r="G15" s="27">
        <v>4862</v>
      </c>
    </row>
    <row r="16" spans="1:7" ht="18" customHeight="1">
      <c r="A16" s="37" t="s">
        <v>43</v>
      </c>
      <c r="B16" s="20">
        <v>21</v>
      </c>
      <c r="C16" s="20">
        <v>409</v>
      </c>
      <c r="D16" s="20">
        <v>20012</v>
      </c>
      <c r="E16" s="20">
        <f t="shared" si="1"/>
        <v>59372</v>
      </c>
      <c r="F16" s="20">
        <v>29471</v>
      </c>
      <c r="G16" s="27">
        <v>29901</v>
      </c>
    </row>
    <row r="17" spans="1:7" ht="18" customHeight="1">
      <c r="A17" s="37" t="s">
        <v>44</v>
      </c>
      <c r="B17" s="20">
        <v>13</v>
      </c>
      <c r="C17" s="20">
        <v>330</v>
      </c>
      <c r="D17" s="20">
        <v>9658</v>
      </c>
      <c r="E17" s="20">
        <f t="shared" si="1"/>
        <v>27167</v>
      </c>
      <c r="F17" s="20">
        <v>13905</v>
      </c>
      <c r="G17" s="27">
        <v>13262</v>
      </c>
    </row>
    <row r="18" spans="1:7" ht="18" customHeight="1">
      <c r="A18" s="37" t="s">
        <v>33</v>
      </c>
      <c r="B18" s="20">
        <v>12</v>
      </c>
      <c r="C18" s="20">
        <v>241</v>
      </c>
      <c r="D18" s="20">
        <v>7948</v>
      </c>
      <c r="E18" s="20">
        <f t="shared" si="1"/>
        <v>24914</v>
      </c>
      <c r="F18" s="20">
        <v>12639</v>
      </c>
      <c r="G18" s="27">
        <v>12275</v>
      </c>
    </row>
    <row r="19" spans="1:7" ht="18" customHeight="1">
      <c r="A19" s="37" t="s">
        <v>32</v>
      </c>
      <c r="B19" s="20">
        <v>23</v>
      </c>
      <c r="C19" s="20">
        <v>315</v>
      </c>
      <c r="D19" s="20">
        <v>8120</v>
      </c>
      <c r="E19" s="20">
        <f t="shared" si="1"/>
        <v>23871</v>
      </c>
      <c r="F19" s="20">
        <v>12452</v>
      </c>
      <c r="G19" s="27">
        <v>11419</v>
      </c>
    </row>
    <row r="20" spans="1:7" ht="18" customHeight="1">
      <c r="A20" s="37" t="s">
        <v>31</v>
      </c>
      <c r="B20" s="20">
        <v>18</v>
      </c>
      <c r="C20" s="20">
        <v>304</v>
      </c>
      <c r="D20" s="20">
        <v>7378</v>
      </c>
      <c r="E20" s="20">
        <f t="shared" si="1"/>
        <v>20808</v>
      </c>
      <c r="F20" s="20">
        <v>10594</v>
      </c>
      <c r="G20" s="27">
        <v>10214</v>
      </c>
    </row>
    <row r="21" spans="1:7" ht="18" customHeight="1">
      <c r="A21" s="37" t="s">
        <v>28</v>
      </c>
      <c r="B21" s="20">
        <v>13</v>
      </c>
      <c r="C21" s="20">
        <v>206</v>
      </c>
      <c r="D21" s="20">
        <v>4397</v>
      </c>
      <c r="E21" s="20">
        <f t="shared" si="1"/>
        <v>11876</v>
      </c>
      <c r="F21" s="20">
        <v>5989</v>
      </c>
      <c r="G21" s="27">
        <v>5887</v>
      </c>
    </row>
    <row r="22" spans="1:7" ht="18" customHeight="1">
      <c r="A22" s="37" t="s">
        <v>29</v>
      </c>
      <c r="B22" s="20">
        <v>20</v>
      </c>
      <c r="C22" s="20">
        <v>253</v>
      </c>
      <c r="D22" s="20">
        <v>14069</v>
      </c>
      <c r="E22" s="20">
        <f t="shared" si="1"/>
        <v>43836</v>
      </c>
      <c r="F22" s="20">
        <v>22448</v>
      </c>
      <c r="G22" s="27">
        <v>21388</v>
      </c>
    </row>
    <row r="23" spans="1:7" ht="18" customHeight="1">
      <c r="A23" s="37" t="s">
        <v>30</v>
      </c>
      <c r="B23" s="20">
        <v>21</v>
      </c>
      <c r="C23" s="20">
        <v>352</v>
      </c>
      <c r="D23" s="20">
        <v>15716</v>
      </c>
      <c r="E23" s="20">
        <f t="shared" si="1"/>
        <v>45167</v>
      </c>
      <c r="F23" s="20">
        <v>22789</v>
      </c>
      <c r="G23" s="27">
        <v>22378</v>
      </c>
    </row>
    <row r="24" spans="1:7" ht="18" customHeight="1">
      <c r="A24" s="37" t="s">
        <v>27</v>
      </c>
      <c r="B24" s="20">
        <v>11</v>
      </c>
      <c r="C24" s="20">
        <v>263</v>
      </c>
      <c r="D24" s="20">
        <v>11378</v>
      </c>
      <c r="E24" s="20">
        <f t="shared" si="1"/>
        <v>35336</v>
      </c>
      <c r="F24" s="20">
        <v>17775</v>
      </c>
      <c r="G24" s="27">
        <v>17561</v>
      </c>
    </row>
    <row r="25" spans="1:7" ht="18" customHeight="1">
      <c r="A25" s="37" t="s">
        <v>26</v>
      </c>
      <c r="B25" s="20">
        <v>16</v>
      </c>
      <c r="C25" s="20">
        <v>255</v>
      </c>
      <c r="D25" s="20">
        <v>9653</v>
      </c>
      <c r="E25" s="20">
        <f t="shared" si="1"/>
        <v>30215</v>
      </c>
      <c r="F25" s="20">
        <v>15589</v>
      </c>
      <c r="G25" s="27">
        <v>14626</v>
      </c>
    </row>
    <row r="26" spans="1:7" ht="18" customHeight="1">
      <c r="A26" s="37" t="s">
        <v>25</v>
      </c>
      <c r="B26" s="20">
        <v>7</v>
      </c>
      <c r="C26" s="20">
        <v>85</v>
      </c>
      <c r="D26" s="20">
        <v>2713</v>
      </c>
      <c r="E26" s="20">
        <f t="shared" si="1"/>
        <v>7570</v>
      </c>
      <c r="F26" s="20">
        <v>3966</v>
      </c>
      <c r="G26" s="27">
        <v>3604</v>
      </c>
    </row>
    <row r="27" spans="1:7" ht="18" customHeight="1">
      <c r="A27" s="37" t="s">
        <v>24</v>
      </c>
      <c r="B27" s="20">
        <v>10</v>
      </c>
      <c r="C27" s="20">
        <v>175</v>
      </c>
      <c r="D27" s="20">
        <v>5135</v>
      </c>
      <c r="E27" s="20">
        <f t="shared" si="1"/>
        <v>14821</v>
      </c>
      <c r="F27" s="20">
        <v>7729</v>
      </c>
      <c r="G27" s="27">
        <v>7092</v>
      </c>
    </row>
    <row r="28" spans="1:7" ht="18" customHeight="1">
      <c r="A28" s="37" t="s">
        <v>23</v>
      </c>
      <c r="B28" s="20">
        <v>7</v>
      </c>
      <c r="C28" s="20">
        <v>123</v>
      </c>
      <c r="D28" s="20">
        <v>3557</v>
      </c>
      <c r="E28" s="20">
        <f t="shared" si="1"/>
        <v>10186</v>
      </c>
      <c r="F28" s="20">
        <v>5412</v>
      </c>
      <c r="G28" s="27">
        <v>4774</v>
      </c>
    </row>
    <row r="29" spans="1:7" ht="18" customHeight="1">
      <c r="A29" s="37" t="s">
        <v>22</v>
      </c>
      <c r="B29" s="20">
        <v>9</v>
      </c>
      <c r="C29" s="20">
        <v>113</v>
      </c>
      <c r="D29" s="20">
        <v>2856</v>
      </c>
      <c r="E29" s="20">
        <f t="shared" si="1"/>
        <v>8894</v>
      </c>
      <c r="F29" s="20">
        <v>4842</v>
      </c>
      <c r="G29" s="27">
        <v>4052</v>
      </c>
    </row>
    <row r="30" spans="1:7" ht="18" customHeight="1">
      <c r="A30" s="37" t="s">
        <v>21</v>
      </c>
      <c r="B30" s="20">
        <v>10</v>
      </c>
      <c r="C30" s="20">
        <v>110</v>
      </c>
      <c r="D30" s="20">
        <v>1993</v>
      </c>
      <c r="E30" s="20">
        <f t="shared" si="1"/>
        <v>5211</v>
      </c>
      <c r="F30" s="20">
        <v>2916</v>
      </c>
      <c r="G30" s="27">
        <v>2295</v>
      </c>
    </row>
    <row r="31" spans="1:7" ht="18" customHeight="1">
      <c r="A31" s="37" t="s">
        <v>20</v>
      </c>
      <c r="B31" s="20">
        <v>18</v>
      </c>
      <c r="C31" s="20">
        <v>501</v>
      </c>
      <c r="D31" s="20">
        <v>26293</v>
      </c>
      <c r="E31" s="20">
        <f t="shared" si="1"/>
        <v>72444</v>
      </c>
      <c r="F31" s="20">
        <v>36923</v>
      </c>
      <c r="G31" s="27">
        <v>35521</v>
      </c>
    </row>
    <row r="32" spans="1:7" ht="18" customHeight="1">
      <c r="A32" s="37" t="s">
        <v>19</v>
      </c>
      <c r="B32" s="20">
        <v>21</v>
      </c>
      <c r="C32" s="20">
        <v>630</v>
      </c>
      <c r="D32" s="20">
        <v>21714</v>
      </c>
      <c r="E32" s="20">
        <f t="shared" si="1"/>
        <v>67101</v>
      </c>
      <c r="F32" s="20">
        <v>34114</v>
      </c>
      <c r="G32" s="27">
        <v>32987</v>
      </c>
    </row>
    <row r="33" spans="1:7" ht="18" customHeight="1">
      <c r="A33" s="37" t="s">
        <v>18</v>
      </c>
      <c r="B33" s="20">
        <v>17</v>
      </c>
      <c r="C33" s="20">
        <v>280</v>
      </c>
      <c r="D33" s="20">
        <v>10843</v>
      </c>
      <c r="E33" s="20">
        <f t="shared" si="1"/>
        <v>35105</v>
      </c>
      <c r="F33" s="20">
        <v>18171</v>
      </c>
      <c r="G33" s="27">
        <v>16934</v>
      </c>
    </row>
    <row r="34" spans="1:7" ht="18" customHeight="1">
      <c r="A34" s="37" t="s">
        <v>17</v>
      </c>
      <c r="B34" s="20">
        <v>8</v>
      </c>
      <c r="C34" s="20">
        <v>95</v>
      </c>
      <c r="D34" s="20">
        <v>1584</v>
      </c>
      <c r="E34" s="20">
        <f t="shared" si="1"/>
        <v>4310</v>
      </c>
      <c r="F34" s="20">
        <v>2338</v>
      </c>
      <c r="G34" s="27">
        <v>1972</v>
      </c>
    </row>
    <row r="35" spans="1:7" ht="18" customHeight="1">
      <c r="A35" s="37" t="s">
        <v>45</v>
      </c>
      <c r="B35" s="20">
        <v>39</v>
      </c>
      <c r="C35" s="20">
        <v>1288</v>
      </c>
      <c r="D35" s="20">
        <v>80151</v>
      </c>
      <c r="E35" s="20">
        <f t="shared" si="1"/>
        <v>226875</v>
      </c>
      <c r="F35" s="20">
        <v>112265</v>
      </c>
      <c r="G35" s="27">
        <v>114610</v>
      </c>
    </row>
    <row r="36" spans="1:7" ht="18" customHeight="1">
      <c r="A36" s="37" t="s">
        <v>50</v>
      </c>
      <c r="B36" s="20">
        <v>45</v>
      </c>
      <c r="C36" s="20">
        <v>1240</v>
      </c>
      <c r="D36" s="20">
        <v>71910</v>
      </c>
      <c r="E36" s="20">
        <f t="shared" si="1"/>
        <v>191576</v>
      </c>
      <c r="F36" s="20">
        <v>92277</v>
      </c>
      <c r="G36" s="27">
        <v>99299</v>
      </c>
    </row>
    <row r="37" spans="1:7" ht="18" customHeight="1">
      <c r="A37" s="37" t="s">
        <v>51</v>
      </c>
      <c r="B37" s="20">
        <v>39</v>
      </c>
      <c r="C37" s="20">
        <v>845</v>
      </c>
      <c r="D37" s="20">
        <v>44335</v>
      </c>
      <c r="E37" s="20">
        <f t="shared" si="1"/>
        <v>125611</v>
      </c>
      <c r="F37" s="20">
        <v>62597</v>
      </c>
      <c r="G37" s="27">
        <v>63014</v>
      </c>
    </row>
    <row r="38" spans="1:7" ht="18" customHeight="1">
      <c r="A38" s="37" t="s">
        <v>52</v>
      </c>
      <c r="B38" s="20">
        <v>43</v>
      </c>
      <c r="C38" s="20">
        <v>855</v>
      </c>
      <c r="D38" s="20">
        <v>49366</v>
      </c>
      <c r="E38" s="20">
        <f t="shared" si="1"/>
        <v>132336</v>
      </c>
      <c r="F38" s="20">
        <v>64828</v>
      </c>
      <c r="G38" s="27">
        <v>67508</v>
      </c>
    </row>
    <row r="39" spans="1:7" ht="18" customHeight="1">
      <c r="A39" s="37" t="s">
        <v>46</v>
      </c>
      <c r="B39" s="20">
        <v>51</v>
      </c>
      <c r="C39" s="20">
        <v>944</v>
      </c>
      <c r="D39" s="20">
        <v>58918</v>
      </c>
      <c r="E39" s="20">
        <f t="shared" si="1"/>
        <v>185412</v>
      </c>
      <c r="F39" s="20">
        <v>93910</v>
      </c>
      <c r="G39" s="27">
        <v>91502</v>
      </c>
    </row>
    <row r="40" spans="1:7" ht="18" customHeight="1">
      <c r="A40" s="37" t="s">
        <v>42</v>
      </c>
      <c r="B40" s="20">
        <v>15</v>
      </c>
      <c r="C40" s="20">
        <v>360</v>
      </c>
      <c r="D40" s="20">
        <v>24266</v>
      </c>
      <c r="E40" s="20">
        <f t="shared" si="1"/>
        <v>64589</v>
      </c>
      <c r="F40" s="20">
        <v>30850</v>
      </c>
      <c r="G40" s="27">
        <v>33739</v>
      </c>
    </row>
    <row r="41" spans="1:7" ht="18" customHeight="1" thickBot="1">
      <c r="A41" s="38" t="s">
        <v>38</v>
      </c>
      <c r="B41" s="39">
        <v>38</v>
      </c>
      <c r="C41" s="39">
        <v>752</v>
      </c>
      <c r="D41" s="39">
        <v>30804</v>
      </c>
      <c r="E41" s="39">
        <f t="shared" si="1"/>
        <v>78498</v>
      </c>
      <c r="F41" s="39">
        <v>38274</v>
      </c>
      <c r="G41" s="40">
        <v>40224</v>
      </c>
    </row>
    <row r="42" spans="1:7" ht="17.25" customHeight="1">
      <c r="A42" s="57" t="s">
        <v>0</v>
      </c>
      <c r="B42" s="87" t="s">
        <v>684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685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686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687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688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689</v>
      </c>
      <c r="C47" s="67"/>
      <c r="D47" s="67"/>
      <c r="E47" s="67"/>
      <c r="F47" s="67"/>
      <c r="G47" s="68"/>
    </row>
  </sheetData>
  <sheetProtection/>
  <mergeCells count="13">
    <mergeCell ref="A42:A47"/>
    <mergeCell ref="B42:G42"/>
    <mergeCell ref="B43:G43"/>
    <mergeCell ref="B44:G44"/>
    <mergeCell ref="B45:G45"/>
    <mergeCell ref="B46:G46"/>
    <mergeCell ref="B47:G47"/>
    <mergeCell ref="A1:G1"/>
    <mergeCell ref="A2:A3"/>
    <mergeCell ref="B2:B3"/>
    <mergeCell ref="C2:C3"/>
    <mergeCell ref="D2:D3"/>
    <mergeCell ref="E2:G2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676</v>
      </c>
      <c r="B1" s="82"/>
      <c r="C1" s="82"/>
      <c r="D1" s="82"/>
      <c r="E1" s="82"/>
      <c r="F1" s="82"/>
      <c r="G1" s="82"/>
    </row>
    <row r="2" spans="1:7" ht="16.5">
      <c r="A2" s="83" t="s">
        <v>47</v>
      </c>
      <c r="B2" s="74" t="s">
        <v>48</v>
      </c>
      <c r="C2" s="74" t="s">
        <v>3</v>
      </c>
      <c r="D2" s="74" t="s">
        <v>4</v>
      </c>
      <c r="E2" s="84" t="s">
        <v>5</v>
      </c>
      <c r="F2" s="85"/>
      <c r="G2" s="86"/>
    </row>
    <row r="3" spans="1:7" ht="16.5">
      <c r="A3" s="71"/>
      <c r="B3" s="75"/>
      <c r="C3" s="75"/>
      <c r="D3" s="75"/>
      <c r="E3" s="35" t="s">
        <v>6</v>
      </c>
      <c r="F3" s="35" t="s">
        <v>7</v>
      </c>
      <c r="G3" s="36" t="s">
        <v>8</v>
      </c>
    </row>
    <row r="4" spans="1:7" ht="18" customHeight="1">
      <c r="A4" s="37" t="s">
        <v>49</v>
      </c>
      <c r="B4" s="20">
        <f aca="true" t="shared" si="0" ref="B4:G4">SUM(B5:B41)</f>
        <v>752</v>
      </c>
      <c r="C4" s="20">
        <f t="shared" si="0"/>
        <v>14716</v>
      </c>
      <c r="D4" s="20">
        <f t="shared" si="0"/>
        <v>662876</v>
      </c>
      <c r="E4" s="20">
        <f t="shared" si="0"/>
        <v>1883114</v>
      </c>
      <c r="F4" s="20">
        <f t="shared" si="0"/>
        <v>944658</v>
      </c>
      <c r="G4" s="27">
        <f t="shared" si="0"/>
        <v>938456</v>
      </c>
    </row>
    <row r="5" spans="1:7" ht="18" customHeight="1">
      <c r="A5" s="37" t="s">
        <v>10</v>
      </c>
      <c r="B5" s="20">
        <v>29</v>
      </c>
      <c r="C5" s="20">
        <v>636</v>
      </c>
      <c r="D5" s="20">
        <v>28200</v>
      </c>
      <c r="E5" s="20">
        <f>F5+G5</f>
        <v>78462</v>
      </c>
      <c r="F5" s="20">
        <v>38959</v>
      </c>
      <c r="G5" s="27">
        <v>39503</v>
      </c>
    </row>
    <row r="6" spans="1:7" ht="18" customHeight="1">
      <c r="A6" s="37" t="s">
        <v>11</v>
      </c>
      <c r="B6" s="20">
        <v>25</v>
      </c>
      <c r="C6" s="20">
        <v>326</v>
      </c>
      <c r="D6" s="20">
        <v>10031</v>
      </c>
      <c r="E6" s="20">
        <f aca="true" t="shared" si="1" ref="E6:E41">F6+G6</f>
        <v>26451</v>
      </c>
      <c r="F6" s="20">
        <v>13786</v>
      </c>
      <c r="G6" s="27">
        <v>12665</v>
      </c>
    </row>
    <row r="7" spans="1:7" ht="18" customHeight="1">
      <c r="A7" s="37" t="s">
        <v>12</v>
      </c>
      <c r="B7" s="20">
        <v>24</v>
      </c>
      <c r="C7" s="20">
        <v>293</v>
      </c>
      <c r="D7" s="20">
        <v>10982</v>
      </c>
      <c r="E7" s="20">
        <f t="shared" si="1"/>
        <v>30212</v>
      </c>
      <c r="F7" s="20">
        <v>15839</v>
      </c>
      <c r="G7" s="27">
        <v>14373</v>
      </c>
    </row>
    <row r="8" spans="1:7" ht="18" customHeight="1">
      <c r="A8" s="37" t="s">
        <v>13</v>
      </c>
      <c r="B8" s="20">
        <v>13</v>
      </c>
      <c r="C8" s="20">
        <v>262</v>
      </c>
      <c r="D8" s="20">
        <v>7804</v>
      </c>
      <c r="E8" s="20">
        <f t="shared" si="1"/>
        <v>21964</v>
      </c>
      <c r="F8" s="20">
        <v>11452</v>
      </c>
      <c r="G8" s="27">
        <v>10512</v>
      </c>
    </row>
    <row r="9" spans="1:7" ht="18" customHeight="1">
      <c r="A9" s="37" t="s">
        <v>14</v>
      </c>
      <c r="B9" s="20">
        <v>21</v>
      </c>
      <c r="C9" s="20">
        <v>268</v>
      </c>
      <c r="D9" s="20">
        <v>8944</v>
      </c>
      <c r="E9" s="20">
        <f t="shared" si="1"/>
        <v>24969</v>
      </c>
      <c r="F9" s="20">
        <v>13000</v>
      </c>
      <c r="G9" s="27">
        <v>11969</v>
      </c>
    </row>
    <row r="10" spans="1:7" ht="18" customHeight="1">
      <c r="A10" s="37" t="s">
        <v>15</v>
      </c>
      <c r="B10" s="20">
        <v>16</v>
      </c>
      <c r="C10" s="20">
        <v>311</v>
      </c>
      <c r="D10" s="20">
        <v>8295</v>
      </c>
      <c r="E10" s="20">
        <f t="shared" si="1"/>
        <v>22231</v>
      </c>
      <c r="F10" s="20">
        <v>11776</v>
      </c>
      <c r="G10" s="27">
        <v>10455</v>
      </c>
    </row>
    <row r="11" spans="1:7" ht="18" customHeight="1">
      <c r="A11" s="37" t="s">
        <v>16</v>
      </c>
      <c r="B11" s="20">
        <v>29</v>
      </c>
      <c r="C11" s="20">
        <v>392</v>
      </c>
      <c r="D11" s="20">
        <v>15414</v>
      </c>
      <c r="E11" s="20">
        <f t="shared" si="1"/>
        <v>45239</v>
      </c>
      <c r="F11" s="20">
        <v>23018</v>
      </c>
      <c r="G11" s="27">
        <v>22221</v>
      </c>
    </row>
    <row r="12" spans="1:7" ht="18" customHeight="1">
      <c r="A12" s="37" t="s">
        <v>37</v>
      </c>
      <c r="B12" s="20">
        <v>15</v>
      </c>
      <c r="C12" s="20">
        <v>271</v>
      </c>
      <c r="D12" s="20">
        <v>9117</v>
      </c>
      <c r="E12" s="20">
        <f t="shared" si="1"/>
        <v>25336</v>
      </c>
      <c r="F12" s="20">
        <v>13059</v>
      </c>
      <c r="G12" s="27">
        <v>12277</v>
      </c>
    </row>
    <row r="13" spans="1:7" ht="18" customHeight="1">
      <c r="A13" s="37" t="s">
        <v>36</v>
      </c>
      <c r="B13" s="20">
        <v>12</v>
      </c>
      <c r="C13" s="20">
        <v>231</v>
      </c>
      <c r="D13" s="20">
        <v>7756</v>
      </c>
      <c r="E13" s="20">
        <f t="shared" si="1"/>
        <v>23186</v>
      </c>
      <c r="F13" s="20">
        <v>12016</v>
      </c>
      <c r="G13" s="27">
        <v>11170</v>
      </c>
    </row>
    <row r="14" spans="1:7" ht="18" customHeight="1">
      <c r="A14" s="37" t="s">
        <v>35</v>
      </c>
      <c r="B14" s="20">
        <v>13</v>
      </c>
      <c r="C14" s="20">
        <v>257</v>
      </c>
      <c r="D14" s="20">
        <v>7753</v>
      </c>
      <c r="E14" s="20">
        <f t="shared" si="1"/>
        <v>21817</v>
      </c>
      <c r="F14" s="20">
        <v>11159</v>
      </c>
      <c r="G14" s="27">
        <v>10658</v>
      </c>
    </row>
    <row r="15" spans="1:7" ht="18" customHeight="1">
      <c r="A15" s="37" t="s">
        <v>34</v>
      </c>
      <c r="B15" s="20">
        <v>10</v>
      </c>
      <c r="C15" s="20">
        <v>145</v>
      </c>
      <c r="D15" s="20">
        <v>4026</v>
      </c>
      <c r="E15" s="20">
        <f t="shared" si="1"/>
        <v>10434</v>
      </c>
      <c r="F15" s="20">
        <v>5559</v>
      </c>
      <c r="G15" s="27">
        <v>4875</v>
      </c>
    </row>
    <row r="16" spans="1:7" ht="18" customHeight="1">
      <c r="A16" s="37" t="s">
        <v>43</v>
      </c>
      <c r="B16" s="20">
        <v>21</v>
      </c>
      <c r="C16" s="20">
        <v>409</v>
      </c>
      <c r="D16" s="20">
        <v>19997</v>
      </c>
      <c r="E16" s="20">
        <f t="shared" si="1"/>
        <v>59371</v>
      </c>
      <c r="F16" s="20">
        <v>29484</v>
      </c>
      <c r="G16" s="27">
        <v>29887</v>
      </c>
    </row>
    <row r="17" spans="1:7" ht="18" customHeight="1">
      <c r="A17" s="37" t="s">
        <v>44</v>
      </c>
      <c r="B17" s="20">
        <v>13</v>
      </c>
      <c r="C17" s="20">
        <v>330</v>
      </c>
      <c r="D17" s="20">
        <v>9662</v>
      </c>
      <c r="E17" s="20">
        <f t="shared" si="1"/>
        <v>27221</v>
      </c>
      <c r="F17" s="20">
        <v>13926</v>
      </c>
      <c r="G17" s="27">
        <v>13295</v>
      </c>
    </row>
    <row r="18" spans="1:7" ht="18" customHeight="1">
      <c r="A18" s="37" t="s">
        <v>33</v>
      </c>
      <c r="B18" s="20">
        <v>12</v>
      </c>
      <c r="C18" s="20">
        <v>241</v>
      </c>
      <c r="D18" s="20">
        <v>7955</v>
      </c>
      <c r="E18" s="20">
        <f t="shared" si="1"/>
        <v>24916</v>
      </c>
      <c r="F18" s="20">
        <v>12645</v>
      </c>
      <c r="G18" s="27">
        <v>12271</v>
      </c>
    </row>
    <row r="19" spans="1:7" ht="18" customHeight="1">
      <c r="A19" s="37" t="s">
        <v>32</v>
      </c>
      <c r="B19" s="20">
        <v>23</v>
      </c>
      <c r="C19" s="20">
        <v>315</v>
      </c>
      <c r="D19" s="20">
        <v>8126</v>
      </c>
      <c r="E19" s="20">
        <f t="shared" si="1"/>
        <v>23894</v>
      </c>
      <c r="F19" s="20">
        <v>12463</v>
      </c>
      <c r="G19" s="27">
        <v>11431</v>
      </c>
    </row>
    <row r="20" spans="1:7" ht="18" customHeight="1">
      <c r="A20" s="37" t="s">
        <v>31</v>
      </c>
      <c r="B20" s="20">
        <v>18</v>
      </c>
      <c r="C20" s="20">
        <v>304</v>
      </c>
      <c r="D20" s="20">
        <v>7381</v>
      </c>
      <c r="E20" s="20">
        <f t="shared" si="1"/>
        <v>20828</v>
      </c>
      <c r="F20" s="20">
        <v>10615</v>
      </c>
      <c r="G20" s="27">
        <v>10213</v>
      </c>
    </row>
    <row r="21" spans="1:7" ht="18" customHeight="1">
      <c r="A21" s="37" t="s">
        <v>28</v>
      </c>
      <c r="B21" s="20">
        <v>13</v>
      </c>
      <c r="C21" s="20">
        <v>206</v>
      </c>
      <c r="D21" s="20">
        <v>4402</v>
      </c>
      <c r="E21" s="20">
        <f t="shared" si="1"/>
        <v>11886</v>
      </c>
      <c r="F21" s="20">
        <v>5991</v>
      </c>
      <c r="G21" s="27">
        <v>5895</v>
      </c>
    </row>
    <row r="22" spans="1:7" ht="18" customHeight="1">
      <c r="A22" s="37" t="s">
        <v>29</v>
      </c>
      <c r="B22" s="20">
        <v>20</v>
      </c>
      <c r="C22" s="20">
        <v>253</v>
      </c>
      <c r="D22" s="20">
        <v>14072</v>
      </c>
      <c r="E22" s="20">
        <f t="shared" si="1"/>
        <v>43857</v>
      </c>
      <c r="F22" s="20">
        <v>22459</v>
      </c>
      <c r="G22" s="27">
        <v>21398</v>
      </c>
    </row>
    <row r="23" spans="1:7" ht="18" customHeight="1">
      <c r="A23" s="37" t="s">
        <v>30</v>
      </c>
      <c r="B23" s="20">
        <v>21</v>
      </c>
      <c r="C23" s="20">
        <v>352</v>
      </c>
      <c r="D23" s="20">
        <v>15684</v>
      </c>
      <c r="E23" s="20">
        <f t="shared" si="1"/>
        <v>45058</v>
      </c>
      <c r="F23" s="20">
        <v>22732</v>
      </c>
      <c r="G23" s="27">
        <v>22326</v>
      </c>
    </row>
    <row r="24" spans="1:7" ht="18" customHeight="1">
      <c r="A24" s="37" t="s">
        <v>27</v>
      </c>
      <c r="B24" s="20">
        <v>11</v>
      </c>
      <c r="C24" s="20">
        <v>263</v>
      </c>
      <c r="D24" s="20">
        <v>11364</v>
      </c>
      <c r="E24" s="20">
        <f t="shared" si="1"/>
        <v>35320</v>
      </c>
      <c r="F24" s="20">
        <v>17780</v>
      </c>
      <c r="G24" s="27">
        <v>17540</v>
      </c>
    </row>
    <row r="25" spans="1:7" ht="18" customHeight="1">
      <c r="A25" s="37" t="s">
        <v>26</v>
      </c>
      <c r="B25" s="20">
        <v>16</v>
      </c>
      <c r="C25" s="20">
        <v>255</v>
      </c>
      <c r="D25" s="20">
        <v>9651</v>
      </c>
      <c r="E25" s="20">
        <f t="shared" si="1"/>
        <v>30239</v>
      </c>
      <c r="F25" s="20">
        <v>15602</v>
      </c>
      <c r="G25" s="27">
        <v>14637</v>
      </c>
    </row>
    <row r="26" spans="1:7" ht="18" customHeight="1">
      <c r="A26" s="37" t="s">
        <v>25</v>
      </c>
      <c r="B26" s="20">
        <v>7</v>
      </c>
      <c r="C26" s="20">
        <v>85</v>
      </c>
      <c r="D26" s="20">
        <v>2714</v>
      </c>
      <c r="E26" s="20">
        <f t="shared" si="1"/>
        <v>7576</v>
      </c>
      <c r="F26" s="20">
        <v>3970</v>
      </c>
      <c r="G26" s="27">
        <v>3606</v>
      </c>
    </row>
    <row r="27" spans="1:7" ht="18" customHeight="1">
      <c r="A27" s="37" t="s">
        <v>24</v>
      </c>
      <c r="B27" s="20">
        <v>10</v>
      </c>
      <c r="C27" s="20">
        <v>175</v>
      </c>
      <c r="D27" s="20">
        <v>5130</v>
      </c>
      <c r="E27" s="20">
        <f t="shared" si="1"/>
        <v>14838</v>
      </c>
      <c r="F27" s="20">
        <v>7735</v>
      </c>
      <c r="G27" s="27">
        <v>7103</v>
      </c>
    </row>
    <row r="28" spans="1:7" ht="18" customHeight="1">
      <c r="A28" s="37" t="s">
        <v>23</v>
      </c>
      <c r="B28" s="20">
        <v>7</v>
      </c>
      <c r="C28" s="20">
        <v>123</v>
      </c>
      <c r="D28" s="20">
        <v>3551</v>
      </c>
      <c r="E28" s="20">
        <f t="shared" si="1"/>
        <v>10180</v>
      </c>
      <c r="F28" s="20">
        <v>5404</v>
      </c>
      <c r="G28" s="27">
        <v>4776</v>
      </c>
    </row>
    <row r="29" spans="1:7" ht="18" customHeight="1">
      <c r="A29" s="37" t="s">
        <v>22</v>
      </c>
      <c r="B29" s="20">
        <v>9</v>
      </c>
      <c r="C29" s="20">
        <v>113</v>
      </c>
      <c r="D29" s="20">
        <v>2844</v>
      </c>
      <c r="E29" s="20">
        <f t="shared" si="1"/>
        <v>8869</v>
      </c>
      <c r="F29" s="20">
        <v>4837</v>
      </c>
      <c r="G29" s="27">
        <v>4032</v>
      </c>
    </row>
    <row r="30" spans="1:7" ht="18" customHeight="1">
      <c r="A30" s="37" t="s">
        <v>21</v>
      </c>
      <c r="B30" s="20">
        <v>10</v>
      </c>
      <c r="C30" s="20">
        <v>110</v>
      </c>
      <c r="D30" s="20">
        <v>1995</v>
      </c>
      <c r="E30" s="20">
        <f t="shared" si="1"/>
        <v>5227</v>
      </c>
      <c r="F30" s="20">
        <v>2925</v>
      </c>
      <c r="G30" s="27">
        <v>2302</v>
      </c>
    </row>
    <row r="31" spans="1:7" ht="18" customHeight="1">
      <c r="A31" s="37" t="s">
        <v>20</v>
      </c>
      <c r="B31" s="20">
        <v>18</v>
      </c>
      <c r="C31" s="20">
        <v>501</v>
      </c>
      <c r="D31" s="20">
        <v>26291</v>
      </c>
      <c r="E31" s="20">
        <f t="shared" si="1"/>
        <v>72406</v>
      </c>
      <c r="F31" s="20">
        <v>36914</v>
      </c>
      <c r="G31" s="27">
        <v>35492</v>
      </c>
    </row>
    <row r="32" spans="1:7" ht="18" customHeight="1">
      <c r="A32" s="37" t="s">
        <v>19</v>
      </c>
      <c r="B32" s="20">
        <v>21</v>
      </c>
      <c r="C32" s="20">
        <v>630</v>
      </c>
      <c r="D32" s="20">
        <v>21702</v>
      </c>
      <c r="E32" s="20">
        <f t="shared" si="1"/>
        <v>67136</v>
      </c>
      <c r="F32" s="20">
        <v>34123</v>
      </c>
      <c r="G32" s="27">
        <v>33013</v>
      </c>
    </row>
    <row r="33" spans="1:7" ht="18" customHeight="1">
      <c r="A33" s="37" t="s">
        <v>18</v>
      </c>
      <c r="B33" s="20">
        <v>17</v>
      </c>
      <c r="C33" s="20">
        <v>280</v>
      </c>
      <c r="D33" s="20">
        <v>10859</v>
      </c>
      <c r="E33" s="20">
        <f t="shared" si="1"/>
        <v>35130</v>
      </c>
      <c r="F33" s="20">
        <v>18193</v>
      </c>
      <c r="G33" s="27">
        <v>16937</v>
      </c>
    </row>
    <row r="34" spans="1:7" ht="18" customHeight="1">
      <c r="A34" s="37" t="s">
        <v>17</v>
      </c>
      <c r="B34" s="20">
        <v>8</v>
      </c>
      <c r="C34" s="20">
        <v>95</v>
      </c>
      <c r="D34" s="20">
        <v>1583</v>
      </c>
      <c r="E34" s="20">
        <f t="shared" si="1"/>
        <v>4311</v>
      </c>
      <c r="F34" s="20">
        <v>2336</v>
      </c>
      <c r="G34" s="27">
        <v>1975</v>
      </c>
    </row>
    <row r="35" spans="1:7" ht="18" customHeight="1">
      <c r="A35" s="37" t="s">
        <v>45</v>
      </c>
      <c r="B35" s="20">
        <v>39</v>
      </c>
      <c r="C35" s="20">
        <v>1288</v>
      </c>
      <c r="D35" s="20">
        <v>80093</v>
      </c>
      <c r="E35" s="20">
        <f t="shared" si="1"/>
        <v>226729</v>
      </c>
      <c r="F35" s="20">
        <v>112199</v>
      </c>
      <c r="G35" s="27">
        <v>114530</v>
      </c>
    </row>
    <row r="36" spans="1:7" ht="18" customHeight="1">
      <c r="A36" s="37" t="s">
        <v>50</v>
      </c>
      <c r="B36" s="20">
        <v>45</v>
      </c>
      <c r="C36" s="20">
        <v>1240</v>
      </c>
      <c r="D36" s="20">
        <v>71904</v>
      </c>
      <c r="E36" s="20">
        <f t="shared" si="1"/>
        <v>191525</v>
      </c>
      <c r="F36" s="20">
        <v>92261</v>
      </c>
      <c r="G36" s="27">
        <v>99264</v>
      </c>
    </row>
    <row r="37" spans="1:7" ht="18" customHeight="1">
      <c r="A37" s="37" t="s">
        <v>51</v>
      </c>
      <c r="B37" s="20">
        <v>39</v>
      </c>
      <c r="C37" s="20">
        <v>845</v>
      </c>
      <c r="D37" s="20">
        <v>44348</v>
      </c>
      <c r="E37" s="20">
        <f t="shared" si="1"/>
        <v>125633</v>
      </c>
      <c r="F37" s="20">
        <v>62641</v>
      </c>
      <c r="G37" s="27">
        <v>62992</v>
      </c>
    </row>
    <row r="38" spans="1:7" ht="18" customHeight="1">
      <c r="A38" s="37" t="s">
        <v>52</v>
      </c>
      <c r="B38" s="20">
        <v>43</v>
      </c>
      <c r="C38" s="20">
        <v>855</v>
      </c>
      <c r="D38" s="20">
        <v>49340</v>
      </c>
      <c r="E38" s="20">
        <f t="shared" si="1"/>
        <v>132347</v>
      </c>
      <c r="F38" s="20">
        <v>64842</v>
      </c>
      <c r="G38" s="27">
        <v>67505</v>
      </c>
    </row>
    <row r="39" spans="1:7" ht="18" customHeight="1">
      <c r="A39" s="37" t="s">
        <v>46</v>
      </c>
      <c r="B39" s="20">
        <v>51</v>
      </c>
      <c r="C39" s="20">
        <v>944</v>
      </c>
      <c r="D39" s="20">
        <v>58810</v>
      </c>
      <c r="E39" s="20">
        <f t="shared" si="1"/>
        <v>185205</v>
      </c>
      <c r="F39" s="20">
        <v>93838</v>
      </c>
      <c r="G39" s="27">
        <v>91367</v>
      </c>
    </row>
    <row r="40" spans="1:7" ht="18" customHeight="1">
      <c r="A40" s="37" t="s">
        <v>42</v>
      </c>
      <c r="B40" s="20">
        <v>15</v>
      </c>
      <c r="C40" s="20">
        <v>360</v>
      </c>
      <c r="D40" s="20">
        <v>24260</v>
      </c>
      <c r="E40" s="20">
        <f t="shared" si="1"/>
        <v>64576</v>
      </c>
      <c r="F40" s="20">
        <v>30833</v>
      </c>
      <c r="G40" s="27">
        <v>33743</v>
      </c>
    </row>
    <row r="41" spans="1:7" ht="18" customHeight="1" thickBot="1">
      <c r="A41" s="38" t="s">
        <v>38</v>
      </c>
      <c r="B41" s="39">
        <v>38</v>
      </c>
      <c r="C41" s="39">
        <v>752</v>
      </c>
      <c r="D41" s="39">
        <v>30836</v>
      </c>
      <c r="E41" s="39">
        <f t="shared" si="1"/>
        <v>78535</v>
      </c>
      <c r="F41" s="39">
        <v>38287</v>
      </c>
      <c r="G41" s="40">
        <v>40248</v>
      </c>
    </row>
    <row r="42" spans="1:7" ht="17.25" customHeight="1">
      <c r="A42" s="57" t="s">
        <v>0</v>
      </c>
      <c r="B42" s="87" t="s">
        <v>677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678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679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680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681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682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669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14718</v>
      </c>
      <c r="D4" s="20">
        <f t="shared" si="0"/>
        <v>662494</v>
      </c>
      <c r="E4" s="20">
        <f t="shared" si="0"/>
        <v>1882777</v>
      </c>
      <c r="F4" s="20">
        <f t="shared" si="0"/>
        <v>944612</v>
      </c>
      <c r="G4" s="27">
        <f t="shared" si="0"/>
        <v>938165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28171</v>
      </c>
      <c r="E5" s="20">
        <f>F5+G5</f>
        <v>78425</v>
      </c>
      <c r="F5" s="20">
        <v>38936</v>
      </c>
      <c r="G5" s="27">
        <v>39489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10037</v>
      </c>
      <c r="E6" s="20">
        <f aca="true" t="shared" si="1" ref="E6:E41">F6+G6</f>
        <v>26469</v>
      </c>
      <c r="F6" s="20">
        <v>13796</v>
      </c>
      <c r="G6" s="27">
        <v>12673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10990</v>
      </c>
      <c r="E7" s="20">
        <f t="shared" si="1"/>
        <v>30252</v>
      </c>
      <c r="F7" s="20">
        <v>15863</v>
      </c>
      <c r="G7" s="27">
        <v>14389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7802</v>
      </c>
      <c r="E8" s="20">
        <f t="shared" si="1"/>
        <v>21990</v>
      </c>
      <c r="F8" s="20">
        <v>11465</v>
      </c>
      <c r="G8" s="27">
        <v>10525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8940</v>
      </c>
      <c r="E9" s="20">
        <f t="shared" si="1"/>
        <v>24985</v>
      </c>
      <c r="F9" s="20">
        <v>13013</v>
      </c>
      <c r="G9" s="27">
        <v>11972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8292</v>
      </c>
      <c r="E10" s="20">
        <f t="shared" si="1"/>
        <v>22253</v>
      </c>
      <c r="F10" s="20">
        <v>11788</v>
      </c>
      <c r="G10" s="27">
        <v>10465</v>
      </c>
    </row>
    <row r="11" spans="1:7" ht="18" customHeight="1">
      <c r="A11" s="37" t="s">
        <v>249</v>
      </c>
      <c r="B11" s="20">
        <v>29</v>
      </c>
      <c r="C11" s="20">
        <v>392</v>
      </c>
      <c r="D11" s="20">
        <v>15403</v>
      </c>
      <c r="E11" s="20">
        <f t="shared" si="1"/>
        <v>45243</v>
      </c>
      <c r="F11" s="20">
        <v>23019</v>
      </c>
      <c r="G11" s="27">
        <v>22224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9115</v>
      </c>
      <c r="E12" s="20">
        <f t="shared" si="1"/>
        <v>25357</v>
      </c>
      <c r="F12" s="20">
        <v>13072</v>
      </c>
      <c r="G12" s="27">
        <v>12285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7763</v>
      </c>
      <c r="E13" s="20">
        <f t="shared" si="1"/>
        <v>23220</v>
      </c>
      <c r="F13" s="20">
        <v>12041</v>
      </c>
      <c r="G13" s="27">
        <v>11179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7749</v>
      </c>
      <c r="E14" s="20">
        <f t="shared" si="1"/>
        <v>21798</v>
      </c>
      <c r="F14" s="20">
        <v>11160</v>
      </c>
      <c r="G14" s="27">
        <v>10638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4029</v>
      </c>
      <c r="E15" s="20">
        <f t="shared" si="1"/>
        <v>10447</v>
      </c>
      <c r="F15" s="20">
        <v>5567</v>
      </c>
      <c r="G15" s="27">
        <v>4880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19990</v>
      </c>
      <c r="E16" s="20">
        <f t="shared" si="1"/>
        <v>59338</v>
      </c>
      <c r="F16" s="20">
        <v>29478</v>
      </c>
      <c r="G16" s="27">
        <v>29860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9675</v>
      </c>
      <c r="E17" s="20">
        <f t="shared" si="1"/>
        <v>27255</v>
      </c>
      <c r="F17" s="20">
        <v>13948</v>
      </c>
      <c r="G17" s="27">
        <v>13307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7957</v>
      </c>
      <c r="E18" s="20">
        <f t="shared" si="1"/>
        <v>24923</v>
      </c>
      <c r="F18" s="20">
        <v>12644</v>
      </c>
      <c r="G18" s="27">
        <v>12279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8128</v>
      </c>
      <c r="E19" s="20">
        <f t="shared" si="1"/>
        <v>23880</v>
      </c>
      <c r="F19" s="20">
        <v>12448</v>
      </c>
      <c r="G19" s="27">
        <v>11432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7377</v>
      </c>
      <c r="E20" s="20">
        <f t="shared" si="1"/>
        <v>20833</v>
      </c>
      <c r="F20" s="20">
        <v>10625</v>
      </c>
      <c r="G20" s="27">
        <v>10208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4400</v>
      </c>
      <c r="E21" s="20">
        <f t="shared" si="1"/>
        <v>11906</v>
      </c>
      <c r="F21" s="20">
        <v>5996</v>
      </c>
      <c r="G21" s="27">
        <v>5910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14063</v>
      </c>
      <c r="E22" s="20">
        <f t="shared" si="1"/>
        <v>43830</v>
      </c>
      <c r="F22" s="20">
        <v>22456</v>
      </c>
      <c r="G22" s="27">
        <v>21374</v>
      </c>
    </row>
    <row r="23" spans="1:7" ht="18" customHeight="1">
      <c r="A23" s="37" t="s">
        <v>261</v>
      </c>
      <c r="B23" s="20">
        <v>21</v>
      </c>
      <c r="C23" s="20">
        <v>352</v>
      </c>
      <c r="D23" s="20">
        <v>15641</v>
      </c>
      <c r="E23" s="20">
        <f t="shared" si="1"/>
        <v>44981</v>
      </c>
      <c r="F23" s="20">
        <v>22673</v>
      </c>
      <c r="G23" s="27">
        <v>22308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11341</v>
      </c>
      <c r="E24" s="20">
        <f t="shared" si="1"/>
        <v>35297</v>
      </c>
      <c r="F24" s="20">
        <v>17771</v>
      </c>
      <c r="G24" s="27">
        <v>17526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9649</v>
      </c>
      <c r="E25" s="20">
        <f t="shared" si="1"/>
        <v>30262</v>
      </c>
      <c r="F25" s="20">
        <v>15616</v>
      </c>
      <c r="G25" s="27">
        <v>14646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2715</v>
      </c>
      <c r="E26" s="20">
        <f t="shared" si="1"/>
        <v>7585</v>
      </c>
      <c r="F26" s="20">
        <v>3972</v>
      </c>
      <c r="G26" s="27">
        <v>3613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5128</v>
      </c>
      <c r="E27" s="20">
        <f t="shared" si="1"/>
        <v>14852</v>
      </c>
      <c r="F27" s="20">
        <v>7740</v>
      </c>
      <c r="G27" s="27">
        <v>7112</v>
      </c>
    </row>
    <row r="28" spans="1:7" ht="18" customHeight="1">
      <c r="A28" s="37" t="s">
        <v>266</v>
      </c>
      <c r="B28" s="20">
        <v>7</v>
      </c>
      <c r="C28" s="20">
        <v>123</v>
      </c>
      <c r="D28" s="20">
        <v>3547</v>
      </c>
      <c r="E28" s="20">
        <f t="shared" si="1"/>
        <v>10176</v>
      </c>
      <c r="F28" s="20">
        <v>5406</v>
      </c>
      <c r="G28" s="27">
        <v>4770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2840</v>
      </c>
      <c r="E29" s="20">
        <f t="shared" si="1"/>
        <v>8872</v>
      </c>
      <c r="F29" s="20">
        <v>4837</v>
      </c>
      <c r="G29" s="27">
        <v>4035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1995</v>
      </c>
      <c r="E30" s="20">
        <f t="shared" si="1"/>
        <v>5230</v>
      </c>
      <c r="F30" s="20">
        <v>2926</v>
      </c>
      <c r="G30" s="27">
        <v>2304</v>
      </c>
    </row>
    <row r="31" spans="1:7" ht="18" customHeight="1">
      <c r="A31" s="37" t="s">
        <v>269</v>
      </c>
      <c r="B31" s="20">
        <v>18</v>
      </c>
      <c r="C31" s="20">
        <v>501</v>
      </c>
      <c r="D31" s="20">
        <v>26264</v>
      </c>
      <c r="E31" s="20">
        <f t="shared" si="1"/>
        <v>72323</v>
      </c>
      <c r="F31" s="20">
        <v>36883</v>
      </c>
      <c r="G31" s="27">
        <v>35440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21690</v>
      </c>
      <c r="E32" s="20">
        <f t="shared" si="1"/>
        <v>67116</v>
      </c>
      <c r="F32" s="20">
        <v>34143</v>
      </c>
      <c r="G32" s="27">
        <v>32973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10852</v>
      </c>
      <c r="E33" s="20">
        <f t="shared" si="1"/>
        <v>35145</v>
      </c>
      <c r="F33" s="20">
        <v>18193</v>
      </c>
      <c r="G33" s="27">
        <v>16952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1586</v>
      </c>
      <c r="E34" s="20">
        <f t="shared" si="1"/>
        <v>4326</v>
      </c>
      <c r="F34" s="20">
        <v>2341</v>
      </c>
      <c r="G34" s="27">
        <v>1985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80043</v>
      </c>
      <c r="E35" s="20">
        <f t="shared" si="1"/>
        <v>226510</v>
      </c>
      <c r="F35" s="20">
        <v>112095</v>
      </c>
      <c r="G35" s="27">
        <v>114415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71898</v>
      </c>
      <c r="E36" s="20">
        <f t="shared" si="1"/>
        <v>191620</v>
      </c>
      <c r="F36" s="20">
        <v>92302</v>
      </c>
      <c r="G36" s="27">
        <v>99318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44349</v>
      </c>
      <c r="E37" s="20">
        <f t="shared" si="1"/>
        <v>125666</v>
      </c>
      <c r="F37" s="20">
        <v>62687</v>
      </c>
      <c r="G37" s="27">
        <v>62979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49311</v>
      </c>
      <c r="E38" s="20">
        <f t="shared" si="1"/>
        <v>132285</v>
      </c>
      <c r="F38" s="20">
        <v>64824</v>
      </c>
      <c r="G38" s="27">
        <v>67461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58727</v>
      </c>
      <c r="E39" s="20">
        <f t="shared" si="1"/>
        <v>185038</v>
      </c>
      <c r="F39" s="20">
        <v>93756</v>
      </c>
      <c r="G39" s="27">
        <v>91282</v>
      </c>
    </row>
    <row r="40" spans="1:7" ht="18" customHeight="1">
      <c r="A40" s="37" t="s">
        <v>278</v>
      </c>
      <c r="B40" s="20">
        <v>15</v>
      </c>
      <c r="C40" s="20">
        <v>360</v>
      </c>
      <c r="D40" s="20">
        <v>24239</v>
      </c>
      <c r="E40" s="20">
        <f t="shared" si="1"/>
        <v>64561</v>
      </c>
      <c r="F40" s="20">
        <v>30845</v>
      </c>
      <c r="G40" s="27">
        <v>33716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30798</v>
      </c>
      <c r="E41" s="39">
        <f t="shared" si="1"/>
        <v>78528</v>
      </c>
      <c r="F41" s="39">
        <v>38287</v>
      </c>
      <c r="G41" s="40">
        <v>40241</v>
      </c>
    </row>
    <row r="42" spans="1:7" ht="17.25" customHeight="1">
      <c r="A42" s="57" t="s">
        <v>280</v>
      </c>
      <c r="B42" s="87" t="s">
        <v>670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671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672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673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674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675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662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14728</v>
      </c>
      <c r="D4" s="20">
        <f t="shared" si="0"/>
        <v>662444</v>
      </c>
      <c r="E4" s="20">
        <f t="shared" si="0"/>
        <v>1882803</v>
      </c>
      <c r="F4" s="20">
        <f t="shared" si="0"/>
        <v>944760</v>
      </c>
      <c r="G4" s="27">
        <f t="shared" si="0"/>
        <v>938043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28175</v>
      </c>
      <c r="E5" s="20">
        <f>F5+G5</f>
        <v>78479</v>
      </c>
      <c r="F5" s="20">
        <v>38975</v>
      </c>
      <c r="G5" s="27">
        <v>39504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10032</v>
      </c>
      <c r="E6" s="20">
        <f aca="true" t="shared" si="1" ref="E6:E41">F6+G6</f>
        <v>26488</v>
      </c>
      <c r="F6" s="20">
        <v>13814</v>
      </c>
      <c r="G6" s="27">
        <v>12674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11005</v>
      </c>
      <c r="E7" s="20">
        <f t="shared" si="1"/>
        <v>30291</v>
      </c>
      <c r="F7" s="20">
        <v>15874</v>
      </c>
      <c r="G7" s="27">
        <v>14417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7802</v>
      </c>
      <c r="E8" s="20">
        <f t="shared" si="1"/>
        <v>22013</v>
      </c>
      <c r="F8" s="20">
        <v>11477</v>
      </c>
      <c r="G8" s="27">
        <v>10536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8951</v>
      </c>
      <c r="E9" s="20">
        <f t="shared" si="1"/>
        <v>25002</v>
      </c>
      <c r="F9" s="20">
        <v>13024</v>
      </c>
      <c r="G9" s="27">
        <v>11978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8290</v>
      </c>
      <c r="E10" s="20">
        <f t="shared" si="1"/>
        <v>22270</v>
      </c>
      <c r="F10" s="20">
        <v>11801</v>
      </c>
      <c r="G10" s="27">
        <v>10469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15404</v>
      </c>
      <c r="E11" s="20">
        <f t="shared" si="1"/>
        <v>45264</v>
      </c>
      <c r="F11" s="20">
        <v>23036</v>
      </c>
      <c r="G11" s="27">
        <v>22228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9119</v>
      </c>
      <c r="E12" s="20">
        <f t="shared" si="1"/>
        <v>25374</v>
      </c>
      <c r="F12" s="20">
        <v>13084</v>
      </c>
      <c r="G12" s="27">
        <v>12290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7759</v>
      </c>
      <c r="E13" s="20">
        <f t="shared" si="1"/>
        <v>23249</v>
      </c>
      <c r="F13" s="20">
        <v>12071</v>
      </c>
      <c r="G13" s="27">
        <v>11178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7744</v>
      </c>
      <c r="E14" s="20">
        <f t="shared" si="1"/>
        <v>21808</v>
      </c>
      <c r="F14" s="20">
        <v>11169</v>
      </c>
      <c r="G14" s="27">
        <v>10639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4028</v>
      </c>
      <c r="E15" s="20">
        <f t="shared" si="1"/>
        <v>10451</v>
      </c>
      <c r="F15" s="20">
        <v>5571</v>
      </c>
      <c r="G15" s="27">
        <v>4880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19985</v>
      </c>
      <c r="E16" s="20">
        <f t="shared" si="1"/>
        <v>59334</v>
      </c>
      <c r="F16" s="20">
        <v>29474</v>
      </c>
      <c r="G16" s="27">
        <v>29860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9683</v>
      </c>
      <c r="E17" s="20">
        <f t="shared" si="1"/>
        <v>27274</v>
      </c>
      <c r="F17" s="20">
        <v>13959</v>
      </c>
      <c r="G17" s="27">
        <v>13315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7957</v>
      </c>
      <c r="E18" s="20">
        <f t="shared" si="1"/>
        <v>24927</v>
      </c>
      <c r="F18" s="20">
        <v>12653</v>
      </c>
      <c r="G18" s="27">
        <v>12274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8126</v>
      </c>
      <c r="E19" s="20">
        <f t="shared" si="1"/>
        <v>23889</v>
      </c>
      <c r="F19" s="20">
        <v>12458</v>
      </c>
      <c r="G19" s="27">
        <v>11431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7389</v>
      </c>
      <c r="E20" s="20">
        <f t="shared" si="1"/>
        <v>20852</v>
      </c>
      <c r="F20" s="20">
        <v>10629</v>
      </c>
      <c r="G20" s="27">
        <v>10223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4397</v>
      </c>
      <c r="E21" s="20">
        <f t="shared" si="1"/>
        <v>11915</v>
      </c>
      <c r="F21" s="20">
        <v>6008</v>
      </c>
      <c r="G21" s="27">
        <v>5907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14065</v>
      </c>
      <c r="E22" s="20">
        <f t="shared" si="1"/>
        <v>43858</v>
      </c>
      <c r="F22" s="20">
        <v>22463</v>
      </c>
      <c r="G22" s="27">
        <v>21395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15607</v>
      </c>
      <c r="E23" s="20">
        <f t="shared" si="1"/>
        <v>44916</v>
      </c>
      <c r="F23" s="20">
        <v>22646</v>
      </c>
      <c r="G23" s="27">
        <v>22270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11353</v>
      </c>
      <c r="E24" s="20">
        <f t="shared" si="1"/>
        <v>35314</v>
      </c>
      <c r="F24" s="20">
        <v>17773</v>
      </c>
      <c r="G24" s="27">
        <v>17541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9655</v>
      </c>
      <c r="E25" s="20">
        <f t="shared" si="1"/>
        <v>30278</v>
      </c>
      <c r="F25" s="20">
        <v>15619</v>
      </c>
      <c r="G25" s="27">
        <v>14659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2717</v>
      </c>
      <c r="E26" s="20">
        <f t="shared" si="1"/>
        <v>7601</v>
      </c>
      <c r="F26" s="20">
        <v>3981</v>
      </c>
      <c r="G26" s="27">
        <v>3620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5136</v>
      </c>
      <c r="E27" s="20">
        <f t="shared" si="1"/>
        <v>14862</v>
      </c>
      <c r="F27" s="20">
        <v>7747</v>
      </c>
      <c r="G27" s="27">
        <v>7115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3550</v>
      </c>
      <c r="E28" s="20">
        <f t="shared" si="1"/>
        <v>10175</v>
      </c>
      <c r="F28" s="20">
        <v>5411</v>
      </c>
      <c r="G28" s="27">
        <v>4764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2841</v>
      </c>
      <c r="E29" s="20">
        <f t="shared" si="1"/>
        <v>8857</v>
      </c>
      <c r="F29" s="20">
        <v>4830</v>
      </c>
      <c r="G29" s="27">
        <v>4027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1993</v>
      </c>
      <c r="E30" s="20">
        <f t="shared" si="1"/>
        <v>5229</v>
      </c>
      <c r="F30" s="20">
        <v>2931</v>
      </c>
      <c r="G30" s="27">
        <v>2298</v>
      </c>
    </row>
    <row r="31" spans="1:7" ht="18" customHeight="1">
      <c r="A31" s="37" t="s">
        <v>269</v>
      </c>
      <c r="B31" s="20">
        <v>18</v>
      </c>
      <c r="C31" s="20">
        <v>501</v>
      </c>
      <c r="D31" s="20">
        <v>26250</v>
      </c>
      <c r="E31" s="20">
        <f t="shared" si="1"/>
        <v>72260</v>
      </c>
      <c r="F31" s="20">
        <v>36863</v>
      </c>
      <c r="G31" s="27">
        <v>35397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21657</v>
      </c>
      <c r="E32" s="20">
        <f t="shared" si="1"/>
        <v>67103</v>
      </c>
      <c r="F32" s="20">
        <v>34150</v>
      </c>
      <c r="G32" s="27">
        <v>32953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10848</v>
      </c>
      <c r="E33" s="20">
        <f t="shared" si="1"/>
        <v>35141</v>
      </c>
      <c r="F33" s="20">
        <v>18187</v>
      </c>
      <c r="G33" s="27">
        <v>16954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1588</v>
      </c>
      <c r="E34" s="20">
        <f t="shared" si="1"/>
        <v>4337</v>
      </c>
      <c r="F34" s="20">
        <v>2349</v>
      </c>
      <c r="G34" s="27">
        <v>1988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79994</v>
      </c>
      <c r="E35" s="20">
        <f t="shared" si="1"/>
        <v>226309</v>
      </c>
      <c r="F35" s="20">
        <v>112007</v>
      </c>
      <c r="G35" s="27">
        <v>114302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71959</v>
      </c>
      <c r="E36" s="20">
        <f t="shared" si="1"/>
        <v>191790</v>
      </c>
      <c r="F36" s="20">
        <v>92396</v>
      </c>
      <c r="G36" s="27">
        <v>99394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44359</v>
      </c>
      <c r="E37" s="20">
        <f t="shared" si="1"/>
        <v>125640</v>
      </c>
      <c r="F37" s="20">
        <v>62683</v>
      </c>
      <c r="G37" s="27">
        <v>62957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49337</v>
      </c>
      <c r="E38" s="20">
        <f t="shared" si="1"/>
        <v>132253</v>
      </c>
      <c r="F38" s="20">
        <v>64835</v>
      </c>
      <c r="G38" s="27">
        <v>67418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58646</v>
      </c>
      <c r="E39" s="20">
        <f t="shared" si="1"/>
        <v>184854</v>
      </c>
      <c r="F39" s="20">
        <v>93641</v>
      </c>
      <c r="G39" s="27">
        <v>91213</v>
      </c>
    </row>
    <row r="40" spans="1:7" ht="18" customHeight="1">
      <c r="A40" s="37" t="s">
        <v>278</v>
      </c>
      <c r="B40" s="20">
        <v>15</v>
      </c>
      <c r="C40" s="20">
        <v>360</v>
      </c>
      <c r="D40" s="20">
        <v>24248</v>
      </c>
      <c r="E40" s="20">
        <f t="shared" si="1"/>
        <v>64584</v>
      </c>
      <c r="F40" s="20">
        <v>30853</v>
      </c>
      <c r="G40" s="27">
        <v>33731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30795</v>
      </c>
      <c r="E41" s="39">
        <f t="shared" si="1"/>
        <v>78562</v>
      </c>
      <c r="F41" s="39">
        <v>38318</v>
      </c>
      <c r="G41" s="40">
        <v>40244</v>
      </c>
    </row>
    <row r="42" spans="1:7" ht="17.25" customHeight="1">
      <c r="A42" s="57" t="s">
        <v>280</v>
      </c>
      <c r="B42" s="87" t="s">
        <v>663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664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665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666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667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668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655</v>
      </c>
      <c r="B1" s="82"/>
      <c r="C1" s="82"/>
      <c r="D1" s="82"/>
      <c r="E1" s="82"/>
      <c r="F1" s="82"/>
      <c r="G1" s="82"/>
    </row>
    <row r="2" spans="1:7" ht="16.5">
      <c r="A2" s="83" t="s">
        <v>574</v>
      </c>
      <c r="B2" s="74" t="s">
        <v>575</v>
      </c>
      <c r="C2" s="74" t="s">
        <v>576</v>
      </c>
      <c r="D2" s="74" t="s">
        <v>577</v>
      </c>
      <c r="E2" s="84" t="s">
        <v>578</v>
      </c>
      <c r="F2" s="85"/>
      <c r="G2" s="86"/>
    </row>
    <row r="3" spans="1:7" ht="16.5">
      <c r="A3" s="71"/>
      <c r="B3" s="75"/>
      <c r="C3" s="75"/>
      <c r="D3" s="75"/>
      <c r="E3" s="35" t="s">
        <v>579</v>
      </c>
      <c r="F3" s="35" t="s">
        <v>580</v>
      </c>
      <c r="G3" s="36" t="s">
        <v>581</v>
      </c>
    </row>
    <row r="4" spans="1:7" ht="18" customHeight="1">
      <c r="A4" s="37" t="s">
        <v>582</v>
      </c>
      <c r="B4" s="20">
        <f aca="true" t="shared" si="0" ref="B4:G4">SUM(B5:B41)</f>
        <v>752</v>
      </c>
      <c r="C4" s="20">
        <f t="shared" si="0"/>
        <v>14728</v>
      </c>
      <c r="D4" s="20">
        <f t="shared" si="0"/>
        <v>661170</v>
      </c>
      <c r="E4" s="20">
        <f t="shared" si="0"/>
        <v>1882774</v>
      </c>
      <c r="F4" s="20">
        <f t="shared" si="0"/>
        <v>944839</v>
      </c>
      <c r="G4" s="27">
        <f t="shared" si="0"/>
        <v>937935</v>
      </c>
    </row>
    <row r="5" spans="1:7" ht="18" customHeight="1">
      <c r="A5" s="37" t="s">
        <v>583</v>
      </c>
      <c r="B5" s="20">
        <v>29</v>
      </c>
      <c r="C5" s="20">
        <v>638</v>
      </c>
      <c r="D5" s="20">
        <v>28124</v>
      </c>
      <c r="E5" s="20">
        <f>F5+G5</f>
        <v>78548</v>
      </c>
      <c r="F5" s="20">
        <v>39031</v>
      </c>
      <c r="G5" s="27">
        <v>39517</v>
      </c>
    </row>
    <row r="6" spans="1:7" ht="18" customHeight="1">
      <c r="A6" s="37" t="s">
        <v>584</v>
      </c>
      <c r="B6" s="20">
        <v>25</v>
      </c>
      <c r="C6" s="20">
        <v>326</v>
      </c>
      <c r="D6" s="20">
        <v>10031</v>
      </c>
      <c r="E6" s="20">
        <f aca="true" t="shared" si="1" ref="E6:E41">F6+G6</f>
        <v>26503</v>
      </c>
      <c r="F6" s="20">
        <v>13819</v>
      </c>
      <c r="G6" s="27">
        <v>12684</v>
      </c>
    </row>
    <row r="7" spans="1:7" ht="18" customHeight="1">
      <c r="A7" s="37" t="s">
        <v>585</v>
      </c>
      <c r="B7" s="20">
        <v>24</v>
      </c>
      <c r="C7" s="20">
        <v>293</v>
      </c>
      <c r="D7" s="20">
        <v>11013</v>
      </c>
      <c r="E7" s="20">
        <f t="shared" si="1"/>
        <v>30331</v>
      </c>
      <c r="F7" s="20">
        <v>15903</v>
      </c>
      <c r="G7" s="27">
        <v>14428</v>
      </c>
    </row>
    <row r="8" spans="1:7" ht="18" customHeight="1">
      <c r="A8" s="37" t="s">
        <v>586</v>
      </c>
      <c r="B8" s="20">
        <v>13</v>
      </c>
      <c r="C8" s="20">
        <v>262</v>
      </c>
      <c r="D8" s="20">
        <v>7804</v>
      </c>
      <c r="E8" s="20">
        <f t="shared" si="1"/>
        <v>21999</v>
      </c>
      <c r="F8" s="20">
        <v>11463</v>
      </c>
      <c r="G8" s="27">
        <v>10536</v>
      </c>
    </row>
    <row r="9" spans="1:7" ht="18" customHeight="1">
      <c r="A9" s="37" t="s">
        <v>587</v>
      </c>
      <c r="B9" s="20">
        <v>21</v>
      </c>
      <c r="C9" s="20">
        <v>268</v>
      </c>
      <c r="D9" s="20">
        <v>8952</v>
      </c>
      <c r="E9" s="20">
        <f t="shared" si="1"/>
        <v>25024</v>
      </c>
      <c r="F9" s="20">
        <v>13051</v>
      </c>
      <c r="G9" s="27">
        <v>11973</v>
      </c>
    </row>
    <row r="10" spans="1:7" ht="18" customHeight="1">
      <c r="A10" s="37" t="s">
        <v>588</v>
      </c>
      <c r="B10" s="20">
        <v>16</v>
      </c>
      <c r="C10" s="20">
        <v>311</v>
      </c>
      <c r="D10" s="20">
        <v>8286</v>
      </c>
      <c r="E10" s="20">
        <f t="shared" si="1"/>
        <v>22296</v>
      </c>
      <c r="F10" s="20">
        <v>11812</v>
      </c>
      <c r="G10" s="27">
        <v>10484</v>
      </c>
    </row>
    <row r="11" spans="1:7" ht="18" customHeight="1">
      <c r="A11" s="37" t="s">
        <v>589</v>
      </c>
      <c r="B11" s="20">
        <v>29</v>
      </c>
      <c r="C11" s="20">
        <v>393</v>
      </c>
      <c r="D11" s="20">
        <v>15387</v>
      </c>
      <c r="E11" s="20">
        <f t="shared" si="1"/>
        <v>45299</v>
      </c>
      <c r="F11" s="20">
        <v>23048</v>
      </c>
      <c r="G11" s="27">
        <v>22251</v>
      </c>
    </row>
    <row r="12" spans="1:7" ht="18" customHeight="1">
      <c r="A12" s="37" t="s">
        <v>590</v>
      </c>
      <c r="B12" s="20">
        <v>15</v>
      </c>
      <c r="C12" s="20">
        <v>271</v>
      </c>
      <c r="D12" s="20">
        <v>9125</v>
      </c>
      <c r="E12" s="20">
        <f t="shared" si="1"/>
        <v>25416</v>
      </c>
      <c r="F12" s="20">
        <v>13097</v>
      </c>
      <c r="G12" s="27">
        <v>12319</v>
      </c>
    </row>
    <row r="13" spans="1:7" ht="18" customHeight="1">
      <c r="A13" s="37" t="s">
        <v>591</v>
      </c>
      <c r="B13" s="20">
        <v>12</v>
      </c>
      <c r="C13" s="20">
        <v>231</v>
      </c>
      <c r="D13" s="20">
        <v>7747</v>
      </c>
      <c r="E13" s="20">
        <f t="shared" si="1"/>
        <v>23274</v>
      </c>
      <c r="F13" s="20">
        <v>12082</v>
      </c>
      <c r="G13" s="27">
        <v>11192</v>
      </c>
    </row>
    <row r="14" spans="1:7" ht="18" customHeight="1">
      <c r="A14" s="37" t="s">
        <v>592</v>
      </c>
      <c r="B14" s="20">
        <v>13</v>
      </c>
      <c r="C14" s="20">
        <v>257</v>
      </c>
      <c r="D14" s="20">
        <v>7739</v>
      </c>
      <c r="E14" s="20">
        <f t="shared" si="1"/>
        <v>21797</v>
      </c>
      <c r="F14" s="20">
        <v>11167</v>
      </c>
      <c r="G14" s="27">
        <v>10630</v>
      </c>
    </row>
    <row r="15" spans="1:7" ht="18" customHeight="1">
      <c r="A15" s="37" t="s">
        <v>593</v>
      </c>
      <c r="B15" s="20">
        <v>10</v>
      </c>
      <c r="C15" s="20">
        <v>145</v>
      </c>
      <c r="D15" s="20">
        <v>4028</v>
      </c>
      <c r="E15" s="20">
        <f t="shared" si="1"/>
        <v>10447</v>
      </c>
      <c r="F15" s="20">
        <v>5574</v>
      </c>
      <c r="G15" s="27">
        <v>4873</v>
      </c>
    </row>
    <row r="16" spans="1:7" ht="18" customHeight="1">
      <c r="A16" s="37" t="s">
        <v>594</v>
      </c>
      <c r="B16" s="20">
        <v>21</v>
      </c>
      <c r="C16" s="20">
        <v>409</v>
      </c>
      <c r="D16" s="20">
        <v>19925</v>
      </c>
      <c r="E16" s="20">
        <f t="shared" si="1"/>
        <v>59337</v>
      </c>
      <c r="F16" s="20">
        <v>29475</v>
      </c>
      <c r="G16" s="27">
        <v>29862</v>
      </c>
    </row>
    <row r="17" spans="1:7" ht="18" customHeight="1">
      <c r="A17" s="37" t="s">
        <v>595</v>
      </c>
      <c r="B17" s="20">
        <v>13</v>
      </c>
      <c r="C17" s="20">
        <v>330</v>
      </c>
      <c r="D17" s="20">
        <v>9682</v>
      </c>
      <c r="E17" s="20">
        <f t="shared" si="1"/>
        <v>27305</v>
      </c>
      <c r="F17" s="20">
        <v>13979</v>
      </c>
      <c r="G17" s="27">
        <v>13326</v>
      </c>
    </row>
    <row r="18" spans="1:7" ht="18" customHeight="1">
      <c r="A18" s="37" t="s">
        <v>596</v>
      </c>
      <c r="B18" s="20">
        <v>12</v>
      </c>
      <c r="C18" s="20">
        <v>241</v>
      </c>
      <c r="D18" s="20">
        <v>7951</v>
      </c>
      <c r="E18" s="20">
        <f t="shared" si="1"/>
        <v>24967</v>
      </c>
      <c r="F18" s="20">
        <v>12674</v>
      </c>
      <c r="G18" s="27">
        <v>12293</v>
      </c>
    </row>
    <row r="19" spans="1:7" ht="18" customHeight="1">
      <c r="A19" s="37" t="s">
        <v>597</v>
      </c>
      <c r="B19" s="20">
        <v>23</v>
      </c>
      <c r="C19" s="20">
        <v>315</v>
      </c>
      <c r="D19" s="20">
        <v>8115</v>
      </c>
      <c r="E19" s="20">
        <f t="shared" si="1"/>
        <v>23918</v>
      </c>
      <c r="F19" s="20">
        <v>12475</v>
      </c>
      <c r="G19" s="27">
        <v>11443</v>
      </c>
    </row>
    <row r="20" spans="1:7" ht="18" customHeight="1">
      <c r="A20" s="37" t="s">
        <v>598</v>
      </c>
      <c r="B20" s="20">
        <v>18</v>
      </c>
      <c r="C20" s="20">
        <v>304</v>
      </c>
      <c r="D20" s="20">
        <v>7396</v>
      </c>
      <c r="E20" s="20">
        <f t="shared" si="1"/>
        <v>20849</v>
      </c>
      <c r="F20" s="20">
        <v>10622</v>
      </c>
      <c r="G20" s="27">
        <v>10227</v>
      </c>
    </row>
    <row r="21" spans="1:7" ht="18" customHeight="1">
      <c r="A21" s="37" t="s">
        <v>599</v>
      </c>
      <c r="B21" s="20">
        <v>13</v>
      </c>
      <c r="C21" s="20">
        <v>206</v>
      </c>
      <c r="D21" s="20">
        <v>4392</v>
      </c>
      <c r="E21" s="20">
        <f t="shared" si="1"/>
        <v>11916</v>
      </c>
      <c r="F21" s="20">
        <v>6013</v>
      </c>
      <c r="G21" s="27">
        <v>5903</v>
      </c>
    </row>
    <row r="22" spans="1:7" ht="18" customHeight="1">
      <c r="A22" s="37" t="s">
        <v>600</v>
      </c>
      <c r="B22" s="20">
        <v>20</v>
      </c>
      <c r="C22" s="20">
        <v>253</v>
      </c>
      <c r="D22" s="20">
        <v>14057</v>
      </c>
      <c r="E22" s="20">
        <f t="shared" si="1"/>
        <v>43895</v>
      </c>
      <c r="F22" s="20">
        <v>22480</v>
      </c>
      <c r="G22" s="27">
        <v>21415</v>
      </c>
    </row>
    <row r="23" spans="1:7" ht="18" customHeight="1">
      <c r="A23" s="37" t="s">
        <v>601</v>
      </c>
      <c r="B23" s="20">
        <v>21</v>
      </c>
      <c r="C23" s="20">
        <v>360</v>
      </c>
      <c r="D23" s="20">
        <v>15542</v>
      </c>
      <c r="E23" s="20">
        <f t="shared" si="1"/>
        <v>44839</v>
      </c>
      <c r="F23" s="20">
        <v>22608</v>
      </c>
      <c r="G23" s="27">
        <v>22231</v>
      </c>
    </row>
    <row r="24" spans="1:7" ht="18" customHeight="1">
      <c r="A24" s="37" t="s">
        <v>602</v>
      </c>
      <c r="B24" s="20">
        <v>11</v>
      </c>
      <c r="C24" s="20">
        <v>263</v>
      </c>
      <c r="D24" s="20">
        <v>11340</v>
      </c>
      <c r="E24" s="20">
        <f t="shared" si="1"/>
        <v>35297</v>
      </c>
      <c r="F24" s="20">
        <v>17768</v>
      </c>
      <c r="G24" s="27">
        <v>17529</v>
      </c>
    </row>
    <row r="25" spans="1:7" ht="18" customHeight="1">
      <c r="A25" s="37" t="s">
        <v>603</v>
      </c>
      <c r="B25" s="20">
        <v>16</v>
      </c>
      <c r="C25" s="20">
        <v>255</v>
      </c>
      <c r="D25" s="20">
        <v>9651</v>
      </c>
      <c r="E25" s="20">
        <f t="shared" si="1"/>
        <v>30312</v>
      </c>
      <c r="F25" s="20">
        <v>15646</v>
      </c>
      <c r="G25" s="27">
        <v>14666</v>
      </c>
    </row>
    <row r="26" spans="1:7" ht="18" customHeight="1">
      <c r="A26" s="37" t="s">
        <v>604</v>
      </c>
      <c r="B26" s="20">
        <v>7</v>
      </c>
      <c r="C26" s="20">
        <v>85</v>
      </c>
      <c r="D26" s="20">
        <v>2720</v>
      </c>
      <c r="E26" s="20">
        <f t="shared" si="1"/>
        <v>7607</v>
      </c>
      <c r="F26" s="20">
        <v>3980</v>
      </c>
      <c r="G26" s="27">
        <v>3627</v>
      </c>
    </row>
    <row r="27" spans="1:7" ht="18" customHeight="1">
      <c r="A27" s="37" t="s">
        <v>605</v>
      </c>
      <c r="B27" s="20">
        <v>10</v>
      </c>
      <c r="C27" s="20">
        <v>175</v>
      </c>
      <c r="D27" s="20">
        <v>5134</v>
      </c>
      <c r="E27" s="20">
        <f t="shared" si="1"/>
        <v>14889</v>
      </c>
      <c r="F27" s="20">
        <v>7769</v>
      </c>
      <c r="G27" s="27">
        <v>7120</v>
      </c>
    </row>
    <row r="28" spans="1:7" ht="18" customHeight="1">
      <c r="A28" s="37" t="s">
        <v>606</v>
      </c>
      <c r="B28" s="20">
        <v>7</v>
      </c>
      <c r="C28" s="20">
        <v>124</v>
      </c>
      <c r="D28" s="20">
        <v>3548</v>
      </c>
      <c r="E28" s="20">
        <f t="shared" si="1"/>
        <v>10190</v>
      </c>
      <c r="F28" s="20">
        <v>5416</v>
      </c>
      <c r="G28" s="27">
        <v>4774</v>
      </c>
    </row>
    <row r="29" spans="1:7" ht="18" customHeight="1">
      <c r="A29" s="37" t="s">
        <v>607</v>
      </c>
      <c r="B29" s="20">
        <v>9</v>
      </c>
      <c r="C29" s="20">
        <v>113</v>
      </c>
      <c r="D29" s="20">
        <v>2843</v>
      </c>
      <c r="E29" s="20">
        <f t="shared" si="1"/>
        <v>8839</v>
      </c>
      <c r="F29" s="20">
        <v>4826</v>
      </c>
      <c r="G29" s="27">
        <v>4013</v>
      </c>
    </row>
    <row r="30" spans="1:7" ht="18" customHeight="1">
      <c r="A30" s="37" t="s">
        <v>608</v>
      </c>
      <c r="B30" s="20">
        <v>10</v>
      </c>
      <c r="C30" s="20">
        <v>110</v>
      </c>
      <c r="D30" s="20">
        <v>1991</v>
      </c>
      <c r="E30" s="20">
        <f t="shared" si="1"/>
        <v>5228</v>
      </c>
      <c r="F30" s="20">
        <v>2929</v>
      </c>
      <c r="G30" s="27">
        <v>2299</v>
      </c>
    </row>
    <row r="31" spans="1:7" ht="18" customHeight="1">
      <c r="A31" s="37" t="s">
        <v>609</v>
      </c>
      <c r="B31" s="20">
        <v>18</v>
      </c>
      <c r="C31" s="20">
        <v>501</v>
      </c>
      <c r="D31" s="20">
        <v>26119</v>
      </c>
      <c r="E31" s="20">
        <f t="shared" si="1"/>
        <v>72071</v>
      </c>
      <c r="F31" s="20">
        <v>36753</v>
      </c>
      <c r="G31" s="27">
        <v>35318</v>
      </c>
    </row>
    <row r="32" spans="1:7" ht="18" customHeight="1">
      <c r="A32" s="37" t="s">
        <v>610</v>
      </c>
      <c r="B32" s="20">
        <v>21</v>
      </c>
      <c r="C32" s="20">
        <v>630</v>
      </c>
      <c r="D32" s="20">
        <v>21614</v>
      </c>
      <c r="E32" s="20">
        <f t="shared" si="1"/>
        <v>67103</v>
      </c>
      <c r="F32" s="20">
        <v>34135</v>
      </c>
      <c r="G32" s="27">
        <v>32968</v>
      </c>
    </row>
    <row r="33" spans="1:7" ht="18" customHeight="1">
      <c r="A33" s="37" t="s">
        <v>611</v>
      </c>
      <c r="B33" s="20">
        <v>17</v>
      </c>
      <c r="C33" s="20">
        <v>280</v>
      </c>
      <c r="D33" s="20">
        <v>10837</v>
      </c>
      <c r="E33" s="20">
        <f t="shared" si="1"/>
        <v>35138</v>
      </c>
      <c r="F33" s="20">
        <v>18185</v>
      </c>
      <c r="G33" s="27">
        <v>16953</v>
      </c>
    </row>
    <row r="34" spans="1:7" ht="18" customHeight="1">
      <c r="A34" s="37" t="s">
        <v>612</v>
      </c>
      <c r="B34" s="20">
        <v>8</v>
      </c>
      <c r="C34" s="20">
        <v>95</v>
      </c>
      <c r="D34" s="20">
        <v>1587</v>
      </c>
      <c r="E34" s="20">
        <f t="shared" si="1"/>
        <v>4337</v>
      </c>
      <c r="F34" s="20">
        <v>2349</v>
      </c>
      <c r="G34" s="27">
        <v>1988</v>
      </c>
    </row>
    <row r="35" spans="1:7" ht="18" customHeight="1">
      <c r="A35" s="37" t="s">
        <v>613</v>
      </c>
      <c r="B35" s="20">
        <v>39</v>
      </c>
      <c r="C35" s="20">
        <v>1288</v>
      </c>
      <c r="D35" s="20">
        <v>79791</v>
      </c>
      <c r="E35" s="20">
        <f t="shared" si="1"/>
        <v>226197</v>
      </c>
      <c r="F35" s="20">
        <v>111966</v>
      </c>
      <c r="G35" s="27">
        <v>114231</v>
      </c>
    </row>
    <row r="36" spans="1:7" ht="18" customHeight="1">
      <c r="A36" s="37" t="s">
        <v>614</v>
      </c>
      <c r="B36" s="20">
        <v>45</v>
      </c>
      <c r="C36" s="20">
        <v>1240</v>
      </c>
      <c r="D36" s="20">
        <v>71897</v>
      </c>
      <c r="E36" s="20">
        <f t="shared" si="1"/>
        <v>192015</v>
      </c>
      <c r="F36" s="20">
        <v>92530</v>
      </c>
      <c r="G36" s="27">
        <v>99485</v>
      </c>
    </row>
    <row r="37" spans="1:7" ht="18" customHeight="1">
      <c r="A37" s="37" t="s">
        <v>615</v>
      </c>
      <c r="B37" s="20">
        <v>39</v>
      </c>
      <c r="C37" s="20">
        <v>845</v>
      </c>
      <c r="D37" s="20">
        <v>44243</v>
      </c>
      <c r="E37" s="20">
        <f t="shared" si="1"/>
        <v>125611</v>
      </c>
      <c r="F37" s="20">
        <v>62694</v>
      </c>
      <c r="G37" s="27">
        <v>62917</v>
      </c>
    </row>
    <row r="38" spans="1:7" ht="18" customHeight="1">
      <c r="A38" s="37" t="s">
        <v>616</v>
      </c>
      <c r="B38" s="20">
        <v>43</v>
      </c>
      <c r="C38" s="20">
        <v>855</v>
      </c>
      <c r="D38" s="20">
        <v>49274</v>
      </c>
      <c r="E38" s="20">
        <f t="shared" si="1"/>
        <v>132272</v>
      </c>
      <c r="F38" s="20">
        <v>64863</v>
      </c>
      <c r="G38" s="27">
        <v>67409</v>
      </c>
    </row>
    <row r="39" spans="1:7" ht="18" customHeight="1">
      <c r="A39" s="37" t="s">
        <v>617</v>
      </c>
      <c r="B39" s="20">
        <v>51</v>
      </c>
      <c r="C39" s="20">
        <v>944</v>
      </c>
      <c r="D39" s="20">
        <v>58346</v>
      </c>
      <c r="E39" s="20">
        <f t="shared" si="1"/>
        <v>184462</v>
      </c>
      <c r="F39" s="20">
        <v>93438</v>
      </c>
      <c r="G39" s="27">
        <v>91024</v>
      </c>
    </row>
    <row r="40" spans="1:7" ht="18" customHeight="1">
      <c r="A40" s="37" t="s">
        <v>618</v>
      </c>
      <c r="B40" s="20">
        <v>15</v>
      </c>
      <c r="C40" s="20">
        <v>360</v>
      </c>
      <c r="D40" s="20">
        <v>24203</v>
      </c>
      <c r="E40" s="20">
        <f t="shared" si="1"/>
        <v>64556</v>
      </c>
      <c r="F40" s="20">
        <v>30842</v>
      </c>
      <c r="G40" s="27">
        <v>33714</v>
      </c>
    </row>
    <row r="41" spans="1:7" ht="18" customHeight="1" thickBot="1">
      <c r="A41" s="38" t="s">
        <v>619</v>
      </c>
      <c r="B41" s="39">
        <v>38</v>
      </c>
      <c r="C41" s="39">
        <v>752</v>
      </c>
      <c r="D41" s="39">
        <v>30736</v>
      </c>
      <c r="E41" s="39">
        <f t="shared" si="1"/>
        <v>78690</v>
      </c>
      <c r="F41" s="39">
        <v>38377</v>
      </c>
      <c r="G41" s="40">
        <v>40313</v>
      </c>
    </row>
    <row r="42" spans="1:7" ht="17.25" customHeight="1">
      <c r="A42" s="57" t="s">
        <v>620</v>
      </c>
      <c r="B42" s="87" t="s">
        <v>656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657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658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659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660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661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648</v>
      </c>
      <c r="B1" s="82"/>
      <c r="C1" s="82"/>
      <c r="D1" s="82"/>
      <c r="E1" s="82"/>
      <c r="F1" s="82"/>
      <c r="G1" s="82"/>
    </row>
    <row r="2" spans="1:7" ht="16.5">
      <c r="A2" s="83" t="s">
        <v>574</v>
      </c>
      <c r="B2" s="74" t="s">
        <v>575</v>
      </c>
      <c r="C2" s="74" t="s">
        <v>576</v>
      </c>
      <c r="D2" s="74" t="s">
        <v>577</v>
      </c>
      <c r="E2" s="84" t="s">
        <v>578</v>
      </c>
      <c r="F2" s="85"/>
      <c r="G2" s="86"/>
    </row>
    <row r="3" spans="1:7" ht="16.5">
      <c r="A3" s="71"/>
      <c r="B3" s="75"/>
      <c r="C3" s="75"/>
      <c r="D3" s="75"/>
      <c r="E3" s="35" t="s">
        <v>579</v>
      </c>
      <c r="F3" s="35" t="s">
        <v>580</v>
      </c>
      <c r="G3" s="36" t="s">
        <v>581</v>
      </c>
    </row>
    <row r="4" spans="1:7" ht="18" customHeight="1">
      <c r="A4" s="37" t="s">
        <v>582</v>
      </c>
      <c r="B4" s="20">
        <f aca="true" t="shared" si="0" ref="B4:G4">SUM(B5:B41)</f>
        <v>752</v>
      </c>
      <c r="C4" s="20">
        <f t="shared" si="0"/>
        <v>14734</v>
      </c>
      <c r="D4" s="20">
        <f t="shared" si="0"/>
        <v>660193</v>
      </c>
      <c r="E4" s="20">
        <f t="shared" si="0"/>
        <v>1882620</v>
      </c>
      <c r="F4" s="20">
        <f t="shared" si="0"/>
        <v>944855</v>
      </c>
      <c r="G4" s="27">
        <f t="shared" si="0"/>
        <v>937765</v>
      </c>
    </row>
    <row r="5" spans="1:7" ht="18" customHeight="1">
      <c r="A5" s="37" t="s">
        <v>583</v>
      </c>
      <c r="B5" s="20">
        <v>29</v>
      </c>
      <c r="C5" s="20">
        <v>638</v>
      </c>
      <c r="D5" s="20">
        <v>28064</v>
      </c>
      <c r="E5" s="20">
        <f>F5+G5</f>
        <v>78542</v>
      </c>
      <c r="F5" s="20">
        <v>39031</v>
      </c>
      <c r="G5" s="27">
        <v>39511</v>
      </c>
    </row>
    <row r="6" spans="1:7" ht="18" customHeight="1">
      <c r="A6" s="37" t="s">
        <v>584</v>
      </c>
      <c r="B6" s="20">
        <v>25</v>
      </c>
      <c r="C6" s="20">
        <v>326</v>
      </c>
      <c r="D6" s="20">
        <v>10025</v>
      </c>
      <c r="E6" s="20">
        <f aca="true" t="shared" si="1" ref="E6:E41">F6+G6</f>
        <v>26525</v>
      </c>
      <c r="F6" s="20">
        <v>13824</v>
      </c>
      <c r="G6" s="27">
        <v>12701</v>
      </c>
    </row>
    <row r="7" spans="1:7" ht="18" customHeight="1">
      <c r="A7" s="37" t="s">
        <v>585</v>
      </c>
      <c r="B7" s="20">
        <v>24</v>
      </c>
      <c r="C7" s="20">
        <v>293</v>
      </c>
      <c r="D7" s="20">
        <v>11023</v>
      </c>
      <c r="E7" s="20">
        <f t="shared" si="1"/>
        <v>30377</v>
      </c>
      <c r="F7" s="20">
        <v>15924</v>
      </c>
      <c r="G7" s="27">
        <v>14453</v>
      </c>
    </row>
    <row r="8" spans="1:7" ht="18" customHeight="1">
      <c r="A8" s="37" t="s">
        <v>586</v>
      </c>
      <c r="B8" s="20">
        <v>13</v>
      </c>
      <c r="C8" s="20">
        <v>262</v>
      </c>
      <c r="D8" s="20">
        <v>7804</v>
      </c>
      <c r="E8" s="20">
        <f t="shared" si="1"/>
        <v>22033</v>
      </c>
      <c r="F8" s="20">
        <v>11485</v>
      </c>
      <c r="G8" s="27">
        <v>10548</v>
      </c>
    </row>
    <row r="9" spans="1:7" ht="18" customHeight="1">
      <c r="A9" s="37" t="s">
        <v>587</v>
      </c>
      <c r="B9" s="20">
        <v>21</v>
      </c>
      <c r="C9" s="20">
        <v>268</v>
      </c>
      <c r="D9" s="20">
        <v>8954</v>
      </c>
      <c r="E9" s="20">
        <f t="shared" si="1"/>
        <v>25055</v>
      </c>
      <c r="F9" s="20">
        <v>13059</v>
      </c>
      <c r="G9" s="27">
        <v>11996</v>
      </c>
    </row>
    <row r="10" spans="1:7" ht="18" customHeight="1">
      <c r="A10" s="37" t="s">
        <v>588</v>
      </c>
      <c r="B10" s="20">
        <v>16</v>
      </c>
      <c r="C10" s="20">
        <v>311</v>
      </c>
      <c r="D10" s="20">
        <v>8285</v>
      </c>
      <c r="E10" s="20">
        <f t="shared" si="1"/>
        <v>22338</v>
      </c>
      <c r="F10" s="20">
        <v>11835</v>
      </c>
      <c r="G10" s="27">
        <v>10503</v>
      </c>
    </row>
    <row r="11" spans="1:7" ht="18" customHeight="1">
      <c r="A11" s="37" t="s">
        <v>589</v>
      </c>
      <c r="B11" s="20">
        <v>29</v>
      </c>
      <c r="C11" s="20">
        <v>393</v>
      </c>
      <c r="D11" s="20">
        <v>15371</v>
      </c>
      <c r="E11" s="20">
        <f t="shared" si="1"/>
        <v>45348</v>
      </c>
      <c r="F11" s="20">
        <v>23067</v>
      </c>
      <c r="G11" s="27">
        <v>22281</v>
      </c>
    </row>
    <row r="12" spans="1:7" ht="18" customHeight="1">
      <c r="A12" s="37" t="s">
        <v>590</v>
      </c>
      <c r="B12" s="20">
        <v>15</v>
      </c>
      <c r="C12" s="20">
        <v>271</v>
      </c>
      <c r="D12" s="20">
        <v>9125</v>
      </c>
      <c r="E12" s="20">
        <f t="shared" si="1"/>
        <v>25414</v>
      </c>
      <c r="F12" s="20">
        <v>13088</v>
      </c>
      <c r="G12" s="27">
        <v>12326</v>
      </c>
    </row>
    <row r="13" spans="1:7" ht="18" customHeight="1">
      <c r="A13" s="37" t="s">
        <v>591</v>
      </c>
      <c r="B13" s="20">
        <v>12</v>
      </c>
      <c r="C13" s="20">
        <v>231</v>
      </c>
      <c r="D13" s="20">
        <v>7741</v>
      </c>
      <c r="E13" s="20">
        <f t="shared" si="1"/>
        <v>23291</v>
      </c>
      <c r="F13" s="20">
        <v>12090</v>
      </c>
      <c r="G13" s="27">
        <v>11201</v>
      </c>
    </row>
    <row r="14" spans="1:7" ht="18" customHeight="1">
      <c r="A14" s="37" t="s">
        <v>592</v>
      </c>
      <c r="B14" s="20">
        <v>13</v>
      </c>
      <c r="C14" s="20">
        <v>257</v>
      </c>
      <c r="D14" s="20">
        <v>7741</v>
      </c>
      <c r="E14" s="20">
        <f t="shared" si="1"/>
        <v>21818</v>
      </c>
      <c r="F14" s="20">
        <v>11180</v>
      </c>
      <c r="G14" s="27">
        <v>10638</v>
      </c>
    </row>
    <row r="15" spans="1:7" ht="18" customHeight="1">
      <c r="A15" s="37" t="s">
        <v>593</v>
      </c>
      <c r="B15" s="20">
        <v>10</v>
      </c>
      <c r="C15" s="20">
        <v>145</v>
      </c>
      <c r="D15" s="20">
        <v>4026</v>
      </c>
      <c r="E15" s="20">
        <f t="shared" si="1"/>
        <v>10459</v>
      </c>
      <c r="F15" s="20">
        <v>5587</v>
      </c>
      <c r="G15" s="27">
        <v>4872</v>
      </c>
    </row>
    <row r="16" spans="1:7" ht="18" customHeight="1">
      <c r="A16" s="37" t="s">
        <v>594</v>
      </c>
      <c r="B16" s="20">
        <v>21</v>
      </c>
      <c r="C16" s="20">
        <v>409</v>
      </c>
      <c r="D16" s="20">
        <v>19894</v>
      </c>
      <c r="E16" s="20">
        <f t="shared" si="1"/>
        <v>59360</v>
      </c>
      <c r="F16" s="20">
        <v>29504</v>
      </c>
      <c r="G16" s="27">
        <v>29856</v>
      </c>
    </row>
    <row r="17" spans="1:7" ht="18" customHeight="1">
      <c r="A17" s="37" t="s">
        <v>595</v>
      </c>
      <c r="B17" s="20">
        <v>13</v>
      </c>
      <c r="C17" s="20">
        <v>330</v>
      </c>
      <c r="D17" s="20">
        <v>9676</v>
      </c>
      <c r="E17" s="20">
        <f t="shared" si="1"/>
        <v>27335</v>
      </c>
      <c r="F17" s="20">
        <v>13998</v>
      </c>
      <c r="G17" s="27">
        <v>13337</v>
      </c>
    </row>
    <row r="18" spans="1:7" ht="18" customHeight="1">
      <c r="A18" s="37" t="s">
        <v>596</v>
      </c>
      <c r="B18" s="20">
        <v>12</v>
      </c>
      <c r="C18" s="20">
        <v>241</v>
      </c>
      <c r="D18" s="20">
        <v>7941</v>
      </c>
      <c r="E18" s="20">
        <f t="shared" si="1"/>
        <v>24959</v>
      </c>
      <c r="F18" s="20">
        <v>12673</v>
      </c>
      <c r="G18" s="27">
        <v>12286</v>
      </c>
    </row>
    <row r="19" spans="1:7" ht="18" customHeight="1">
      <c r="A19" s="37" t="s">
        <v>597</v>
      </c>
      <c r="B19" s="20">
        <v>23</v>
      </c>
      <c r="C19" s="20">
        <v>315</v>
      </c>
      <c r="D19" s="20">
        <v>8110</v>
      </c>
      <c r="E19" s="20">
        <f t="shared" si="1"/>
        <v>23927</v>
      </c>
      <c r="F19" s="20">
        <v>12477</v>
      </c>
      <c r="G19" s="27">
        <v>11450</v>
      </c>
    </row>
    <row r="20" spans="1:7" ht="18" customHeight="1">
      <c r="A20" s="37" t="s">
        <v>598</v>
      </c>
      <c r="B20" s="20">
        <v>18</v>
      </c>
      <c r="C20" s="20">
        <v>304</v>
      </c>
      <c r="D20" s="20">
        <v>7409</v>
      </c>
      <c r="E20" s="20">
        <f t="shared" si="1"/>
        <v>20879</v>
      </c>
      <c r="F20" s="20">
        <v>10631</v>
      </c>
      <c r="G20" s="27">
        <v>10248</v>
      </c>
    </row>
    <row r="21" spans="1:7" ht="18" customHeight="1">
      <c r="A21" s="37" t="s">
        <v>599</v>
      </c>
      <c r="B21" s="20">
        <v>13</v>
      </c>
      <c r="C21" s="20">
        <v>206</v>
      </c>
      <c r="D21" s="20">
        <v>4390</v>
      </c>
      <c r="E21" s="20">
        <f t="shared" si="1"/>
        <v>11950</v>
      </c>
      <c r="F21" s="20">
        <v>6027</v>
      </c>
      <c r="G21" s="27">
        <v>5923</v>
      </c>
    </row>
    <row r="22" spans="1:7" ht="18" customHeight="1">
      <c r="A22" s="37" t="s">
        <v>600</v>
      </c>
      <c r="B22" s="20">
        <v>20</v>
      </c>
      <c r="C22" s="20">
        <v>253</v>
      </c>
      <c r="D22" s="20">
        <v>14032</v>
      </c>
      <c r="E22" s="20">
        <f t="shared" si="1"/>
        <v>43886</v>
      </c>
      <c r="F22" s="20">
        <v>22478</v>
      </c>
      <c r="G22" s="27">
        <v>21408</v>
      </c>
    </row>
    <row r="23" spans="1:7" ht="18" customHeight="1">
      <c r="A23" s="37" t="s">
        <v>601</v>
      </c>
      <c r="B23" s="20">
        <v>21</v>
      </c>
      <c r="C23" s="20">
        <v>360</v>
      </c>
      <c r="D23" s="20">
        <v>15506</v>
      </c>
      <c r="E23" s="20">
        <f t="shared" si="1"/>
        <v>44779</v>
      </c>
      <c r="F23" s="20">
        <v>22565</v>
      </c>
      <c r="G23" s="27">
        <v>22214</v>
      </c>
    </row>
    <row r="24" spans="1:7" ht="18" customHeight="1">
      <c r="A24" s="37" t="s">
        <v>602</v>
      </c>
      <c r="B24" s="20">
        <v>11</v>
      </c>
      <c r="C24" s="20">
        <v>263</v>
      </c>
      <c r="D24" s="20">
        <v>11310</v>
      </c>
      <c r="E24" s="20">
        <f t="shared" si="1"/>
        <v>35252</v>
      </c>
      <c r="F24" s="20">
        <v>17746</v>
      </c>
      <c r="G24" s="27">
        <v>17506</v>
      </c>
    </row>
    <row r="25" spans="1:7" ht="18" customHeight="1">
      <c r="A25" s="37" t="s">
        <v>603</v>
      </c>
      <c r="B25" s="20">
        <v>16</v>
      </c>
      <c r="C25" s="20">
        <v>255</v>
      </c>
      <c r="D25" s="20">
        <v>9635</v>
      </c>
      <c r="E25" s="20">
        <f t="shared" si="1"/>
        <v>30292</v>
      </c>
      <c r="F25" s="20">
        <v>15632</v>
      </c>
      <c r="G25" s="27">
        <v>14660</v>
      </c>
    </row>
    <row r="26" spans="1:7" ht="18" customHeight="1">
      <c r="A26" s="37" t="s">
        <v>604</v>
      </c>
      <c r="B26" s="20">
        <v>7</v>
      </c>
      <c r="C26" s="20">
        <v>85</v>
      </c>
      <c r="D26" s="20">
        <v>2724</v>
      </c>
      <c r="E26" s="20">
        <f t="shared" si="1"/>
        <v>7625</v>
      </c>
      <c r="F26" s="20">
        <v>3989</v>
      </c>
      <c r="G26" s="27">
        <v>3636</v>
      </c>
    </row>
    <row r="27" spans="1:7" ht="18" customHeight="1">
      <c r="A27" s="37" t="s">
        <v>605</v>
      </c>
      <c r="B27" s="20">
        <v>10</v>
      </c>
      <c r="C27" s="20">
        <v>175</v>
      </c>
      <c r="D27" s="20">
        <v>5133</v>
      </c>
      <c r="E27" s="20">
        <f t="shared" si="1"/>
        <v>14922</v>
      </c>
      <c r="F27" s="20">
        <v>7778</v>
      </c>
      <c r="G27" s="27">
        <v>7144</v>
      </c>
    </row>
    <row r="28" spans="1:7" ht="18" customHeight="1">
      <c r="A28" s="37" t="s">
        <v>606</v>
      </c>
      <c r="B28" s="20">
        <v>7</v>
      </c>
      <c r="C28" s="20">
        <v>124</v>
      </c>
      <c r="D28" s="20">
        <v>3550</v>
      </c>
      <c r="E28" s="20">
        <f t="shared" si="1"/>
        <v>10200</v>
      </c>
      <c r="F28" s="20">
        <v>5418</v>
      </c>
      <c r="G28" s="27">
        <v>4782</v>
      </c>
    </row>
    <row r="29" spans="1:7" ht="18" customHeight="1">
      <c r="A29" s="37" t="s">
        <v>607</v>
      </c>
      <c r="B29" s="20">
        <v>9</v>
      </c>
      <c r="C29" s="20">
        <v>113</v>
      </c>
      <c r="D29" s="20">
        <v>2839</v>
      </c>
      <c r="E29" s="20">
        <f t="shared" si="1"/>
        <v>8838</v>
      </c>
      <c r="F29" s="20">
        <v>4833</v>
      </c>
      <c r="G29" s="27">
        <v>4005</v>
      </c>
    </row>
    <row r="30" spans="1:7" ht="18" customHeight="1">
      <c r="A30" s="37" t="s">
        <v>608</v>
      </c>
      <c r="B30" s="20">
        <v>10</v>
      </c>
      <c r="C30" s="20">
        <v>110</v>
      </c>
      <c r="D30" s="20">
        <v>1991</v>
      </c>
      <c r="E30" s="20">
        <f t="shared" si="1"/>
        <v>5240</v>
      </c>
      <c r="F30" s="20">
        <v>2937</v>
      </c>
      <c r="G30" s="27">
        <v>2303</v>
      </c>
    </row>
    <row r="31" spans="1:7" ht="18" customHeight="1">
      <c r="A31" s="37" t="s">
        <v>609</v>
      </c>
      <c r="B31" s="20">
        <v>18</v>
      </c>
      <c r="C31" s="20">
        <v>501</v>
      </c>
      <c r="D31" s="20">
        <v>26027</v>
      </c>
      <c r="E31" s="20">
        <f t="shared" si="1"/>
        <v>71938</v>
      </c>
      <c r="F31" s="20">
        <v>36705</v>
      </c>
      <c r="G31" s="27">
        <v>35233</v>
      </c>
    </row>
    <row r="32" spans="1:7" ht="18" customHeight="1">
      <c r="A32" s="37" t="s">
        <v>610</v>
      </c>
      <c r="B32" s="20">
        <v>21</v>
      </c>
      <c r="C32" s="20">
        <v>630</v>
      </c>
      <c r="D32" s="20">
        <v>21564</v>
      </c>
      <c r="E32" s="20">
        <f t="shared" si="1"/>
        <v>67079</v>
      </c>
      <c r="F32" s="20">
        <v>34126</v>
      </c>
      <c r="G32" s="27">
        <v>32953</v>
      </c>
    </row>
    <row r="33" spans="1:7" ht="18" customHeight="1">
      <c r="A33" s="37" t="s">
        <v>611</v>
      </c>
      <c r="B33" s="20">
        <v>17</v>
      </c>
      <c r="C33" s="20">
        <v>280</v>
      </c>
      <c r="D33" s="20">
        <v>10831</v>
      </c>
      <c r="E33" s="20">
        <f t="shared" si="1"/>
        <v>35180</v>
      </c>
      <c r="F33" s="20">
        <v>18211</v>
      </c>
      <c r="G33" s="27">
        <v>16969</v>
      </c>
    </row>
    <row r="34" spans="1:7" ht="18" customHeight="1">
      <c r="A34" s="37" t="s">
        <v>612</v>
      </c>
      <c r="B34" s="20">
        <v>8</v>
      </c>
      <c r="C34" s="20">
        <v>95</v>
      </c>
      <c r="D34" s="20">
        <v>1587</v>
      </c>
      <c r="E34" s="20">
        <f t="shared" si="1"/>
        <v>4332</v>
      </c>
      <c r="F34" s="20">
        <v>2345</v>
      </c>
      <c r="G34" s="27">
        <v>1987</v>
      </c>
    </row>
    <row r="35" spans="1:7" ht="18" customHeight="1">
      <c r="A35" s="37" t="s">
        <v>613</v>
      </c>
      <c r="B35" s="20">
        <v>39</v>
      </c>
      <c r="C35" s="20">
        <v>1288</v>
      </c>
      <c r="D35" s="20">
        <v>79576</v>
      </c>
      <c r="E35" s="20">
        <f t="shared" si="1"/>
        <v>225846</v>
      </c>
      <c r="F35" s="20">
        <v>111804</v>
      </c>
      <c r="G35" s="27">
        <v>114042</v>
      </c>
    </row>
    <row r="36" spans="1:7" ht="18" customHeight="1">
      <c r="A36" s="37" t="s">
        <v>614</v>
      </c>
      <c r="B36" s="20">
        <v>45</v>
      </c>
      <c r="C36" s="20">
        <v>1240</v>
      </c>
      <c r="D36" s="20">
        <v>71836</v>
      </c>
      <c r="E36" s="20">
        <f t="shared" si="1"/>
        <v>192241</v>
      </c>
      <c r="F36" s="20">
        <v>92671</v>
      </c>
      <c r="G36" s="27">
        <v>99570</v>
      </c>
    </row>
    <row r="37" spans="1:7" ht="18" customHeight="1">
      <c r="A37" s="37" t="s">
        <v>615</v>
      </c>
      <c r="B37" s="20">
        <v>39</v>
      </c>
      <c r="C37" s="20">
        <v>845</v>
      </c>
      <c r="D37" s="20">
        <v>44211</v>
      </c>
      <c r="E37" s="20">
        <f t="shared" si="1"/>
        <v>125573</v>
      </c>
      <c r="F37" s="20">
        <v>62712</v>
      </c>
      <c r="G37" s="27">
        <v>62861</v>
      </c>
    </row>
    <row r="38" spans="1:7" ht="18" customHeight="1">
      <c r="A38" s="37" t="s">
        <v>616</v>
      </c>
      <c r="B38" s="20">
        <v>43</v>
      </c>
      <c r="C38" s="20">
        <v>855</v>
      </c>
      <c r="D38" s="20">
        <v>49272</v>
      </c>
      <c r="E38" s="20">
        <f t="shared" si="1"/>
        <v>132345</v>
      </c>
      <c r="F38" s="20">
        <v>64907</v>
      </c>
      <c r="G38" s="27">
        <v>67438</v>
      </c>
    </row>
    <row r="39" spans="1:7" ht="18" customHeight="1">
      <c r="A39" s="37" t="s">
        <v>617</v>
      </c>
      <c r="B39" s="20">
        <v>51</v>
      </c>
      <c r="C39" s="20">
        <v>944</v>
      </c>
      <c r="D39" s="20">
        <v>58139</v>
      </c>
      <c r="E39" s="20">
        <f t="shared" si="1"/>
        <v>184159</v>
      </c>
      <c r="F39" s="20">
        <v>93282</v>
      </c>
      <c r="G39" s="27">
        <v>90877</v>
      </c>
    </row>
    <row r="40" spans="1:7" ht="18" customHeight="1">
      <c r="A40" s="37" t="s">
        <v>618</v>
      </c>
      <c r="B40" s="20">
        <v>15</v>
      </c>
      <c r="C40" s="20">
        <v>366</v>
      </c>
      <c r="D40" s="20">
        <v>24140</v>
      </c>
      <c r="E40" s="20">
        <f t="shared" si="1"/>
        <v>64489</v>
      </c>
      <c r="F40" s="20">
        <v>30808</v>
      </c>
      <c r="G40" s="27">
        <v>33681</v>
      </c>
    </row>
    <row r="41" spans="1:7" ht="18" customHeight="1" thickBot="1">
      <c r="A41" s="38" t="s">
        <v>619</v>
      </c>
      <c r="B41" s="39">
        <v>38</v>
      </c>
      <c r="C41" s="39">
        <v>752</v>
      </c>
      <c r="D41" s="39">
        <v>30711</v>
      </c>
      <c r="E41" s="39">
        <f t="shared" si="1"/>
        <v>78794</v>
      </c>
      <c r="F41" s="39">
        <v>38428</v>
      </c>
      <c r="G41" s="40">
        <v>40366</v>
      </c>
    </row>
    <row r="42" spans="1:7" ht="17.25" customHeight="1">
      <c r="A42" s="57" t="s">
        <v>620</v>
      </c>
      <c r="B42" s="87" t="s">
        <v>649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650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651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652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653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654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641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14734</v>
      </c>
      <c r="D4" s="20">
        <f t="shared" si="0"/>
        <v>659561</v>
      </c>
      <c r="E4" s="20">
        <f t="shared" si="0"/>
        <v>1882526</v>
      </c>
      <c r="F4" s="20">
        <f t="shared" si="0"/>
        <v>944883</v>
      </c>
      <c r="G4" s="27">
        <f t="shared" si="0"/>
        <v>937643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28006</v>
      </c>
      <c r="E5" s="20">
        <f>F5+G5</f>
        <v>78589</v>
      </c>
      <c r="F5" s="20">
        <v>39068</v>
      </c>
      <c r="G5" s="27">
        <v>39521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10034</v>
      </c>
      <c r="E6" s="20">
        <f aca="true" t="shared" si="1" ref="E6:E41">F6+G6</f>
        <v>26565</v>
      </c>
      <c r="F6" s="20">
        <v>13840</v>
      </c>
      <c r="G6" s="27">
        <v>12725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11025</v>
      </c>
      <c r="E7" s="20">
        <f t="shared" si="1"/>
        <v>30414</v>
      </c>
      <c r="F7" s="20">
        <v>15948</v>
      </c>
      <c r="G7" s="27">
        <v>14466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7804</v>
      </c>
      <c r="E8" s="20">
        <f t="shared" si="1"/>
        <v>22017</v>
      </c>
      <c r="F8" s="20">
        <v>11486</v>
      </c>
      <c r="G8" s="27">
        <v>10531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8948</v>
      </c>
      <c r="E9" s="20">
        <f t="shared" si="1"/>
        <v>25081</v>
      </c>
      <c r="F9" s="20">
        <v>13072</v>
      </c>
      <c r="G9" s="27">
        <v>12009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8292</v>
      </c>
      <c r="E10" s="20">
        <f t="shared" si="1"/>
        <v>22372</v>
      </c>
      <c r="F10" s="20">
        <v>11852</v>
      </c>
      <c r="G10" s="27">
        <v>10520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15372</v>
      </c>
      <c r="E11" s="20">
        <f t="shared" si="1"/>
        <v>45350</v>
      </c>
      <c r="F11" s="20">
        <v>23079</v>
      </c>
      <c r="G11" s="27">
        <v>22271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9128</v>
      </c>
      <c r="E12" s="20">
        <f t="shared" si="1"/>
        <v>25448</v>
      </c>
      <c r="F12" s="20">
        <v>13103</v>
      </c>
      <c r="G12" s="27">
        <v>12345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7736</v>
      </c>
      <c r="E13" s="20">
        <f t="shared" si="1"/>
        <v>23317</v>
      </c>
      <c r="F13" s="20">
        <v>12098</v>
      </c>
      <c r="G13" s="27">
        <v>11219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7741</v>
      </c>
      <c r="E14" s="20">
        <f t="shared" si="1"/>
        <v>21827</v>
      </c>
      <c r="F14" s="20">
        <v>11181</v>
      </c>
      <c r="G14" s="27">
        <v>10646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4025</v>
      </c>
      <c r="E15" s="20">
        <f t="shared" si="1"/>
        <v>10451</v>
      </c>
      <c r="F15" s="20">
        <v>5582</v>
      </c>
      <c r="G15" s="27">
        <v>4869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19890</v>
      </c>
      <c r="E16" s="20">
        <f t="shared" si="1"/>
        <v>59398</v>
      </c>
      <c r="F16" s="20">
        <v>29511</v>
      </c>
      <c r="G16" s="27">
        <v>29887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9675</v>
      </c>
      <c r="E17" s="20">
        <f t="shared" si="1"/>
        <v>27347</v>
      </c>
      <c r="F17" s="20">
        <v>14009</v>
      </c>
      <c r="G17" s="27">
        <v>13338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7948</v>
      </c>
      <c r="E18" s="20">
        <f t="shared" si="1"/>
        <v>24971</v>
      </c>
      <c r="F18" s="20">
        <v>12678</v>
      </c>
      <c r="G18" s="27">
        <v>12293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8113</v>
      </c>
      <c r="E19" s="20">
        <f t="shared" si="1"/>
        <v>23989</v>
      </c>
      <c r="F19" s="20">
        <v>12501</v>
      </c>
      <c r="G19" s="27">
        <v>11488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7417</v>
      </c>
      <c r="E20" s="20">
        <f t="shared" si="1"/>
        <v>20885</v>
      </c>
      <c r="F20" s="20">
        <v>10632</v>
      </c>
      <c r="G20" s="27">
        <v>10253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4395</v>
      </c>
      <c r="E21" s="20">
        <f t="shared" si="1"/>
        <v>11970</v>
      </c>
      <c r="F21" s="20">
        <v>6039</v>
      </c>
      <c r="G21" s="27">
        <v>5931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14027</v>
      </c>
      <c r="E22" s="20">
        <f t="shared" si="1"/>
        <v>43908</v>
      </c>
      <c r="F22" s="20">
        <v>22493</v>
      </c>
      <c r="G22" s="27">
        <v>21415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15492</v>
      </c>
      <c r="E23" s="20">
        <f t="shared" si="1"/>
        <v>44775</v>
      </c>
      <c r="F23" s="20">
        <v>22546</v>
      </c>
      <c r="G23" s="27">
        <v>22229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11292</v>
      </c>
      <c r="E24" s="20">
        <f t="shared" si="1"/>
        <v>35254</v>
      </c>
      <c r="F24" s="20">
        <v>17747</v>
      </c>
      <c r="G24" s="27">
        <v>17507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9623</v>
      </c>
      <c r="E25" s="20">
        <f t="shared" si="1"/>
        <v>30310</v>
      </c>
      <c r="F25" s="20">
        <v>15649</v>
      </c>
      <c r="G25" s="27">
        <v>14661</v>
      </c>
    </row>
    <row r="26" spans="1:7" ht="18" customHeight="1">
      <c r="A26" s="37" t="s">
        <v>264</v>
      </c>
      <c r="B26" s="20">
        <v>7</v>
      </c>
      <c r="C26" s="43">
        <v>85</v>
      </c>
      <c r="D26" s="20">
        <v>2730</v>
      </c>
      <c r="E26" s="20">
        <f t="shared" si="1"/>
        <v>7640</v>
      </c>
      <c r="F26" s="20">
        <v>3997</v>
      </c>
      <c r="G26" s="27">
        <v>3643</v>
      </c>
    </row>
    <row r="27" spans="1:7" ht="18" customHeight="1">
      <c r="A27" s="37" t="s">
        <v>265</v>
      </c>
      <c r="B27" s="20">
        <v>10</v>
      </c>
      <c r="C27" s="43">
        <v>175</v>
      </c>
      <c r="D27" s="20">
        <v>5132</v>
      </c>
      <c r="E27" s="20">
        <f t="shared" si="1"/>
        <v>14959</v>
      </c>
      <c r="F27" s="20">
        <v>7794</v>
      </c>
      <c r="G27" s="27">
        <v>7165</v>
      </c>
    </row>
    <row r="28" spans="1:7" ht="18" customHeight="1">
      <c r="A28" s="37" t="s">
        <v>266</v>
      </c>
      <c r="B28" s="20">
        <v>7</v>
      </c>
      <c r="C28" s="43">
        <v>124</v>
      </c>
      <c r="D28" s="20">
        <v>3549</v>
      </c>
      <c r="E28" s="20">
        <f t="shared" si="1"/>
        <v>10227</v>
      </c>
      <c r="F28" s="20">
        <v>5433</v>
      </c>
      <c r="G28" s="27">
        <v>4794</v>
      </c>
    </row>
    <row r="29" spans="1:7" ht="18" customHeight="1">
      <c r="A29" s="37" t="s">
        <v>267</v>
      </c>
      <c r="B29" s="20">
        <v>9</v>
      </c>
      <c r="C29" s="43">
        <v>113</v>
      </c>
      <c r="D29" s="20">
        <v>2837</v>
      </c>
      <c r="E29" s="20">
        <f t="shared" si="1"/>
        <v>8827</v>
      </c>
      <c r="F29" s="20">
        <v>4827</v>
      </c>
      <c r="G29" s="27">
        <v>4000</v>
      </c>
    </row>
    <row r="30" spans="1:7" ht="18" customHeight="1">
      <c r="A30" s="37" t="s">
        <v>268</v>
      </c>
      <c r="B30" s="20">
        <v>10</v>
      </c>
      <c r="C30" s="43">
        <v>110</v>
      </c>
      <c r="D30" s="20">
        <v>1991</v>
      </c>
      <c r="E30" s="20">
        <f t="shared" si="1"/>
        <v>5239</v>
      </c>
      <c r="F30" s="20">
        <v>2937</v>
      </c>
      <c r="G30" s="27">
        <v>2302</v>
      </c>
    </row>
    <row r="31" spans="1:7" ht="18" customHeight="1">
      <c r="A31" s="37" t="s">
        <v>269</v>
      </c>
      <c r="B31" s="20">
        <v>18</v>
      </c>
      <c r="C31" s="43">
        <v>501</v>
      </c>
      <c r="D31" s="20">
        <v>25953</v>
      </c>
      <c r="E31" s="20">
        <f t="shared" si="1"/>
        <v>71747</v>
      </c>
      <c r="F31" s="20">
        <v>36606</v>
      </c>
      <c r="G31" s="27">
        <v>35141</v>
      </c>
    </row>
    <row r="32" spans="1:7" ht="18" customHeight="1">
      <c r="A32" s="37" t="s">
        <v>270</v>
      </c>
      <c r="B32" s="20">
        <v>21</v>
      </c>
      <c r="C32" s="43">
        <v>630</v>
      </c>
      <c r="D32" s="20">
        <v>21525</v>
      </c>
      <c r="E32" s="20">
        <f t="shared" si="1"/>
        <v>67011</v>
      </c>
      <c r="F32" s="20">
        <v>34107</v>
      </c>
      <c r="G32" s="27">
        <v>32904</v>
      </c>
    </row>
    <row r="33" spans="1:7" ht="18" customHeight="1">
      <c r="A33" s="37" t="s">
        <v>271</v>
      </c>
      <c r="B33" s="20">
        <v>17</v>
      </c>
      <c r="C33" s="43">
        <v>280</v>
      </c>
      <c r="D33" s="20">
        <v>10822</v>
      </c>
      <c r="E33" s="20">
        <f t="shared" si="1"/>
        <v>35194</v>
      </c>
      <c r="F33" s="20">
        <v>18228</v>
      </c>
      <c r="G33" s="27">
        <v>16966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1590</v>
      </c>
      <c r="E34" s="20">
        <f t="shared" si="1"/>
        <v>4323</v>
      </c>
      <c r="F34" s="20">
        <v>2339</v>
      </c>
      <c r="G34" s="27">
        <v>1984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79447</v>
      </c>
      <c r="E35" s="20">
        <f t="shared" si="1"/>
        <v>225597</v>
      </c>
      <c r="F35" s="20">
        <v>111717</v>
      </c>
      <c r="G35" s="27">
        <v>113880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71802</v>
      </c>
      <c r="E36" s="20">
        <f t="shared" si="1"/>
        <v>192425</v>
      </c>
      <c r="F36" s="20">
        <v>92733</v>
      </c>
      <c r="G36" s="27">
        <v>99692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44198</v>
      </c>
      <c r="E37" s="20">
        <f t="shared" si="1"/>
        <v>125639</v>
      </c>
      <c r="F37" s="20">
        <v>62750</v>
      </c>
      <c r="G37" s="27">
        <v>62889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49241</v>
      </c>
      <c r="E38" s="20">
        <f t="shared" si="1"/>
        <v>132297</v>
      </c>
      <c r="F38" s="20">
        <v>64902</v>
      </c>
      <c r="G38" s="27">
        <v>67395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57952</v>
      </c>
      <c r="E39" s="20">
        <f t="shared" si="1"/>
        <v>183842</v>
      </c>
      <c r="F39" s="20">
        <v>93134</v>
      </c>
      <c r="G39" s="27">
        <v>90708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24095</v>
      </c>
      <c r="E40" s="20">
        <f t="shared" si="1"/>
        <v>64445</v>
      </c>
      <c r="F40" s="20">
        <v>30802</v>
      </c>
      <c r="G40" s="27">
        <v>33643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30714</v>
      </c>
      <c r="E41" s="39">
        <f t="shared" si="1"/>
        <v>78876</v>
      </c>
      <c r="F41" s="39">
        <v>38463</v>
      </c>
      <c r="G41" s="40">
        <v>40413</v>
      </c>
    </row>
    <row r="42" spans="1:7" ht="17.25" customHeight="1">
      <c r="A42" s="57" t="s">
        <v>280</v>
      </c>
      <c r="B42" s="87" t="s">
        <v>642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643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644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645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646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647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2498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9652</v>
      </c>
      <c r="F4" s="52">
        <v>691787</v>
      </c>
      <c r="G4" s="52">
        <v>1882624</v>
      </c>
      <c r="H4" s="52">
        <v>938972</v>
      </c>
      <c r="I4" s="53">
        <v>943652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29102</v>
      </c>
      <c r="G5" s="52">
        <v>77363</v>
      </c>
      <c r="H5" s="52">
        <v>38290</v>
      </c>
      <c r="I5" s="53">
        <v>39073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10061</v>
      </c>
      <c r="G6" s="52">
        <v>25320</v>
      </c>
      <c r="H6" s="52">
        <v>13188</v>
      </c>
      <c r="I6" s="53">
        <v>12132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10769</v>
      </c>
      <c r="G7" s="52">
        <v>27940</v>
      </c>
      <c r="H7" s="52">
        <v>14596</v>
      </c>
      <c r="I7" s="53">
        <v>13344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7963</v>
      </c>
      <c r="G8" s="52">
        <v>21102</v>
      </c>
      <c r="H8" s="52">
        <v>11009</v>
      </c>
      <c r="I8" s="53">
        <v>10093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8787</v>
      </c>
      <c r="G9" s="52">
        <v>23206</v>
      </c>
      <c r="H9" s="52">
        <v>12039</v>
      </c>
      <c r="I9" s="53">
        <v>11167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8314</v>
      </c>
      <c r="G10" s="52">
        <v>20639</v>
      </c>
      <c r="H10" s="52">
        <v>10941</v>
      </c>
      <c r="I10" s="53">
        <v>9698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15866</v>
      </c>
      <c r="G11" s="52">
        <v>44116</v>
      </c>
      <c r="H11" s="52">
        <v>22428</v>
      </c>
      <c r="I11" s="53">
        <v>21688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9081</v>
      </c>
      <c r="G12" s="52">
        <v>23756</v>
      </c>
      <c r="H12" s="52">
        <v>12263</v>
      </c>
      <c r="I12" s="53">
        <v>11493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7817</v>
      </c>
      <c r="G13" s="52">
        <v>22082</v>
      </c>
      <c r="H13" s="52">
        <v>11425</v>
      </c>
      <c r="I13" s="53">
        <v>10657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7999</v>
      </c>
      <c r="G14" s="52">
        <v>21259</v>
      </c>
      <c r="H14" s="52">
        <v>10823</v>
      </c>
      <c r="I14" s="53">
        <v>10436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3796</v>
      </c>
      <c r="G15" s="52">
        <v>9488</v>
      </c>
      <c r="H15" s="52">
        <v>5117</v>
      </c>
      <c r="I15" s="53">
        <v>4371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20933</v>
      </c>
      <c r="G16" s="52">
        <v>59078</v>
      </c>
      <c r="H16" s="52">
        <v>29249</v>
      </c>
      <c r="I16" s="53">
        <v>29829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9642</v>
      </c>
      <c r="G17" s="52">
        <v>25633</v>
      </c>
      <c r="H17" s="52">
        <v>13110</v>
      </c>
      <c r="I17" s="53">
        <v>12523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8277</v>
      </c>
      <c r="G18" s="52">
        <v>24578</v>
      </c>
      <c r="H18" s="52">
        <v>12426</v>
      </c>
      <c r="I18" s="53">
        <v>12152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8032</v>
      </c>
      <c r="G19" s="52">
        <v>22583</v>
      </c>
      <c r="H19" s="52">
        <v>11714</v>
      </c>
      <c r="I19" s="53">
        <v>10869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7285</v>
      </c>
      <c r="G20" s="52">
        <v>19564</v>
      </c>
      <c r="H20" s="52">
        <v>9968</v>
      </c>
      <c r="I20" s="53">
        <v>9596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4218</v>
      </c>
      <c r="G21" s="52">
        <v>10956</v>
      </c>
      <c r="H21" s="52">
        <v>5519</v>
      </c>
      <c r="I21" s="53">
        <v>5437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14517</v>
      </c>
      <c r="G22" s="52">
        <v>43423</v>
      </c>
      <c r="H22" s="52">
        <v>22101</v>
      </c>
      <c r="I22" s="53">
        <v>21322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18370</v>
      </c>
      <c r="G23" s="52">
        <v>49491</v>
      </c>
      <c r="H23" s="52">
        <v>24881</v>
      </c>
      <c r="I23" s="53">
        <v>24610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12734</v>
      </c>
      <c r="G24" s="52">
        <v>37138</v>
      </c>
      <c r="H24" s="52">
        <v>18593</v>
      </c>
      <c r="I24" s="53">
        <v>18545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10224</v>
      </c>
      <c r="G25" s="52">
        <v>30417</v>
      </c>
      <c r="H25" s="52">
        <v>15652</v>
      </c>
      <c r="I25" s="53">
        <v>14765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2720</v>
      </c>
      <c r="G26" s="52">
        <v>7261</v>
      </c>
      <c r="H26" s="52">
        <v>3799</v>
      </c>
      <c r="I26" s="53">
        <v>3462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5160</v>
      </c>
      <c r="G27" s="52">
        <v>13902</v>
      </c>
      <c r="H27" s="52">
        <v>7168</v>
      </c>
      <c r="I27" s="53">
        <v>6734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3510</v>
      </c>
      <c r="G28" s="52">
        <v>9432</v>
      </c>
      <c r="H28" s="52">
        <v>4989</v>
      </c>
      <c r="I28" s="53">
        <v>4443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2855</v>
      </c>
      <c r="G29" s="52">
        <v>8664</v>
      </c>
      <c r="H29" s="52">
        <v>4663</v>
      </c>
      <c r="I29" s="53">
        <v>4001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1950</v>
      </c>
      <c r="G30" s="52">
        <v>4749</v>
      </c>
      <c r="H30" s="52">
        <v>2670</v>
      </c>
      <c r="I30" s="53">
        <v>2079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28026</v>
      </c>
      <c r="G31" s="52">
        <v>75963</v>
      </c>
      <c r="H31" s="52">
        <v>38363</v>
      </c>
      <c r="I31" s="53">
        <v>37600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22941</v>
      </c>
      <c r="G32" s="52">
        <v>68309</v>
      </c>
      <c r="H32" s="52">
        <v>34610</v>
      </c>
      <c r="I32" s="53">
        <v>33699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11286</v>
      </c>
      <c r="G33" s="52">
        <v>34249</v>
      </c>
      <c r="H33" s="52">
        <v>17634</v>
      </c>
      <c r="I33" s="53">
        <v>16615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1536</v>
      </c>
      <c r="G34" s="52">
        <v>3970</v>
      </c>
      <c r="H34" s="52">
        <v>2129</v>
      </c>
      <c r="I34" s="53">
        <v>1841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1092</v>
      </c>
      <c r="F35" s="52">
        <v>85753</v>
      </c>
      <c r="G35" s="52">
        <v>235105</v>
      </c>
      <c r="H35" s="52">
        <v>115606</v>
      </c>
      <c r="I35" s="53">
        <v>119499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72284</v>
      </c>
      <c r="G36" s="52">
        <v>186157</v>
      </c>
      <c r="H36" s="52">
        <v>89119</v>
      </c>
      <c r="I36" s="53">
        <v>97038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46423</v>
      </c>
      <c r="G37" s="52">
        <v>124977</v>
      </c>
      <c r="H37" s="52">
        <v>61690</v>
      </c>
      <c r="I37" s="53">
        <v>63287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51315</v>
      </c>
      <c r="G38" s="52">
        <v>131831</v>
      </c>
      <c r="H38" s="52">
        <v>63989</v>
      </c>
      <c r="I38" s="53">
        <v>67842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64251</v>
      </c>
      <c r="G39" s="52">
        <v>193756</v>
      </c>
      <c r="H39" s="52">
        <v>97648</v>
      </c>
      <c r="I39" s="53">
        <v>96108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26187</v>
      </c>
      <c r="G40" s="52">
        <v>66953</v>
      </c>
      <c r="H40" s="52">
        <v>31796</v>
      </c>
      <c r="I40" s="53">
        <v>35157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31803</v>
      </c>
      <c r="G41" s="52">
        <v>78214</v>
      </c>
      <c r="H41" s="55">
        <v>37767</v>
      </c>
      <c r="I41" s="56">
        <v>40447</v>
      </c>
    </row>
    <row r="42" spans="1:9" ht="17.25" customHeight="1">
      <c r="A42" s="57" t="s">
        <v>2344</v>
      </c>
      <c r="B42" s="60" t="s">
        <v>2499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2500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2501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2502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2503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2504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1:I1"/>
    <mergeCell ref="A2:A3"/>
    <mergeCell ref="B2:C2"/>
    <mergeCell ref="D2:E2"/>
    <mergeCell ref="F2:F3"/>
    <mergeCell ref="G2:I2"/>
    <mergeCell ref="A42:A47"/>
    <mergeCell ref="B42:I42"/>
    <mergeCell ref="B43:I43"/>
    <mergeCell ref="B44:I44"/>
    <mergeCell ref="B45:I45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634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14734</v>
      </c>
      <c r="D4" s="20">
        <f t="shared" si="0"/>
        <v>658926</v>
      </c>
      <c r="E4" s="20">
        <f t="shared" si="0"/>
        <v>1882352</v>
      </c>
      <c r="F4" s="20">
        <f t="shared" si="0"/>
        <v>944840</v>
      </c>
      <c r="G4" s="27">
        <f t="shared" si="0"/>
        <v>937512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27985</v>
      </c>
      <c r="E5" s="20">
        <f>F5+G5</f>
        <v>78622</v>
      </c>
      <c r="F5" s="20">
        <v>39081</v>
      </c>
      <c r="G5" s="27">
        <v>39541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10026</v>
      </c>
      <c r="E6" s="20">
        <f aca="true" t="shared" si="1" ref="E6:E41">F6+G6</f>
        <v>26579</v>
      </c>
      <c r="F6" s="20">
        <v>13846</v>
      </c>
      <c r="G6" s="27">
        <v>12733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11022</v>
      </c>
      <c r="E7" s="20">
        <f t="shared" si="1"/>
        <v>30438</v>
      </c>
      <c r="F7" s="20">
        <v>15952</v>
      </c>
      <c r="G7" s="27">
        <v>14486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7806</v>
      </c>
      <c r="E8" s="20">
        <f t="shared" si="1"/>
        <v>22040</v>
      </c>
      <c r="F8" s="20">
        <v>11505</v>
      </c>
      <c r="G8" s="27">
        <v>10535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8944</v>
      </c>
      <c r="E9" s="20">
        <f t="shared" si="1"/>
        <v>25104</v>
      </c>
      <c r="F9" s="20">
        <v>13080</v>
      </c>
      <c r="G9" s="27">
        <v>12024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8294</v>
      </c>
      <c r="E10" s="20">
        <f t="shared" si="1"/>
        <v>22387</v>
      </c>
      <c r="F10" s="20">
        <v>11853</v>
      </c>
      <c r="G10" s="27">
        <v>10534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15362</v>
      </c>
      <c r="E11" s="20">
        <f t="shared" si="1"/>
        <v>45354</v>
      </c>
      <c r="F11" s="20">
        <v>23087</v>
      </c>
      <c r="G11" s="27">
        <v>22267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9130</v>
      </c>
      <c r="E12" s="20">
        <f t="shared" si="1"/>
        <v>25461</v>
      </c>
      <c r="F12" s="20">
        <v>13117</v>
      </c>
      <c r="G12" s="27">
        <v>12344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7737</v>
      </c>
      <c r="E13" s="20">
        <f t="shared" si="1"/>
        <v>23313</v>
      </c>
      <c r="F13" s="20">
        <v>12093</v>
      </c>
      <c r="G13" s="27">
        <v>11220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7740</v>
      </c>
      <c r="E14" s="20">
        <f t="shared" si="1"/>
        <v>21837</v>
      </c>
      <c r="F14" s="20">
        <v>11175</v>
      </c>
      <c r="G14" s="27">
        <v>10662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4027</v>
      </c>
      <c r="E15" s="20">
        <f t="shared" si="1"/>
        <v>10469</v>
      </c>
      <c r="F15" s="20">
        <v>5594</v>
      </c>
      <c r="G15" s="27">
        <v>4875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19862</v>
      </c>
      <c r="E16" s="20">
        <f t="shared" si="1"/>
        <v>59370</v>
      </c>
      <c r="F16" s="20">
        <v>29492</v>
      </c>
      <c r="G16" s="27">
        <v>29878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9666</v>
      </c>
      <c r="E17" s="20">
        <f t="shared" si="1"/>
        <v>27383</v>
      </c>
      <c r="F17" s="20">
        <v>14012</v>
      </c>
      <c r="G17" s="27">
        <v>13371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7951</v>
      </c>
      <c r="E18" s="20">
        <f t="shared" si="1"/>
        <v>24982</v>
      </c>
      <c r="F18" s="20">
        <v>12680</v>
      </c>
      <c r="G18" s="27">
        <v>12302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8106</v>
      </c>
      <c r="E19" s="20">
        <f t="shared" si="1"/>
        <v>24027</v>
      </c>
      <c r="F19" s="20">
        <v>12523</v>
      </c>
      <c r="G19" s="27">
        <v>11504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7413</v>
      </c>
      <c r="E20" s="20">
        <f t="shared" si="1"/>
        <v>20891</v>
      </c>
      <c r="F20" s="20">
        <v>10631</v>
      </c>
      <c r="G20" s="27">
        <v>10260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4395</v>
      </c>
      <c r="E21" s="20">
        <f t="shared" si="1"/>
        <v>11988</v>
      </c>
      <c r="F21" s="20">
        <v>6048</v>
      </c>
      <c r="G21" s="27">
        <v>5940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14018</v>
      </c>
      <c r="E22" s="20">
        <f t="shared" si="1"/>
        <v>43938</v>
      </c>
      <c r="F22" s="20">
        <v>22509</v>
      </c>
      <c r="G22" s="27">
        <v>21429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15506</v>
      </c>
      <c r="E23" s="20">
        <f t="shared" si="1"/>
        <v>44828</v>
      </c>
      <c r="F23" s="20">
        <v>22561</v>
      </c>
      <c r="G23" s="27">
        <v>22267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11285</v>
      </c>
      <c r="E24" s="20">
        <f t="shared" si="1"/>
        <v>35248</v>
      </c>
      <c r="F24" s="20">
        <v>17761</v>
      </c>
      <c r="G24" s="27">
        <v>17487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9607</v>
      </c>
      <c r="E25" s="20">
        <f t="shared" si="1"/>
        <v>30323</v>
      </c>
      <c r="F25" s="20">
        <v>15649</v>
      </c>
      <c r="G25" s="27">
        <v>14674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2729</v>
      </c>
      <c r="E26" s="20">
        <f t="shared" si="1"/>
        <v>7642</v>
      </c>
      <c r="F26" s="20">
        <v>3994</v>
      </c>
      <c r="G26" s="27">
        <v>3648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5129</v>
      </c>
      <c r="E27" s="20">
        <f t="shared" si="1"/>
        <v>14981</v>
      </c>
      <c r="F27" s="20">
        <v>7807</v>
      </c>
      <c r="G27" s="27">
        <v>7174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3553</v>
      </c>
      <c r="E28" s="20">
        <f t="shared" si="1"/>
        <v>10238</v>
      </c>
      <c r="F28" s="20">
        <v>5436</v>
      </c>
      <c r="G28" s="27">
        <v>4802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2839</v>
      </c>
      <c r="E29" s="20">
        <f t="shared" si="1"/>
        <v>8833</v>
      </c>
      <c r="F29" s="20">
        <v>4829</v>
      </c>
      <c r="G29" s="27">
        <v>4004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1991</v>
      </c>
      <c r="E30" s="20">
        <f t="shared" si="1"/>
        <v>5234</v>
      </c>
      <c r="F30" s="20">
        <v>2932</v>
      </c>
      <c r="G30" s="27">
        <v>2302</v>
      </c>
    </row>
    <row r="31" spans="1:7" ht="18" customHeight="1">
      <c r="A31" s="37" t="s">
        <v>269</v>
      </c>
      <c r="B31" s="20">
        <v>18</v>
      </c>
      <c r="C31" s="20">
        <v>501</v>
      </c>
      <c r="D31" s="20">
        <v>25898</v>
      </c>
      <c r="E31" s="20">
        <f t="shared" si="1"/>
        <v>71627</v>
      </c>
      <c r="F31" s="20">
        <v>36538</v>
      </c>
      <c r="G31" s="27">
        <v>35089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21471</v>
      </c>
      <c r="E32" s="20">
        <f t="shared" si="1"/>
        <v>66959</v>
      </c>
      <c r="F32" s="20">
        <v>34086</v>
      </c>
      <c r="G32" s="27">
        <v>32873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10819</v>
      </c>
      <c r="E33" s="20">
        <f t="shared" si="1"/>
        <v>35215</v>
      </c>
      <c r="F33" s="20">
        <v>18240</v>
      </c>
      <c r="G33" s="27">
        <v>16975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1589</v>
      </c>
      <c r="E34" s="20">
        <f t="shared" si="1"/>
        <v>4320</v>
      </c>
      <c r="F34" s="20">
        <v>2344</v>
      </c>
      <c r="G34" s="27">
        <v>1976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79342</v>
      </c>
      <c r="E35" s="20">
        <f t="shared" si="1"/>
        <v>225432</v>
      </c>
      <c r="F35" s="20">
        <v>111663</v>
      </c>
      <c r="G35" s="27">
        <v>113769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71785</v>
      </c>
      <c r="E36" s="20">
        <f t="shared" si="1"/>
        <v>192571</v>
      </c>
      <c r="F36" s="20">
        <v>92829</v>
      </c>
      <c r="G36" s="27">
        <v>99742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44169</v>
      </c>
      <c r="E37" s="20">
        <f t="shared" si="1"/>
        <v>125672</v>
      </c>
      <c r="F37" s="20">
        <v>62779</v>
      </c>
      <c r="G37" s="27">
        <v>62893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49160</v>
      </c>
      <c r="E38" s="20">
        <f t="shared" si="1"/>
        <v>132127</v>
      </c>
      <c r="F38" s="20">
        <v>64827</v>
      </c>
      <c r="G38" s="27">
        <v>67300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57802</v>
      </c>
      <c r="E39" s="20">
        <f t="shared" si="1"/>
        <v>183690</v>
      </c>
      <c r="F39" s="20">
        <v>93059</v>
      </c>
      <c r="G39" s="27">
        <v>90631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24069</v>
      </c>
      <c r="E40" s="20">
        <f t="shared" si="1"/>
        <v>64363</v>
      </c>
      <c r="F40" s="20">
        <v>30765</v>
      </c>
      <c r="G40" s="27">
        <v>33598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30699</v>
      </c>
      <c r="E41" s="39">
        <f t="shared" si="1"/>
        <v>78866</v>
      </c>
      <c r="F41" s="39">
        <v>38463</v>
      </c>
      <c r="G41" s="40">
        <v>40403</v>
      </c>
    </row>
    <row r="42" spans="1:7" ht="17.25" customHeight="1">
      <c r="A42" s="57" t="s">
        <v>280</v>
      </c>
      <c r="B42" s="87" t="s">
        <v>635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636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637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638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639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640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627</v>
      </c>
      <c r="B1" s="82"/>
      <c r="C1" s="82"/>
      <c r="D1" s="82"/>
      <c r="E1" s="82"/>
      <c r="F1" s="82"/>
      <c r="G1" s="82"/>
    </row>
    <row r="2" spans="1:7" ht="16.5">
      <c r="A2" s="83" t="s">
        <v>574</v>
      </c>
      <c r="B2" s="74" t="s">
        <v>575</v>
      </c>
      <c r="C2" s="74" t="s">
        <v>576</v>
      </c>
      <c r="D2" s="74" t="s">
        <v>577</v>
      </c>
      <c r="E2" s="84" t="s">
        <v>578</v>
      </c>
      <c r="F2" s="85"/>
      <c r="G2" s="86"/>
    </row>
    <row r="3" spans="1:7" ht="16.5">
      <c r="A3" s="71"/>
      <c r="B3" s="75"/>
      <c r="C3" s="75"/>
      <c r="D3" s="75"/>
      <c r="E3" s="35" t="s">
        <v>579</v>
      </c>
      <c r="F3" s="35" t="s">
        <v>580</v>
      </c>
      <c r="G3" s="36" t="s">
        <v>581</v>
      </c>
    </row>
    <row r="4" spans="1:7" ht="18" customHeight="1">
      <c r="A4" s="37" t="s">
        <v>582</v>
      </c>
      <c r="B4" s="20">
        <f aca="true" t="shared" si="0" ref="B4:G4">SUM(B5:B41)</f>
        <v>752</v>
      </c>
      <c r="C4" s="20">
        <f t="shared" si="0"/>
        <v>14734</v>
      </c>
      <c r="D4" s="20">
        <f t="shared" si="0"/>
        <v>658433</v>
      </c>
      <c r="E4" s="20">
        <f t="shared" si="0"/>
        <v>1882475</v>
      </c>
      <c r="F4" s="20">
        <f t="shared" si="0"/>
        <v>944999</v>
      </c>
      <c r="G4" s="27">
        <f t="shared" si="0"/>
        <v>937476</v>
      </c>
    </row>
    <row r="5" spans="1:7" ht="18" customHeight="1">
      <c r="A5" s="37" t="s">
        <v>583</v>
      </c>
      <c r="B5" s="20">
        <v>29</v>
      </c>
      <c r="C5" s="20">
        <v>638</v>
      </c>
      <c r="D5" s="20">
        <v>27980</v>
      </c>
      <c r="E5" s="20">
        <f>F5+G5</f>
        <v>78664</v>
      </c>
      <c r="F5" s="20">
        <v>39104</v>
      </c>
      <c r="G5" s="27">
        <v>39560</v>
      </c>
    </row>
    <row r="6" spans="1:7" ht="18" customHeight="1">
      <c r="A6" s="37" t="s">
        <v>584</v>
      </c>
      <c r="B6" s="20">
        <v>25</v>
      </c>
      <c r="C6" s="20">
        <v>326</v>
      </c>
      <c r="D6" s="20">
        <v>10032</v>
      </c>
      <c r="E6" s="20">
        <f aca="true" t="shared" si="1" ref="E6:E41">F6+G6</f>
        <v>26606</v>
      </c>
      <c r="F6" s="20">
        <v>13850</v>
      </c>
      <c r="G6" s="27">
        <v>12756</v>
      </c>
    </row>
    <row r="7" spans="1:7" ht="18" customHeight="1">
      <c r="A7" s="37" t="s">
        <v>585</v>
      </c>
      <c r="B7" s="20">
        <v>24</v>
      </c>
      <c r="C7" s="20">
        <v>293</v>
      </c>
      <c r="D7" s="20">
        <v>11022</v>
      </c>
      <c r="E7" s="20">
        <f t="shared" si="1"/>
        <v>30451</v>
      </c>
      <c r="F7" s="20">
        <v>15956</v>
      </c>
      <c r="G7" s="27">
        <v>14495</v>
      </c>
    </row>
    <row r="8" spans="1:7" ht="18" customHeight="1">
      <c r="A8" s="37" t="s">
        <v>586</v>
      </c>
      <c r="B8" s="20">
        <v>13</v>
      </c>
      <c r="C8" s="20">
        <v>262</v>
      </c>
      <c r="D8" s="20">
        <v>7820</v>
      </c>
      <c r="E8" s="20">
        <f t="shared" si="1"/>
        <v>22069</v>
      </c>
      <c r="F8" s="20">
        <v>11526</v>
      </c>
      <c r="G8" s="27">
        <v>10543</v>
      </c>
    </row>
    <row r="9" spans="1:7" ht="18" customHeight="1">
      <c r="A9" s="37" t="s">
        <v>587</v>
      </c>
      <c r="B9" s="20">
        <v>21</v>
      </c>
      <c r="C9" s="20">
        <v>268</v>
      </c>
      <c r="D9" s="20">
        <v>8942</v>
      </c>
      <c r="E9" s="20">
        <f t="shared" si="1"/>
        <v>25128</v>
      </c>
      <c r="F9" s="20">
        <v>13094</v>
      </c>
      <c r="G9" s="27">
        <v>12034</v>
      </c>
    </row>
    <row r="10" spans="1:7" ht="18" customHeight="1">
      <c r="A10" s="37" t="s">
        <v>588</v>
      </c>
      <c r="B10" s="20">
        <v>16</v>
      </c>
      <c r="C10" s="20">
        <v>311</v>
      </c>
      <c r="D10" s="20">
        <v>8295</v>
      </c>
      <c r="E10" s="20">
        <f t="shared" si="1"/>
        <v>22423</v>
      </c>
      <c r="F10" s="20">
        <v>11867</v>
      </c>
      <c r="G10" s="27">
        <v>10556</v>
      </c>
    </row>
    <row r="11" spans="1:7" ht="18" customHeight="1">
      <c r="A11" s="37" t="s">
        <v>589</v>
      </c>
      <c r="B11" s="20">
        <v>29</v>
      </c>
      <c r="C11" s="20">
        <v>393</v>
      </c>
      <c r="D11" s="20">
        <v>15357</v>
      </c>
      <c r="E11" s="20">
        <f t="shared" si="1"/>
        <v>45391</v>
      </c>
      <c r="F11" s="20">
        <v>23114</v>
      </c>
      <c r="G11" s="27">
        <v>22277</v>
      </c>
    </row>
    <row r="12" spans="1:7" ht="18" customHeight="1">
      <c r="A12" s="37" t="s">
        <v>590</v>
      </c>
      <c r="B12" s="20">
        <v>15</v>
      </c>
      <c r="C12" s="20">
        <v>271</v>
      </c>
      <c r="D12" s="20">
        <v>9127</v>
      </c>
      <c r="E12" s="20">
        <f t="shared" si="1"/>
        <v>25456</v>
      </c>
      <c r="F12" s="20">
        <v>13124</v>
      </c>
      <c r="G12" s="27">
        <v>12332</v>
      </c>
    </row>
    <row r="13" spans="1:7" ht="18" customHeight="1">
      <c r="A13" s="37" t="s">
        <v>591</v>
      </c>
      <c r="B13" s="20">
        <v>12</v>
      </c>
      <c r="C13" s="20">
        <v>231</v>
      </c>
      <c r="D13" s="20">
        <v>7740</v>
      </c>
      <c r="E13" s="20">
        <f t="shared" si="1"/>
        <v>23341</v>
      </c>
      <c r="F13" s="20">
        <v>12109</v>
      </c>
      <c r="G13" s="27">
        <v>11232</v>
      </c>
    </row>
    <row r="14" spans="1:7" ht="18" customHeight="1">
      <c r="A14" s="37" t="s">
        <v>592</v>
      </c>
      <c r="B14" s="20">
        <v>13</v>
      </c>
      <c r="C14" s="20">
        <v>257</v>
      </c>
      <c r="D14" s="20">
        <v>7742</v>
      </c>
      <c r="E14" s="20">
        <f t="shared" si="1"/>
        <v>21840</v>
      </c>
      <c r="F14" s="20">
        <v>11175</v>
      </c>
      <c r="G14" s="27">
        <v>10665</v>
      </c>
    </row>
    <row r="15" spans="1:7" ht="18" customHeight="1">
      <c r="A15" s="37" t="s">
        <v>593</v>
      </c>
      <c r="B15" s="20">
        <v>10</v>
      </c>
      <c r="C15" s="20">
        <v>145</v>
      </c>
      <c r="D15" s="20">
        <v>4027</v>
      </c>
      <c r="E15" s="20">
        <f t="shared" si="1"/>
        <v>10479</v>
      </c>
      <c r="F15" s="20">
        <v>5605</v>
      </c>
      <c r="G15" s="27">
        <v>4874</v>
      </c>
    </row>
    <row r="16" spans="1:7" ht="18" customHeight="1">
      <c r="A16" s="37" t="s">
        <v>594</v>
      </c>
      <c r="B16" s="20">
        <v>21</v>
      </c>
      <c r="C16" s="20">
        <v>409</v>
      </c>
      <c r="D16" s="20">
        <v>19852</v>
      </c>
      <c r="E16" s="20">
        <f t="shared" si="1"/>
        <v>59313</v>
      </c>
      <c r="F16" s="20">
        <v>29471</v>
      </c>
      <c r="G16" s="27">
        <v>29842</v>
      </c>
    </row>
    <row r="17" spans="1:7" ht="18" customHeight="1">
      <c r="A17" s="37" t="s">
        <v>595</v>
      </c>
      <c r="B17" s="20">
        <v>13</v>
      </c>
      <c r="C17" s="20">
        <v>330</v>
      </c>
      <c r="D17" s="20">
        <v>9668</v>
      </c>
      <c r="E17" s="20">
        <f t="shared" si="1"/>
        <v>27405</v>
      </c>
      <c r="F17" s="20">
        <v>14014</v>
      </c>
      <c r="G17" s="27">
        <v>13391</v>
      </c>
    </row>
    <row r="18" spans="1:7" ht="18" customHeight="1">
      <c r="A18" s="37" t="s">
        <v>596</v>
      </c>
      <c r="B18" s="20">
        <v>12</v>
      </c>
      <c r="C18" s="20">
        <v>241</v>
      </c>
      <c r="D18" s="20">
        <v>7954</v>
      </c>
      <c r="E18" s="20">
        <f t="shared" si="1"/>
        <v>24980</v>
      </c>
      <c r="F18" s="20">
        <v>12675</v>
      </c>
      <c r="G18" s="27">
        <v>12305</v>
      </c>
    </row>
    <row r="19" spans="1:7" ht="18" customHeight="1">
      <c r="A19" s="37" t="s">
        <v>597</v>
      </c>
      <c r="B19" s="20">
        <v>23</v>
      </c>
      <c r="C19" s="20">
        <v>315</v>
      </c>
      <c r="D19" s="20">
        <v>8108</v>
      </c>
      <c r="E19" s="20">
        <f t="shared" si="1"/>
        <v>24160</v>
      </c>
      <c r="F19" s="20">
        <v>12598</v>
      </c>
      <c r="G19" s="27">
        <v>11562</v>
      </c>
    </row>
    <row r="20" spans="1:7" ht="18" customHeight="1">
      <c r="A20" s="37" t="s">
        <v>598</v>
      </c>
      <c r="B20" s="20">
        <v>18</v>
      </c>
      <c r="C20" s="20">
        <v>304</v>
      </c>
      <c r="D20" s="20">
        <v>7420</v>
      </c>
      <c r="E20" s="20">
        <f t="shared" si="1"/>
        <v>20917</v>
      </c>
      <c r="F20" s="20">
        <v>10640</v>
      </c>
      <c r="G20" s="27">
        <v>10277</v>
      </c>
    </row>
    <row r="21" spans="1:7" ht="18" customHeight="1">
      <c r="A21" s="37" t="s">
        <v>599</v>
      </c>
      <c r="B21" s="20">
        <v>13</v>
      </c>
      <c r="C21" s="20">
        <v>206</v>
      </c>
      <c r="D21" s="20">
        <v>4396</v>
      </c>
      <c r="E21" s="20">
        <f t="shared" si="1"/>
        <v>12000</v>
      </c>
      <c r="F21" s="20">
        <v>6050</v>
      </c>
      <c r="G21" s="27">
        <v>5950</v>
      </c>
    </row>
    <row r="22" spans="1:7" ht="18" customHeight="1">
      <c r="A22" s="37" t="s">
        <v>600</v>
      </c>
      <c r="B22" s="20">
        <v>20</v>
      </c>
      <c r="C22" s="20">
        <v>253</v>
      </c>
      <c r="D22" s="20">
        <v>14003</v>
      </c>
      <c r="E22" s="20">
        <f t="shared" si="1"/>
        <v>43947</v>
      </c>
      <c r="F22" s="20">
        <v>22525</v>
      </c>
      <c r="G22" s="27">
        <v>21422</v>
      </c>
    </row>
    <row r="23" spans="1:7" ht="18" customHeight="1">
      <c r="A23" s="37" t="s">
        <v>601</v>
      </c>
      <c r="B23" s="20">
        <v>21</v>
      </c>
      <c r="C23" s="20">
        <v>360</v>
      </c>
      <c r="D23" s="20">
        <v>15475</v>
      </c>
      <c r="E23" s="20">
        <f t="shared" si="1"/>
        <v>44775</v>
      </c>
      <c r="F23" s="20">
        <v>22547</v>
      </c>
      <c r="G23" s="27">
        <v>22228</v>
      </c>
    </row>
    <row r="24" spans="1:7" ht="18" customHeight="1">
      <c r="A24" s="37" t="s">
        <v>602</v>
      </c>
      <c r="B24" s="20">
        <v>11</v>
      </c>
      <c r="C24" s="20">
        <v>263</v>
      </c>
      <c r="D24" s="20">
        <v>11244</v>
      </c>
      <c r="E24" s="20">
        <f t="shared" si="1"/>
        <v>35221</v>
      </c>
      <c r="F24" s="20">
        <v>17751</v>
      </c>
      <c r="G24" s="27">
        <v>17470</v>
      </c>
    </row>
    <row r="25" spans="1:7" ht="18" customHeight="1">
      <c r="A25" s="37" t="s">
        <v>603</v>
      </c>
      <c r="B25" s="20">
        <v>16</v>
      </c>
      <c r="C25" s="20">
        <v>255</v>
      </c>
      <c r="D25" s="20">
        <v>9596</v>
      </c>
      <c r="E25" s="20">
        <f t="shared" si="1"/>
        <v>30302</v>
      </c>
      <c r="F25" s="20">
        <v>15644</v>
      </c>
      <c r="G25" s="27">
        <v>14658</v>
      </c>
    </row>
    <row r="26" spans="1:7" ht="18" customHeight="1">
      <c r="A26" s="37" t="s">
        <v>604</v>
      </c>
      <c r="B26" s="20">
        <v>7</v>
      </c>
      <c r="C26" s="20">
        <v>85</v>
      </c>
      <c r="D26" s="20">
        <v>2730</v>
      </c>
      <c r="E26" s="20">
        <f t="shared" si="1"/>
        <v>7656</v>
      </c>
      <c r="F26" s="20">
        <v>4004</v>
      </c>
      <c r="G26" s="27">
        <v>3652</v>
      </c>
    </row>
    <row r="27" spans="1:7" ht="18" customHeight="1">
      <c r="A27" s="37" t="s">
        <v>605</v>
      </c>
      <c r="B27" s="20">
        <v>10</v>
      </c>
      <c r="C27" s="20">
        <v>175</v>
      </c>
      <c r="D27" s="20">
        <v>5124</v>
      </c>
      <c r="E27" s="20">
        <f t="shared" si="1"/>
        <v>14998</v>
      </c>
      <c r="F27" s="20">
        <v>7818</v>
      </c>
      <c r="G27" s="27">
        <v>7180</v>
      </c>
    </row>
    <row r="28" spans="1:7" ht="18" customHeight="1">
      <c r="A28" s="37" t="s">
        <v>606</v>
      </c>
      <c r="B28" s="20">
        <v>7</v>
      </c>
      <c r="C28" s="20">
        <v>124</v>
      </c>
      <c r="D28" s="20">
        <v>3550</v>
      </c>
      <c r="E28" s="20">
        <f t="shared" si="1"/>
        <v>10243</v>
      </c>
      <c r="F28" s="20">
        <v>5442</v>
      </c>
      <c r="G28" s="27">
        <v>4801</v>
      </c>
    </row>
    <row r="29" spans="1:7" ht="18" customHeight="1">
      <c r="A29" s="37" t="s">
        <v>607</v>
      </c>
      <c r="B29" s="20">
        <v>9</v>
      </c>
      <c r="C29" s="43">
        <v>113</v>
      </c>
      <c r="D29" s="20">
        <v>2837</v>
      </c>
      <c r="E29" s="20">
        <f t="shared" si="1"/>
        <v>8809</v>
      </c>
      <c r="F29" s="20">
        <v>4812</v>
      </c>
      <c r="G29" s="27">
        <v>3997</v>
      </c>
    </row>
    <row r="30" spans="1:7" ht="18" customHeight="1">
      <c r="A30" s="37" t="s">
        <v>608</v>
      </c>
      <c r="B30" s="20">
        <v>10</v>
      </c>
      <c r="C30" s="43">
        <v>110</v>
      </c>
      <c r="D30" s="20">
        <v>1992</v>
      </c>
      <c r="E30" s="20">
        <f t="shared" si="1"/>
        <v>5244</v>
      </c>
      <c r="F30" s="20">
        <v>2937</v>
      </c>
      <c r="G30" s="27">
        <v>2307</v>
      </c>
    </row>
    <row r="31" spans="1:7" ht="18" customHeight="1">
      <c r="A31" s="37" t="s">
        <v>609</v>
      </c>
      <c r="B31" s="20">
        <v>18</v>
      </c>
      <c r="C31" s="43">
        <v>501</v>
      </c>
      <c r="D31" s="20">
        <v>25839</v>
      </c>
      <c r="E31" s="20">
        <f t="shared" si="1"/>
        <v>71556</v>
      </c>
      <c r="F31" s="20">
        <v>36517</v>
      </c>
      <c r="G31" s="27">
        <v>35039</v>
      </c>
    </row>
    <row r="32" spans="1:7" ht="18" customHeight="1">
      <c r="A32" s="37" t="s">
        <v>610</v>
      </c>
      <c r="B32" s="20">
        <v>21</v>
      </c>
      <c r="C32" s="43">
        <v>630</v>
      </c>
      <c r="D32" s="20">
        <v>21429</v>
      </c>
      <c r="E32" s="20">
        <f t="shared" si="1"/>
        <v>66881</v>
      </c>
      <c r="F32" s="20">
        <v>34049</v>
      </c>
      <c r="G32" s="27">
        <v>32832</v>
      </c>
    </row>
    <row r="33" spans="1:7" ht="18" customHeight="1">
      <c r="A33" s="37" t="s">
        <v>611</v>
      </c>
      <c r="B33" s="20">
        <v>17</v>
      </c>
      <c r="C33" s="20">
        <v>280</v>
      </c>
      <c r="D33" s="20">
        <v>10818</v>
      </c>
      <c r="E33" s="20">
        <f t="shared" si="1"/>
        <v>35230</v>
      </c>
      <c r="F33" s="20">
        <v>18247</v>
      </c>
      <c r="G33" s="27">
        <v>16983</v>
      </c>
    </row>
    <row r="34" spans="1:7" ht="18" customHeight="1">
      <c r="A34" s="37" t="s">
        <v>612</v>
      </c>
      <c r="B34" s="20">
        <v>8</v>
      </c>
      <c r="C34" s="20">
        <v>95</v>
      </c>
      <c r="D34" s="20">
        <v>1589</v>
      </c>
      <c r="E34" s="20">
        <f t="shared" si="1"/>
        <v>4313</v>
      </c>
      <c r="F34" s="20">
        <v>2340</v>
      </c>
      <c r="G34" s="27">
        <v>1973</v>
      </c>
    </row>
    <row r="35" spans="1:7" ht="18" customHeight="1">
      <c r="A35" s="37" t="s">
        <v>613</v>
      </c>
      <c r="B35" s="20">
        <v>39</v>
      </c>
      <c r="C35" s="20">
        <v>1288</v>
      </c>
      <c r="D35" s="20">
        <v>79213</v>
      </c>
      <c r="E35" s="20">
        <f t="shared" si="1"/>
        <v>225220</v>
      </c>
      <c r="F35" s="20">
        <v>111586</v>
      </c>
      <c r="G35" s="27">
        <v>113634</v>
      </c>
    </row>
    <row r="36" spans="1:7" ht="18" customHeight="1">
      <c r="A36" s="37" t="s">
        <v>614</v>
      </c>
      <c r="B36" s="20">
        <v>45</v>
      </c>
      <c r="C36" s="20">
        <v>1240</v>
      </c>
      <c r="D36" s="20">
        <v>71757</v>
      </c>
      <c r="E36" s="20">
        <f t="shared" si="1"/>
        <v>192750</v>
      </c>
      <c r="F36" s="20">
        <v>92934</v>
      </c>
      <c r="G36" s="27">
        <v>99816</v>
      </c>
    </row>
    <row r="37" spans="1:7" ht="18" customHeight="1">
      <c r="A37" s="37" t="s">
        <v>615</v>
      </c>
      <c r="B37" s="20">
        <v>39</v>
      </c>
      <c r="C37" s="20">
        <v>845</v>
      </c>
      <c r="D37" s="20">
        <v>44166</v>
      </c>
      <c r="E37" s="20">
        <f t="shared" si="1"/>
        <v>125722</v>
      </c>
      <c r="F37" s="20">
        <v>62798</v>
      </c>
      <c r="G37" s="27">
        <v>62924</v>
      </c>
    </row>
    <row r="38" spans="1:7" ht="18" customHeight="1">
      <c r="A38" s="37" t="s">
        <v>616</v>
      </c>
      <c r="B38" s="20">
        <v>43</v>
      </c>
      <c r="C38" s="20">
        <v>855</v>
      </c>
      <c r="D38" s="20">
        <v>49145</v>
      </c>
      <c r="E38" s="20">
        <f t="shared" si="1"/>
        <v>132176</v>
      </c>
      <c r="F38" s="20">
        <v>64849</v>
      </c>
      <c r="G38" s="27">
        <v>67327</v>
      </c>
    </row>
    <row r="39" spans="1:7" ht="18" customHeight="1">
      <c r="A39" s="37" t="s">
        <v>617</v>
      </c>
      <c r="B39" s="20">
        <v>51</v>
      </c>
      <c r="C39" s="20">
        <v>944</v>
      </c>
      <c r="D39" s="20">
        <v>57658</v>
      </c>
      <c r="E39" s="20">
        <f t="shared" si="1"/>
        <v>183455</v>
      </c>
      <c r="F39" s="20">
        <v>92939</v>
      </c>
      <c r="G39" s="27">
        <v>90516</v>
      </c>
    </row>
    <row r="40" spans="1:7" ht="18" customHeight="1">
      <c r="A40" s="37" t="s">
        <v>618</v>
      </c>
      <c r="B40" s="20">
        <v>15</v>
      </c>
      <c r="C40" s="20">
        <v>366</v>
      </c>
      <c r="D40" s="20">
        <v>24049</v>
      </c>
      <c r="E40" s="20">
        <f t="shared" si="1"/>
        <v>64358</v>
      </c>
      <c r="F40" s="20">
        <v>30766</v>
      </c>
      <c r="G40" s="27">
        <v>33592</v>
      </c>
    </row>
    <row r="41" spans="1:7" ht="18" customHeight="1" thickBot="1">
      <c r="A41" s="38" t="s">
        <v>619</v>
      </c>
      <c r="B41" s="39">
        <v>38</v>
      </c>
      <c r="C41" s="39">
        <v>752</v>
      </c>
      <c r="D41" s="39">
        <v>30737</v>
      </c>
      <c r="E41" s="39">
        <f t="shared" si="1"/>
        <v>78996</v>
      </c>
      <c r="F41" s="39">
        <v>38522</v>
      </c>
      <c r="G41" s="40">
        <v>40474</v>
      </c>
    </row>
    <row r="42" spans="1:7" ht="17.25" customHeight="1">
      <c r="A42" s="57" t="s">
        <v>620</v>
      </c>
      <c r="B42" s="87" t="s">
        <v>628</v>
      </c>
      <c r="C42" s="61"/>
      <c r="D42" s="61"/>
      <c r="E42" s="61"/>
      <c r="F42" s="61"/>
      <c r="G42" s="62"/>
    </row>
    <row r="43" spans="1:7" ht="18" customHeight="1">
      <c r="A43" s="58"/>
      <c r="B43" s="89" t="s">
        <v>629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630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631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632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633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573</v>
      </c>
      <c r="B1" s="82"/>
      <c r="C1" s="82"/>
      <c r="D1" s="82"/>
      <c r="E1" s="82"/>
      <c r="F1" s="82"/>
      <c r="G1" s="82"/>
    </row>
    <row r="2" spans="1:7" ht="16.5">
      <c r="A2" s="83" t="s">
        <v>574</v>
      </c>
      <c r="B2" s="74" t="s">
        <v>575</v>
      </c>
      <c r="C2" s="74" t="s">
        <v>576</v>
      </c>
      <c r="D2" s="74" t="s">
        <v>577</v>
      </c>
      <c r="E2" s="84" t="s">
        <v>578</v>
      </c>
      <c r="F2" s="85"/>
      <c r="G2" s="86"/>
    </row>
    <row r="3" spans="1:7" ht="16.5">
      <c r="A3" s="71"/>
      <c r="B3" s="75"/>
      <c r="C3" s="75"/>
      <c r="D3" s="75"/>
      <c r="E3" s="35" t="s">
        <v>579</v>
      </c>
      <c r="F3" s="35" t="s">
        <v>580</v>
      </c>
      <c r="G3" s="36" t="s">
        <v>581</v>
      </c>
    </row>
    <row r="4" spans="1:7" ht="18" customHeight="1">
      <c r="A4" s="37" t="s">
        <v>582</v>
      </c>
      <c r="B4" s="20">
        <f aca="true" t="shared" si="0" ref="B4:G4">SUM(B5:B41)</f>
        <v>752</v>
      </c>
      <c r="C4" s="20">
        <f t="shared" si="0"/>
        <v>14734</v>
      </c>
      <c r="D4" s="20">
        <f t="shared" si="0"/>
        <v>657871</v>
      </c>
      <c r="E4" s="20">
        <f t="shared" si="0"/>
        <v>1882369</v>
      </c>
      <c r="F4" s="20">
        <f t="shared" si="0"/>
        <v>944967</v>
      </c>
      <c r="G4" s="27">
        <f t="shared" si="0"/>
        <v>937402</v>
      </c>
    </row>
    <row r="5" spans="1:7" ht="18" customHeight="1">
      <c r="A5" s="37" t="s">
        <v>583</v>
      </c>
      <c r="B5" s="20">
        <v>29</v>
      </c>
      <c r="C5" s="20">
        <v>638</v>
      </c>
      <c r="D5" s="20">
        <v>27960</v>
      </c>
      <c r="E5" s="20">
        <f>F5+G5</f>
        <v>78703</v>
      </c>
      <c r="F5" s="20">
        <v>39127</v>
      </c>
      <c r="G5" s="27">
        <v>39576</v>
      </c>
    </row>
    <row r="6" spans="1:7" ht="18" customHeight="1">
      <c r="A6" s="37" t="s">
        <v>584</v>
      </c>
      <c r="B6" s="20">
        <v>25</v>
      </c>
      <c r="C6" s="20">
        <v>326</v>
      </c>
      <c r="D6" s="20">
        <v>10043</v>
      </c>
      <c r="E6" s="20">
        <f aca="true" t="shared" si="1" ref="E6:E41">F6+G6</f>
        <v>26617</v>
      </c>
      <c r="F6" s="20">
        <v>13859</v>
      </c>
      <c r="G6" s="27">
        <v>12758</v>
      </c>
    </row>
    <row r="7" spans="1:7" ht="18" customHeight="1">
      <c r="A7" s="37" t="s">
        <v>585</v>
      </c>
      <c r="B7" s="20">
        <v>24</v>
      </c>
      <c r="C7" s="20">
        <v>293</v>
      </c>
      <c r="D7" s="20">
        <v>11026</v>
      </c>
      <c r="E7" s="20">
        <f t="shared" si="1"/>
        <v>30509</v>
      </c>
      <c r="F7" s="20">
        <v>15983</v>
      </c>
      <c r="G7" s="27">
        <v>14526</v>
      </c>
    </row>
    <row r="8" spans="1:7" ht="18" customHeight="1">
      <c r="A8" s="37" t="s">
        <v>586</v>
      </c>
      <c r="B8" s="20">
        <v>13</v>
      </c>
      <c r="C8" s="20">
        <v>262</v>
      </c>
      <c r="D8" s="20">
        <v>7819</v>
      </c>
      <c r="E8" s="20">
        <f t="shared" si="1"/>
        <v>22073</v>
      </c>
      <c r="F8" s="20">
        <v>11530</v>
      </c>
      <c r="G8" s="27">
        <v>10543</v>
      </c>
    </row>
    <row r="9" spans="1:7" ht="18" customHeight="1">
      <c r="A9" s="37" t="s">
        <v>587</v>
      </c>
      <c r="B9" s="20">
        <v>21</v>
      </c>
      <c r="C9" s="20">
        <v>268</v>
      </c>
      <c r="D9" s="20">
        <v>8942</v>
      </c>
      <c r="E9" s="20">
        <f t="shared" si="1"/>
        <v>25153</v>
      </c>
      <c r="F9" s="20">
        <v>13098</v>
      </c>
      <c r="G9" s="27">
        <v>12055</v>
      </c>
    </row>
    <row r="10" spans="1:7" ht="18" customHeight="1">
      <c r="A10" s="37" t="s">
        <v>588</v>
      </c>
      <c r="B10" s="20">
        <v>16</v>
      </c>
      <c r="C10" s="20">
        <v>311</v>
      </c>
      <c r="D10" s="20">
        <v>8279</v>
      </c>
      <c r="E10" s="20">
        <f t="shared" si="1"/>
        <v>22430</v>
      </c>
      <c r="F10" s="20">
        <v>11866</v>
      </c>
      <c r="G10" s="27">
        <v>10564</v>
      </c>
    </row>
    <row r="11" spans="1:7" ht="18" customHeight="1">
      <c r="A11" s="37" t="s">
        <v>589</v>
      </c>
      <c r="B11" s="20">
        <v>29</v>
      </c>
      <c r="C11" s="20">
        <v>393</v>
      </c>
      <c r="D11" s="20">
        <v>15350</v>
      </c>
      <c r="E11" s="20">
        <f t="shared" si="1"/>
        <v>45402</v>
      </c>
      <c r="F11" s="20">
        <v>23127</v>
      </c>
      <c r="G11" s="27">
        <v>22275</v>
      </c>
    </row>
    <row r="12" spans="1:7" ht="18" customHeight="1">
      <c r="A12" s="37" t="s">
        <v>590</v>
      </c>
      <c r="B12" s="20">
        <v>15</v>
      </c>
      <c r="C12" s="20">
        <v>271</v>
      </c>
      <c r="D12" s="20">
        <v>9135</v>
      </c>
      <c r="E12" s="20">
        <f t="shared" si="1"/>
        <v>25486</v>
      </c>
      <c r="F12" s="20">
        <v>13146</v>
      </c>
      <c r="G12" s="27">
        <v>12340</v>
      </c>
    </row>
    <row r="13" spans="1:7" ht="18" customHeight="1">
      <c r="A13" s="37" t="s">
        <v>591</v>
      </c>
      <c r="B13" s="20">
        <v>12</v>
      </c>
      <c r="C13" s="20">
        <v>231</v>
      </c>
      <c r="D13" s="20">
        <v>7740</v>
      </c>
      <c r="E13" s="20">
        <f t="shared" si="1"/>
        <v>23328</v>
      </c>
      <c r="F13" s="20">
        <v>12105</v>
      </c>
      <c r="G13" s="27">
        <v>11223</v>
      </c>
    </row>
    <row r="14" spans="1:7" ht="18" customHeight="1">
      <c r="A14" s="37" t="s">
        <v>592</v>
      </c>
      <c r="B14" s="20">
        <v>13</v>
      </c>
      <c r="C14" s="20">
        <v>257</v>
      </c>
      <c r="D14" s="20">
        <v>7735</v>
      </c>
      <c r="E14" s="20">
        <f t="shared" si="1"/>
        <v>21855</v>
      </c>
      <c r="F14" s="20">
        <v>11167</v>
      </c>
      <c r="G14" s="27">
        <v>10688</v>
      </c>
    </row>
    <row r="15" spans="1:7" ht="18" customHeight="1">
      <c r="A15" s="37" t="s">
        <v>593</v>
      </c>
      <c r="B15" s="20">
        <v>10</v>
      </c>
      <c r="C15" s="20">
        <v>145</v>
      </c>
      <c r="D15" s="20">
        <v>4025</v>
      </c>
      <c r="E15" s="20">
        <f t="shared" si="1"/>
        <v>10504</v>
      </c>
      <c r="F15" s="20">
        <v>5616</v>
      </c>
      <c r="G15" s="27">
        <v>4888</v>
      </c>
    </row>
    <row r="16" spans="1:7" ht="18" customHeight="1">
      <c r="A16" s="37" t="s">
        <v>594</v>
      </c>
      <c r="B16" s="20">
        <v>21</v>
      </c>
      <c r="C16" s="20">
        <v>409</v>
      </c>
      <c r="D16" s="20">
        <v>19839</v>
      </c>
      <c r="E16" s="20">
        <f t="shared" si="1"/>
        <v>59303</v>
      </c>
      <c r="F16" s="20">
        <v>29476</v>
      </c>
      <c r="G16" s="27">
        <v>29827</v>
      </c>
    </row>
    <row r="17" spans="1:7" ht="18" customHeight="1">
      <c r="A17" s="37" t="s">
        <v>595</v>
      </c>
      <c r="B17" s="20">
        <v>13</v>
      </c>
      <c r="C17" s="20">
        <v>330</v>
      </c>
      <c r="D17" s="20">
        <v>9666</v>
      </c>
      <c r="E17" s="20">
        <f t="shared" si="1"/>
        <v>27413</v>
      </c>
      <c r="F17" s="20">
        <v>14010</v>
      </c>
      <c r="G17" s="27">
        <v>13403</v>
      </c>
    </row>
    <row r="18" spans="1:7" ht="18" customHeight="1">
      <c r="A18" s="37" t="s">
        <v>596</v>
      </c>
      <c r="B18" s="20">
        <v>12</v>
      </c>
      <c r="C18" s="20">
        <v>241</v>
      </c>
      <c r="D18" s="20">
        <v>7947</v>
      </c>
      <c r="E18" s="20">
        <f t="shared" si="1"/>
        <v>24980</v>
      </c>
      <c r="F18" s="20">
        <v>12675</v>
      </c>
      <c r="G18" s="27">
        <v>12305</v>
      </c>
    </row>
    <row r="19" spans="1:7" ht="18" customHeight="1">
      <c r="A19" s="37" t="s">
        <v>597</v>
      </c>
      <c r="B19" s="20">
        <v>23</v>
      </c>
      <c r="C19" s="20">
        <v>315</v>
      </c>
      <c r="D19" s="20">
        <v>8109</v>
      </c>
      <c r="E19" s="20">
        <f t="shared" si="1"/>
        <v>24190</v>
      </c>
      <c r="F19" s="20">
        <v>12608</v>
      </c>
      <c r="G19" s="27">
        <v>11582</v>
      </c>
    </row>
    <row r="20" spans="1:7" ht="18" customHeight="1">
      <c r="A20" s="37" t="s">
        <v>598</v>
      </c>
      <c r="B20" s="20">
        <v>18</v>
      </c>
      <c r="C20" s="20">
        <v>304</v>
      </c>
      <c r="D20" s="20">
        <v>7417</v>
      </c>
      <c r="E20" s="20">
        <f t="shared" si="1"/>
        <v>20940</v>
      </c>
      <c r="F20" s="20">
        <v>10648</v>
      </c>
      <c r="G20" s="27">
        <v>10292</v>
      </c>
    </row>
    <row r="21" spans="1:7" ht="18" customHeight="1">
      <c r="A21" s="37" t="s">
        <v>599</v>
      </c>
      <c r="B21" s="20">
        <v>13</v>
      </c>
      <c r="C21" s="20">
        <v>206</v>
      </c>
      <c r="D21" s="20">
        <v>4398</v>
      </c>
      <c r="E21" s="20">
        <f t="shared" si="1"/>
        <v>12001</v>
      </c>
      <c r="F21" s="20">
        <v>6058</v>
      </c>
      <c r="G21" s="27">
        <v>5943</v>
      </c>
    </row>
    <row r="22" spans="1:7" ht="18" customHeight="1">
      <c r="A22" s="37" t="s">
        <v>600</v>
      </c>
      <c r="B22" s="20">
        <v>20</v>
      </c>
      <c r="C22" s="20">
        <v>253</v>
      </c>
      <c r="D22" s="20">
        <v>13985</v>
      </c>
      <c r="E22" s="20">
        <f t="shared" si="1"/>
        <v>43915</v>
      </c>
      <c r="F22" s="20">
        <v>22523</v>
      </c>
      <c r="G22" s="27">
        <v>21392</v>
      </c>
    </row>
    <row r="23" spans="1:7" ht="18" customHeight="1">
      <c r="A23" s="37" t="s">
        <v>601</v>
      </c>
      <c r="B23" s="20">
        <v>21</v>
      </c>
      <c r="C23" s="20">
        <v>360</v>
      </c>
      <c r="D23" s="20">
        <v>15463</v>
      </c>
      <c r="E23" s="20">
        <f t="shared" si="1"/>
        <v>44736</v>
      </c>
      <c r="F23" s="20">
        <v>22540</v>
      </c>
      <c r="G23" s="27">
        <v>22196</v>
      </c>
    </row>
    <row r="24" spans="1:7" ht="18" customHeight="1">
      <c r="A24" s="37" t="s">
        <v>602</v>
      </c>
      <c r="B24" s="20">
        <v>11</v>
      </c>
      <c r="C24" s="20">
        <v>263</v>
      </c>
      <c r="D24" s="20">
        <v>11217</v>
      </c>
      <c r="E24" s="20">
        <f t="shared" si="1"/>
        <v>35217</v>
      </c>
      <c r="F24" s="20">
        <v>17725</v>
      </c>
      <c r="G24" s="27">
        <v>17492</v>
      </c>
    </row>
    <row r="25" spans="1:7" ht="18" customHeight="1">
      <c r="A25" s="37" t="s">
        <v>603</v>
      </c>
      <c r="B25" s="20">
        <v>16</v>
      </c>
      <c r="C25" s="20">
        <v>255</v>
      </c>
      <c r="D25" s="20">
        <v>9584</v>
      </c>
      <c r="E25" s="20">
        <f t="shared" si="1"/>
        <v>30286</v>
      </c>
      <c r="F25" s="20">
        <v>15639</v>
      </c>
      <c r="G25" s="27">
        <v>14647</v>
      </c>
    </row>
    <row r="26" spans="1:7" ht="18" customHeight="1">
      <c r="A26" s="37" t="s">
        <v>604</v>
      </c>
      <c r="B26" s="20">
        <v>7</v>
      </c>
      <c r="C26" s="20">
        <v>85</v>
      </c>
      <c r="D26" s="20">
        <v>2731</v>
      </c>
      <c r="E26" s="20">
        <f t="shared" si="1"/>
        <v>7667</v>
      </c>
      <c r="F26" s="20">
        <v>4008</v>
      </c>
      <c r="G26" s="27">
        <v>3659</v>
      </c>
    </row>
    <row r="27" spans="1:7" ht="18" customHeight="1">
      <c r="A27" s="37" t="s">
        <v>605</v>
      </c>
      <c r="B27" s="20">
        <v>10</v>
      </c>
      <c r="C27" s="20">
        <v>175</v>
      </c>
      <c r="D27" s="20">
        <v>5122</v>
      </c>
      <c r="E27" s="20">
        <f t="shared" si="1"/>
        <v>15004</v>
      </c>
      <c r="F27" s="20">
        <v>7822</v>
      </c>
      <c r="G27" s="27">
        <v>7182</v>
      </c>
    </row>
    <row r="28" spans="1:7" ht="18" customHeight="1">
      <c r="A28" s="37" t="s">
        <v>606</v>
      </c>
      <c r="B28" s="20">
        <v>7</v>
      </c>
      <c r="C28" s="20">
        <v>124</v>
      </c>
      <c r="D28" s="20">
        <v>3549</v>
      </c>
      <c r="E28" s="20">
        <f t="shared" si="1"/>
        <v>10248</v>
      </c>
      <c r="F28" s="20">
        <v>5439</v>
      </c>
      <c r="G28" s="27">
        <v>4809</v>
      </c>
    </row>
    <row r="29" spans="1:7" ht="18" customHeight="1">
      <c r="A29" s="37" t="s">
        <v>607</v>
      </c>
      <c r="B29" s="20">
        <v>9</v>
      </c>
      <c r="C29" s="20">
        <v>113</v>
      </c>
      <c r="D29" s="20">
        <v>2832</v>
      </c>
      <c r="E29" s="20">
        <f t="shared" si="1"/>
        <v>8822</v>
      </c>
      <c r="F29" s="20">
        <v>4821</v>
      </c>
      <c r="G29" s="27">
        <v>4001</v>
      </c>
    </row>
    <row r="30" spans="1:7" ht="18" customHeight="1">
      <c r="A30" s="37" t="s">
        <v>608</v>
      </c>
      <c r="B30" s="20">
        <v>10</v>
      </c>
      <c r="C30" s="20">
        <v>110</v>
      </c>
      <c r="D30" s="20">
        <v>1992</v>
      </c>
      <c r="E30" s="20">
        <f t="shared" si="1"/>
        <v>5265</v>
      </c>
      <c r="F30" s="20">
        <v>2945</v>
      </c>
      <c r="G30" s="27">
        <v>2320</v>
      </c>
    </row>
    <row r="31" spans="1:7" ht="18" customHeight="1">
      <c r="A31" s="37" t="s">
        <v>609</v>
      </c>
      <c r="B31" s="20">
        <v>18</v>
      </c>
      <c r="C31" s="20">
        <v>501</v>
      </c>
      <c r="D31" s="20">
        <v>25769</v>
      </c>
      <c r="E31" s="20">
        <f t="shared" si="1"/>
        <v>71441</v>
      </c>
      <c r="F31" s="20">
        <v>36449</v>
      </c>
      <c r="G31" s="27">
        <v>34992</v>
      </c>
    </row>
    <row r="32" spans="1:7" ht="18" customHeight="1">
      <c r="A32" s="37" t="s">
        <v>610</v>
      </c>
      <c r="B32" s="20">
        <v>21</v>
      </c>
      <c r="C32" s="20">
        <v>630</v>
      </c>
      <c r="D32" s="20">
        <v>21377</v>
      </c>
      <c r="E32" s="20">
        <f t="shared" si="1"/>
        <v>66797</v>
      </c>
      <c r="F32" s="20">
        <v>33992</v>
      </c>
      <c r="G32" s="27">
        <v>32805</v>
      </c>
    </row>
    <row r="33" spans="1:7" ht="18" customHeight="1">
      <c r="A33" s="37" t="s">
        <v>611</v>
      </c>
      <c r="B33" s="20">
        <v>17</v>
      </c>
      <c r="C33" s="20">
        <v>280</v>
      </c>
      <c r="D33" s="20">
        <v>10823</v>
      </c>
      <c r="E33" s="20">
        <f t="shared" si="1"/>
        <v>35265</v>
      </c>
      <c r="F33" s="20">
        <v>18273</v>
      </c>
      <c r="G33" s="27">
        <v>16992</v>
      </c>
    </row>
    <row r="34" spans="1:7" ht="18" customHeight="1">
      <c r="A34" s="37" t="s">
        <v>612</v>
      </c>
      <c r="B34" s="20">
        <v>8</v>
      </c>
      <c r="C34" s="20">
        <v>95</v>
      </c>
      <c r="D34" s="20">
        <v>1588</v>
      </c>
      <c r="E34" s="20">
        <f t="shared" si="1"/>
        <v>4328</v>
      </c>
      <c r="F34" s="20">
        <v>2348</v>
      </c>
      <c r="G34" s="27">
        <v>1980</v>
      </c>
    </row>
    <row r="35" spans="1:7" ht="18" customHeight="1">
      <c r="A35" s="37" t="s">
        <v>613</v>
      </c>
      <c r="B35" s="20">
        <v>39</v>
      </c>
      <c r="C35" s="20">
        <v>1288</v>
      </c>
      <c r="D35" s="20">
        <v>79057</v>
      </c>
      <c r="E35" s="20">
        <f t="shared" si="1"/>
        <v>224966</v>
      </c>
      <c r="F35" s="20">
        <v>111508</v>
      </c>
      <c r="G35" s="27">
        <v>113458</v>
      </c>
    </row>
    <row r="36" spans="1:7" ht="18" customHeight="1">
      <c r="A36" s="37" t="s">
        <v>614</v>
      </c>
      <c r="B36" s="20">
        <v>45</v>
      </c>
      <c r="C36" s="20">
        <v>1240</v>
      </c>
      <c r="D36" s="20">
        <v>71788</v>
      </c>
      <c r="E36" s="20">
        <f t="shared" si="1"/>
        <v>192962</v>
      </c>
      <c r="F36" s="20">
        <v>93008</v>
      </c>
      <c r="G36" s="27">
        <v>99954</v>
      </c>
    </row>
    <row r="37" spans="1:7" ht="18" customHeight="1">
      <c r="A37" s="37" t="s">
        <v>615</v>
      </c>
      <c r="B37" s="20">
        <v>39</v>
      </c>
      <c r="C37" s="20">
        <v>845</v>
      </c>
      <c r="D37" s="20">
        <v>44162</v>
      </c>
      <c r="E37" s="20">
        <f t="shared" si="1"/>
        <v>125781</v>
      </c>
      <c r="F37" s="20">
        <v>62868</v>
      </c>
      <c r="G37" s="27">
        <v>62913</v>
      </c>
    </row>
    <row r="38" spans="1:7" ht="18" customHeight="1">
      <c r="A38" s="37" t="s">
        <v>616</v>
      </c>
      <c r="B38" s="20">
        <v>43</v>
      </c>
      <c r="C38" s="20">
        <v>855</v>
      </c>
      <c r="D38" s="20">
        <v>49130</v>
      </c>
      <c r="E38" s="20">
        <f t="shared" si="1"/>
        <v>132156</v>
      </c>
      <c r="F38" s="20">
        <v>64825</v>
      </c>
      <c r="G38" s="27">
        <v>67331</v>
      </c>
    </row>
    <row r="39" spans="1:7" ht="18" customHeight="1">
      <c r="A39" s="37" t="s">
        <v>617</v>
      </c>
      <c r="B39" s="20">
        <v>51</v>
      </c>
      <c r="C39" s="20">
        <v>944</v>
      </c>
      <c r="D39" s="20">
        <v>57535</v>
      </c>
      <c r="E39" s="20">
        <f t="shared" si="1"/>
        <v>183224</v>
      </c>
      <c r="F39" s="20">
        <v>92834</v>
      </c>
      <c r="G39" s="27">
        <v>90390</v>
      </c>
    </row>
    <row r="40" spans="1:7" ht="18" customHeight="1">
      <c r="A40" s="37" t="s">
        <v>618</v>
      </c>
      <c r="B40" s="20">
        <v>15</v>
      </c>
      <c r="C40" s="20">
        <v>366</v>
      </c>
      <c r="D40" s="20">
        <v>24040</v>
      </c>
      <c r="E40" s="20">
        <f t="shared" si="1"/>
        <v>64370</v>
      </c>
      <c r="F40" s="20">
        <v>30763</v>
      </c>
      <c r="G40" s="27">
        <v>33607</v>
      </c>
    </row>
    <row r="41" spans="1:7" ht="18" customHeight="1" thickBot="1">
      <c r="A41" s="38" t="s">
        <v>619</v>
      </c>
      <c r="B41" s="39">
        <v>38</v>
      </c>
      <c r="C41" s="39">
        <v>752</v>
      </c>
      <c r="D41" s="39">
        <v>30697</v>
      </c>
      <c r="E41" s="39">
        <f t="shared" si="1"/>
        <v>79032</v>
      </c>
      <c r="F41" s="39">
        <v>38538</v>
      </c>
      <c r="G41" s="40">
        <v>40494</v>
      </c>
    </row>
    <row r="42" spans="1:7" ht="17.25" customHeight="1">
      <c r="A42" s="57" t="s">
        <v>620</v>
      </c>
      <c r="B42" s="87" t="s">
        <v>621</v>
      </c>
      <c r="C42" s="61"/>
      <c r="D42" s="61"/>
      <c r="E42" s="61"/>
      <c r="F42" s="61"/>
      <c r="G42" s="62"/>
    </row>
    <row r="43" spans="1:7" ht="18" customHeight="1">
      <c r="A43" s="58"/>
      <c r="B43" s="89" t="s">
        <v>622</v>
      </c>
      <c r="C43" s="64"/>
      <c r="D43" s="64"/>
      <c r="E43" s="64"/>
      <c r="F43" s="64"/>
      <c r="G43" s="65"/>
    </row>
    <row r="44" spans="1:7" ht="18" customHeight="1">
      <c r="A44" s="58"/>
      <c r="B44" s="89" t="s">
        <v>623</v>
      </c>
      <c r="C44" s="64"/>
      <c r="D44" s="64"/>
      <c r="E44" s="64"/>
      <c r="F44" s="64"/>
      <c r="G44" s="65"/>
    </row>
    <row r="45" spans="1:7" ht="18" customHeight="1">
      <c r="A45" s="58"/>
      <c r="B45" s="89" t="s">
        <v>624</v>
      </c>
      <c r="C45" s="64"/>
      <c r="D45" s="64"/>
      <c r="E45" s="64"/>
      <c r="F45" s="64"/>
      <c r="G45" s="65"/>
    </row>
    <row r="46" spans="1:7" ht="18" customHeight="1">
      <c r="A46" s="58"/>
      <c r="B46" s="89" t="s">
        <v>625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626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519</v>
      </c>
      <c r="B1" s="82"/>
      <c r="C1" s="82"/>
      <c r="D1" s="82"/>
      <c r="E1" s="82"/>
      <c r="F1" s="82"/>
      <c r="G1" s="82"/>
    </row>
    <row r="2" spans="1:7" ht="16.5">
      <c r="A2" s="83" t="s">
        <v>520</v>
      </c>
      <c r="B2" s="74" t="s">
        <v>521</v>
      </c>
      <c r="C2" s="74" t="s">
        <v>522</v>
      </c>
      <c r="D2" s="74" t="s">
        <v>523</v>
      </c>
      <c r="E2" s="84" t="s">
        <v>524</v>
      </c>
      <c r="F2" s="85"/>
      <c r="G2" s="86"/>
    </row>
    <row r="3" spans="1:7" ht="16.5">
      <c r="A3" s="71"/>
      <c r="B3" s="75"/>
      <c r="C3" s="75"/>
      <c r="D3" s="75"/>
      <c r="E3" s="35" t="s">
        <v>525</v>
      </c>
      <c r="F3" s="35" t="s">
        <v>526</v>
      </c>
      <c r="G3" s="36" t="s">
        <v>527</v>
      </c>
    </row>
    <row r="4" spans="1:7" ht="18" customHeight="1">
      <c r="A4" s="37" t="s">
        <v>528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657246</v>
      </c>
      <c r="E4" s="20">
        <f t="shared" si="0"/>
        <v>1882118</v>
      </c>
      <c r="F4" s="20">
        <f t="shared" si="0"/>
        <v>944989</v>
      </c>
      <c r="G4" s="27">
        <f t="shared" si="0"/>
        <v>937129</v>
      </c>
    </row>
    <row r="5" spans="1:7" ht="18" customHeight="1">
      <c r="A5" s="37" t="s">
        <v>529</v>
      </c>
      <c r="B5" s="20">
        <v>29</v>
      </c>
      <c r="C5" s="20">
        <v>638</v>
      </c>
      <c r="D5" s="20">
        <v>27931</v>
      </c>
      <c r="E5" s="20">
        <f>F5+G5</f>
        <v>78587</v>
      </c>
      <c r="F5" s="20">
        <v>39078</v>
      </c>
      <c r="G5" s="27">
        <v>39509</v>
      </c>
    </row>
    <row r="6" spans="1:7" ht="18" customHeight="1">
      <c r="A6" s="37" t="s">
        <v>530</v>
      </c>
      <c r="B6" s="20">
        <v>25</v>
      </c>
      <c r="C6" s="20">
        <v>326</v>
      </c>
      <c r="D6" s="20">
        <v>10058</v>
      </c>
      <c r="E6" s="20">
        <f aca="true" t="shared" si="1" ref="E6:E41">F6+G6</f>
        <v>26633</v>
      </c>
      <c r="F6" s="20">
        <v>13862</v>
      </c>
      <c r="G6" s="27">
        <v>12771</v>
      </c>
    </row>
    <row r="7" spans="1:7" ht="18" customHeight="1">
      <c r="A7" s="37" t="s">
        <v>531</v>
      </c>
      <c r="B7" s="20">
        <v>24</v>
      </c>
      <c r="C7" s="20">
        <v>293</v>
      </c>
      <c r="D7" s="20">
        <v>11023</v>
      </c>
      <c r="E7" s="20">
        <f t="shared" si="1"/>
        <v>30544</v>
      </c>
      <c r="F7" s="20">
        <v>15996</v>
      </c>
      <c r="G7" s="27">
        <v>14548</v>
      </c>
    </row>
    <row r="8" spans="1:7" ht="18" customHeight="1">
      <c r="A8" s="37" t="s">
        <v>532</v>
      </c>
      <c r="B8" s="20">
        <v>13</v>
      </c>
      <c r="C8" s="20">
        <v>262</v>
      </c>
      <c r="D8" s="20">
        <v>7816</v>
      </c>
      <c r="E8" s="20">
        <f t="shared" si="1"/>
        <v>22086</v>
      </c>
      <c r="F8" s="20">
        <v>11535</v>
      </c>
      <c r="G8" s="27">
        <v>10551</v>
      </c>
    </row>
    <row r="9" spans="1:7" ht="18" customHeight="1">
      <c r="A9" s="37" t="s">
        <v>533</v>
      </c>
      <c r="B9" s="20">
        <v>21</v>
      </c>
      <c r="C9" s="20">
        <v>268</v>
      </c>
      <c r="D9" s="20">
        <v>8947</v>
      </c>
      <c r="E9" s="20">
        <f t="shared" si="1"/>
        <v>25201</v>
      </c>
      <c r="F9" s="20">
        <v>13127</v>
      </c>
      <c r="G9" s="27">
        <v>12074</v>
      </c>
    </row>
    <row r="10" spans="1:7" ht="18" customHeight="1">
      <c r="A10" s="37" t="s">
        <v>534</v>
      </c>
      <c r="B10" s="20">
        <v>16</v>
      </c>
      <c r="C10" s="20">
        <v>311</v>
      </c>
      <c r="D10" s="20">
        <v>8278</v>
      </c>
      <c r="E10" s="20">
        <f t="shared" si="1"/>
        <v>22492</v>
      </c>
      <c r="F10" s="20">
        <v>11909</v>
      </c>
      <c r="G10" s="27">
        <v>10583</v>
      </c>
    </row>
    <row r="11" spans="1:7" ht="18" customHeight="1">
      <c r="A11" s="37" t="s">
        <v>535</v>
      </c>
      <c r="B11" s="20">
        <v>29</v>
      </c>
      <c r="C11" s="20">
        <v>393</v>
      </c>
      <c r="D11" s="20">
        <v>15325</v>
      </c>
      <c r="E11" s="20">
        <f t="shared" si="1"/>
        <v>45401</v>
      </c>
      <c r="F11" s="20">
        <v>23143</v>
      </c>
      <c r="G11" s="27">
        <v>22258</v>
      </c>
    </row>
    <row r="12" spans="1:7" ht="18" customHeight="1">
      <c r="A12" s="37" t="s">
        <v>536</v>
      </c>
      <c r="B12" s="20">
        <v>15</v>
      </c>
      <c r="C12" s="20">
        <v>271</v>
      </c>
      <c r="D12" s="20">
        <v>9138</v>
      </c>
      <c r="E12" s="20">
        <f t="shared" si="1"/>
        <v>25553</v>
      </c>
      <c r="F12" s="20">
        <v>13187</v>
      </c>
      <c r="G12" s="27">
        <v>12366</v>
      </c>
    </row>
    <row r="13" spans="1:7" ht="18" customHeight="1">
      <c r="A13" s="37" t="s">
        <v>537</v>
      </c>
      <c r="B13" s="20">
        <v>12</v>
      </c>
      <c r="C13" s="20">
        <v>231</v>
      </c>
      <c r="D13" s="20">
        <v>7736</v>
      </c>
      <c r="E13" s="20">
        <f t="shared" si="1"/>
        <v>23348</v>
      </c>
      <c r="F13" s="20">
        <v>12117</v>
      </c>
      <c r="G13" s="27">
        <v>11231</v>
      </c>
    </row>
    <row r="14" spans="1:7" ht="18" customHeight="1">
      <c r="A14" s="37" t="s">
        <v>538</v>
      </c>
      <c r="B14" s="20">
        <v>13</v>
      </c>
      <c r="C14" s="20">
        <v>257</v>
      </c>
      <c r="D14" s="20">
        <v>7729</v>
      </c>
      <c r="E14" s="20">
        <f t="shared" si="1"/>
        <v>21894</v>
      </c>
      <c r="F14" s="20">
        <v>11185</v>
      </c>
      <c r="G14" s="27">
        <v>10709</v>
      </c>
    </row>
    <row r="15" spans="1:7" ht="18" customHeight="1">
      <c r="A15" s="37" t="s">
        <v>539</v>
      </c>
      <c r="B15" s="20">
        <v>10</v>
      </c>
      <c r="C15" s="20">
        <v>145</v>
      </c>
      <c r="D15" s="20">
        <v>4023</v>
      </c>
      <c r="E15" s="20">
        <f t="shared" si="1"/>
        <v>10504</v>
      </c>
      <c r="F15" s="20">
        <v>5612</v>
      </c>
      <c r="G15" s="27">
        <v>4892</v>
      </c>
    </row>
    <row r="16" spans="1:7" ht="18" customHeight="1">
      <c r="A16" s="37" t="s">
        <v>540</v>
      </c>
      <c r="B16" s="20">
        <v>21</v>
      </c>
      <c r="C16" s="20">
        <v>409</v>
      </c>
      <c r="D16" s="20">
        <v>19824</v>
      </c>
      <c r="E16" s="20">
        <f t="shared" si="1"/>
        <v>59294</v>
      </c>
      <c r="F16" s="20">
        <v>29452</v>
      </c>
      <c r="G16" s="27">
        <v>29842</v>
      </c>
    </row>
    <row r="17" spans="1:7" ht="18" customHeight="1">
      <c r="A17" s="37" t="s">
        <v>541</v>
      </c>
      <c r="B17" s="20">
        <v>13</v>
      </c>
      <c r="C17" s="20">
        <v>330</v>
      </c>
      <c r="D17" s="20">
        <v>9662</v>
      </c>
      <c r="E17" s="20">
        <f t="shared" si="1"/>
        <v>27417</v>
      </c>
      <c r="F17" s="20">
        <v>14010</v>
      </c>
      <c r="G17" s="27">
        <v>13407</v>
      </c>
    </row>
    <row r="18" spans="1:7" ht="18" customHeight="1">
      <c r="A18" s="37" t="s">
        <v>542</v>
      </c>
      <c r="B18" s="20">
        <v>12</v>
      </c>
      <c r="C18" s="20">
        <v>241</v>
      </c>
      <c r="D18" s="20">
        <v>7953</v>
      </c>
      <c r="E18" s="20">
        <f t="shared" si="1"/>
        <v>25012</v>
      </c>
      <c r="F18" s="20">
        <v>12694</v>
      </c>
      <c r="G18" s="27">
        <v>12318</v>
      </c>
    </row>
    <row r="19" spans="1:7" ht="18" customHeight="1">
      <c r="A19" s="37" t="s">
        <v>543</v>
      </c>
      <c r="B19" s="20">
        <v>23</v>
      </c>
      <c r="C19" s="20">
        <v>315</v>
      </c>
      <c r="D19" s="20">
        <v>8115</v>
      </c>
      <c r="E19" s="20">
        <f t="shared" si="1"/>
        <v>24215</v>
      </c>
      <c r="F19" s="20">
        <v>12628</v>
      </c>
      <c r="G19" s="27">
        <v>11587</v>
      </c>
    </row>
    <row r="20" spans="1:7" ht="18" customHeight="1">
      <c r="A20" s="37" t="s">
        <v>544</v>
      </c>
      <c r="B20" s="20">
        <v>18</v>
      </c>
      <c r="C20" s="20">
        <v>304</v>
      </c>
      <c r="D20" s="20">
        <v>7426</v>
      </c>
      <c r="E20" s="20">
        <f t="shared" si="1"/>
        <v>20979</v>
      </c>
      <c r="F20" s="20">
        <v>10663</v>
      </c>
      <c r="G20" s="27">
        <v>10316</v>
      </c>
    </row>
    <row r="21" spans="1:7" ht="18" customHeight="1">
      <c r="A21" s="37" t="s">
        <v>545</v>
      </c>
      <c r="B21" s="20">
        <v>13</v>
      </c>
      <c r="C21" s="20">
        <v>206</v>
      </c>
      <c r="D21" s="20">
        <v>4398</v>
      </c>
      <c r="E21" s="20">
        <f t="shared" si="1"/>
        <v>12029</v>
      </c>
      <c r="F21" s="20">
        <v>6075</v>
      </c>
      <c r="G21" s="27">
        <v>5954</v>
      </c>
    </row>
    <row r="22" spans="1:7" ht="18" customHeight="1">
      <c r="A22" s="37" t="s">
        <v>546</v>
      </c>
      <c r="B22" s="20">
        <v>20</v>
      </c>
      <c r="C22" s="20">
        <v>253</v>
      </c>
      <c r="D22" s="20">
        <v>13980</v>
      </c>
      <c r="E22" s="20">
        <f t="shared" si="1"/>
        <v>43887</v>
      </c>
      <c r="F22" s="20">
        <v>22509</v>
      </c>
      <c r="G22" s="27">
        <v>21378</v>
      </c>
    </row>
    <row r="23" spans="1:7" ht="18" customHeight="1">
      <c r="A23" s="37" t="s">
        <v>547</v>
      </c>
      <c r="B23" s="20">
        <v>21</v>
      </c>
      <c r="C23" s="20">
        <v>360</v>
      </c>
      <c r="D23" s="20">
        <v>15444</v>
      </c>
      <c r="E23" s="20">
        <f t="shared" si="1"/>
        <v>44679</v>
      </c>
      <c r="F23" s="20">
        <v>22511</v>
      </c>
      <c r="G23" s="27">
        <v>22168</v>
      </c>
    </row>
    <row r="24" spans="1:7" ht="18" customHeight="1">
      <c r="A24" s="37" t="s">
        <v>548</v>
      </c>
      <c r="B24" s="20">
        <v>11</v>
      </c>
      <c r="C24" s="20">
        <v>263</v>
      </c>
      <c r="D24" s="20">
        <v>11214</v>
      </c>
      <c r="E24" s="20">
        <f t="shared" si="1"/>
        <v>35218</v>
      </c>
      <c r="F24" s="20">
        <v>17721</v>
      </c>
      <c r="G24" s="27">
        <v>17497</v>
      </c>
    </row>
    <row r="25" spans="1:7" ht="18" customHeight="1">
      <c r="A25" s="37" t="s">
        <v>549</v>
      </c>
      <c r="B25" s="20">
        <v>16</v>
      </c>
      <c r="C25" s="20">
        <v>255</v>
      </c>
      <c r="D25" s="20">
        <v>9572</v>
      </c>
      <c r="E25" s="20">
        <f t="shared" si="1"/>
        <v>30299</v>
      </c>
      <c r="F25" s="20">
        <v>15651</v>
      </c>
      <c r="G25" s="27">
        <v>14648</v>
      </c>
    </row>
    <row r="26" spans="1:7" ht="18" customHeight="1">
      <c r="A26" s="37" t="s">
        <v>550</v>
      </c>
      <c r="B26" s="20">
        <v>7</v>
      </c>
      <c r="C26" s="20">
        <v>85</v>
      </c>
      <c r="D26" s="20">
        <v>2732</v>
      </c>
      <c r="E26" s="20">
        <f t="shared" si="1"/>
        <v>7682</v>
      </c>
      <c r="F26" s="20">
        <v>4018</v>
      </c>
      <c r="G26" s="27">
        <v>3664</v>
      </c>
    </row>
    <row r="27" spans="1:7" ht="18" customHeight="1">
      <c r="A27" s="37" t="s">
        <v>551</v>
      </c>
      <c r="B27" s="20">
        <v>10</v>
      </c>
      <c r="C27" s="20">
        <v>175</v>
      </c>
      <c r="D27" s="20">
        <v>5121</v>
      </c>
      <c r="E27" s="20">
        <f t="shared" si="1"/>
        <v>15031</v>
      </c>
      <c r="F27" s="20">
        <v>7829</v>
      </c>
      <c r="G27" s="27">
        <v>7202</v>
      </c>
    </row>
    <row r="28" spans="1:7" ht="18" customHeight="1">
      <c r="A28" s="37" t="s">
        <v>552</v>
      </c>
      <c r="B28" s="20">
        <v>7</v>
      </c>
      <c r="C28" s="20">
        <v>124</v>
      </c>
      <c r="D28" s="20">
        <v>3550</v>
      </c>
      <c r="E28" s="20">
        <f t="shared" si="1"/>
        <v>10281</v>
      </c>
      <c r="F28" s="20">
        <v>5455</v>
      </c>
      <c r="G28" s="27">
        <v>4826</v>
      </c>
    </row>
    <row r="29" spans="1:7" ht="18" customHeight="1">
      <c r="A29" s="37" t="s">
        <v>553</v>
      </c>
      <c r="B29" s="20">
        <v>9</v>
      </c>
      <c r="C29" s="20">
        <v>113</v>
      </c>
      <c r="D29" s="20">
        <v>2832</v>
      </c>
      <c r="E29" s="20">
        <f t="shared" si="1"/>
        <v>8836</v>
      </c>
      <c r="F29" s="20">
        <v>4828</v>
      </c>
      <c r="G29" s="27">
        <v>4008</v>
      </c>
    </row>
    <row r="30" spans="1:7" ht="18" customHeight="1">
      <c r="A30" s="37" t="s">
        <v>554</v>
      </c>
      <c r="B30" s="20">
        <v>10</v>
      </c>
      <c r="C30" s="20">
        <v>110</v>
      </c>
      <c r="D30" s="20">
        <v>1989</v>
      </c>
      <c r="E30" s="20">
        <f t="shared" si="1"/>
        <v>5279</v>
      </c>
      <c r="F30" s="20">
        <v>2953</v>
      </c>
      <c r="G30" s="27">
        <v>2326</v>
      </c>
    </row>
    <row r="31" spans="1:7" ht="18" customHeight="1">
      <c r="A31" s="37" t="s">
        <v>555</v>
      </c>
      <c r="B31" s="20">
        <v>18</v>
      </c>
      <c r="C31" s="20">
        <v>497</v>
      </c>
      <c r="D31" s="20">
        <v>25713</v>
      </c>
      <c r="E31" s="20">
        <f t="shared" si="1"/>
        <v>71398</v>
      </c>
      <c r="F31" s="20">
        <v>36442</v>
      </c>
      <c r="G31" s="27">
        <v>34956</v>
      </c>
    </row>
    <row r="32" spans="1:7" ht="18" customHeight="1">
      <c r="A32" s="37" t="s">
        <v>556</v>
      </c>
      <c r="B32" s="20">
        <v>21</v>
      </c>
      <c r="C32" s="20">
        <v>630</v>
      </c>
      <c r="D32" s="20">
        <v>21352</v>
      </c>
      <c r="E32" s="20">
        <f t="shared" si="1"/>
        <v>66735</v>
      </c>
      <c r="F32" s="20">
        <v>33975</v>
      </c>
      <c r="G32" s="27">
        <v>32760</v>
      </c>
    </row>
    <row r="33" spans="1:7" ht="18" customHeight="1">
      <c r="A33" s="37" t="s">
        <v>557</v>
      </c>
      <c r="B33" s="20">
        <v>17</v>
      </c>
      <c r="C33" s="20">
        <v>280</v>
      </c>
      <c r="D33" s="20">
        <v>10815</v>
      </c>
      <c r="E33" s="20">
        <f t="shared" si="1"/>
        <v>35294</v>
      </c>
      <c r="F33" s="20">
        <v>18291</v>
      </c>
      <c r="G33" s="27">
        <v>17003</v>
      </c>
    </row>
    <row r="34" spans="1:7" ht="18" customHeight="1">
      <c r="A34" s="37" t="s">
        <v>558</v>
      </c>
      <c r="B34" s="20">
        <v>8</v>
      </c>
      <c r="C34" s="20">
        <v>95</v>
      </c>
      <c r="D34" s="20">
        <v>1590</v>
      </c>
      <c r="E34" s="20">
        <f t="shared" si="1"/>
        <v>4330</v>
      </c>
      <c r="F34" s="20">
        <v>2349</v>
      </c>
      <c r="G34" s="27">
        <v>1981</v>
      </c>
    </row>
    <row r="35" spans="1:7" ht="18" customHeight="1">
      <c r="A35" s="37" t="s">
        <v>559</v>
      </c>
      <c r="B35" s="20">
        <v>39</v>
      </c>
      <c r="C35" s="20">
        <v>1288</v>
      </c>
      <c r="D35" s="20">
        <v>78915</v>
      </c>
      <c r="E35" s="20">
        <f t="shared" si="1"/>
        <v>224625</v>
      </c>
      <c r="F35" s="20">
        <v>111356</v>
      </c>
      <c r="G35" s="27">
        <v>113269</v>
      </c>
    </row>
    <row r="36" spans="1:7" ht="18" customHeight="1">
      <c r="A36" s="37" t="s">
        <v>560</v>
      </c>
      <c r="B36" s="20">
        <v>45</v>
      </c>
      <c r="C36" s="20">
        <v>1240</v>
      </c>
      <c r="D36" s="20">
        <v>71748</v>
      </c>
      <c r="E36" s="20">
        <f t="shared" si="1"/>
        <v>192966</v>
      </c>
      <c r="F36" s="20">
        <v>93008</v>
      </c>
      <c r="G36" s="27">
        <v>99958</v>
      </c>
    </row>
    <row r="37" spans="1:7" ht="18" customHeight="1">
      <c r="A37" s="37" t="s">
        <v>561</v>
      </c>
      <c r="B37" s="20">
        <v>39</v>
      </c>
      <c r="C37" s="20">
        <v>845</v>
      </c>
      <c r="D37" s="20">
        <v>44130</v>
      </c>
      <c r="E37" s="20">
        <f t="shared" si="1"/>
        <v>125890</v>
      </c>
      <c r="F37" s="20">
        <v>62929</v>
      </c>
      <c r="G37" s="27">
        <v>62961</v>
      </c>
    </row>
    <row r="38" spans="1:7" ht="18" customHeight="1">
      <c r="A38" s="37" t="s">
        <v>562</v>
      </c>
      <c r="B38" s="20">
        <v>43</v>
      </c>
      <c r="C38" s="20">
        <v>855</v>
      </c>
      <c r="D38" s="20">
        <v>49113</v>
      </c>
      <c r="E38" s="20">
        <f t="shared" si="1"/>
        <v>132209</v>
      </c>
      <c r="F38" s="20">
        <v>64865</v>
      </c>
      <c r="G38" s="27">
        <v>67344</v>
      </c>
    </row>
    <row r="39" spans="1:7" ht="18" customHeight="1">
      <c r="A39" s="37" t="s">
        <v>563</v>
      </c>
      <c r="B39" s="20">
        <v>51</v>
      </c>
      <c r="C39" s="20">
        <v>944</v>
      </c>
      <c r="D39" s="20">
        <v>57422</v>
      </c>
      <c r="E39" s="20">
        <f t="shared" si="1"/>
        <v>183052</v>
      </c>
      <c r="F39" s="20">
        <v>92772</v>
      </c>
      <c r="G39" s="27">
        <v>90280</v>
      </c>
    </row>
    <row r="40" spans="1:7" ht="18" customHeight="1">
      <c r="A40" s="37" t="s">
        <v>564</v>
      </c>
      <c r="B40" s="20">
        <v>15</v>
      </c>
      <c r="C40" s="20">
        <v>366</v>
      </c>
      <c r="D40" s="20">
        <v>24011</v>
      </c>
      <c r="E40" s="20">
        <f t="shared" si="1"/>
        <v>64375</v>
      </c>
      <c r="F40" s="20">
        <v>30767</v>
      </c>
      <c r="G40" s="27">
        <v>33608</v>
      </c>
    </row>
    <row r="41" spans="1:7" ht="18" customHeight="1" thickBot="1">
      <c r="A41" s="38" t="s">
        <v>565</v>
      </c>
      <c r="B41" s="39">
        <v>38</v>
      </c>
      <c r="C41" s="39">
        <v>752</v>
      </c>
      <c r="D41" s="39">
        <v>30621</v>
      </c>
      <c r="E41" s="39">
        <f t="shared" si="1"/>
        <v>78863</v>
      </c>
      <c r="F41" s="39">
        <v>38487</v>
      </c>
      <c r="G41" s="40">
        <v>40376</v>
      </c>
    </row>
    <row r="42" spans="1:7" ht="17.25" customHeight="1">
      <c r="A42" s="57" t="s">
        <v>566</v>
      </c>
      <c r="B42" s="87" t="s">
        <v>567</v>
      </c>
      <c r="C42" s="61"/>
      <c r="D42" s="61"/>
      <c r="E42" s="61"/>
      <c r="F42" s="61"/>
      <c r="G42" s="62"/>
    </row>
    <row r="43" spans="1:7" ht="18" customHeight="1">
      <c r="A43" s="58"/>
      <c r="B43" s="89" t="s">
        <v>568</v>
      </c>
      <c r="C43" s="64"/>
      <c r="D43" s="64"/>
      <c r="E43" s="64"/>
      <c r="F43" s="64"/>
      <c r="G43" s="65"/>
    </row>
    <row r="44" spans="1:7" ht="18" customHeight="1">
      <c r="A44" s="58"/>
      <c r="B44" s="89" t="s">
        <v>569</v>
      </c>
      <c r="C44" s="64"/>
      <c r="D44" s="64"/>
      <c r="E44" s="64"/>
      <c r="F44" s="64"/>
      <c r="G44" s="65"/>
    </row>
    <row r="45" spans="1:7" ht="18" customHeight="1">
      <c r="A45" s="58"/>
      <c r="B45" s="89" t="s">
        <v>570</v>
      </c>
      <c r="C45" s="64"/>
      <c r="D45" s="64"/>
      <c r="E45" s="64"/>
      <c r="F45" s="64"/>
      <c r="G45" s="65"/>
    </row>
    <row r="46" spans="1:7" ht="18" customHeight="1">
      <c r="A46" s="58"/>
      <c r="B46" s="89" t="s">
        <v>571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572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465</v>
      </c>
      <c r="B1" s="82"/>
      <c r="C1" s="82"/>
      <c r="D1" s="82"/>
      <c r="E1" s="82"/>
      <c r="F1" s="82"/>
      <c r="G1" s="82"/>
    </row>
    <row r="2" spans="1:7" ht="16.5">
      <c r="A2" s="83" t="s">
        <v>466</v>
      </c>
      <c r="B2" s="74" t="s">
        <v>467</v>
      </c>
      <c r="C2" s="74" t="s">
        <v>468</v>
      </c>
      <c r="D2" s="74" t="s">
        <v>469</v>
      </c>
      <c r="E2" s="84" t="s">
        <v>470</v>
      </c>
      <c r="F2" s="85"/>
      <c r="G2" s="86"/>
    </row>
    <row r="3" spans="1:7" ht="16.5">
      <c r="A3" s="71"/>
      <c r="B3" s="75"/>
      <c r="C3" s="75"/>
      <c r="D3" s="75"/>
      <c r="E3" s="35" t="s">
        <v>471</v>
      </c>
      <c r="F3" s="35" t="s">
        <v>472</v>
      </c>
      <c r="G3" s="36" t="s">
        <v>473</v>
      </c>
    </row>
    <row r="4" spans="1:7" ht="18" customHeight="1">
      <c r="A4" s="37" t="s">
        <v>474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656912</v>
      </c>
      <c r="E4" s="20">
        <f t="shared" si="0"/>
        <v>1881905</v>
      </c>
      <c r="F4" s="20">
        <f t="shared" si="0"/>
        <v>944947</v>
      </c>
      <c r="G4" s="27">
        <f t="shared" si="0"/>
        <v>936958</v>
      </c>
    </row>
    <row r="5" spans="1:7" ht="18" customHeight="1">
      <c r="A5" s="37" t="s">
        <v>475</v>
      </c>
      <c r="B5" s="20">
        <v>29</v>
      </c>
      <c r="C5" s="20">
        <v>638</v>
      </c>
      <c r="D5" s="20">
        <v>27934</v>
      </c>
      <c r="E5" s="20">
        <f>F5+G5</f>
        <v>78535</v>
      </c>
      <c r="F5" s="20">
        <v>39043</v>
      </c>
      <c r="G5" s="27">
        <v>39492</v>
      </c>
    </row>
    <row r="6" spans="1:7" ht="18" customHeight="1">
      <c r="A6" s="37" t="s">
        <v>476</v>
      </c>
      <c r="B6" s="20">
        <v>25</v>
      </c>
      <c r="C6" s="20">
        <v>326</v>
      </c>
      <c r="D6" s="20">
        <v>10065</v>
      </c>
      <c r="E6" s="20">
        <f aca="true" t="shared" si="1" ref="E6:E41">F6+G6</f>
        <v>26662</v>
      </c>
      <c r="F6" s="20">
        <v>13864</v>
      </c>
      <c r="G6" s="27">
        <v>12798</v>
      </c>
    </row>
    <row r="7" spans="1:7" ht="18" customHeight="1">
      <c r="A7" s="37" t="s">
        <v>477</v>
      </c>
      <c r="B7" s="20">
        <v>24</v>
      </c>
      <c r="C7" s="20">
        <v>293</v>
      </c>
      <c r="D7" s="20">
        <v>11032</v>
      </c>
      <c r="E7" s="20">
        <f t="shared" si="1"/>
        <v>30557</v>
      </c>
      <c r="F7" s="20">
        <v>16010</v>
      </c>
      <c r="G7" s="27">
        <v>14547</v>
      </c>
    </row>
    <row r="8" spans="1:7" ht="18" customHeight="1">
      <c r="A8" s="37" t="s">
        <v>478</v>
      </c>
      <c r="B8" s="20">
        <v>13</v>
      </c>
      <c r="C8" s="20">
        <v>262</v>
      </c>
      <c r="D8" s="20">
        <v>7828</v>
      </c>
      <c r="E8" s="20">
        <f t="shared" si="1"/>
        <v>22147</v>
      </c>
      <c r="F8" s="20">
        <v>11571</v>
      </c>
      <c r="G8" s="27">
        <v>10576</v>
      </c>
    </row>
    <row r="9" spans="1:7" ht="18" customHeight="1">
      <c r="A9" s="37" t="s">
        <v>479</v>
      </c>
      <c r="B9" s="20">
        <v>21</v>
      </c>
      <c r="C9" s="20">
        <v>268</v>
      </c>
      <c r="D9" s="20">
        <v>8945</v>
      </c>
      <c r="E9" s="20">
        <f t="shared" si="1"/>
        <v>25224</v>
      </c>
      <c r="F9" s="20">
        <v>13144</v>
      </c>
      <c r="G9" s="27">
        <v>12080</v>
      </c>
    </row>
    <row r="10" spans="1:7" ht="18" customHeight="1">
      <c r="A10" s="37" t="s">
        <v>480</v>
      </c>
      <c r="B10" s="20">
        <v>16</v>
      </c>
      <c r="C10" s="20">
        <v>311</v>
      </c>
      <c r="D10" s="20">
        <v>8282</v>
      </c>
      <c r="E10" s="20">
        <f t="shared" si="1"/>
        <v>22509</v>
      </c>
      <c r="F10" s="20">
        <v>11919</v>
      </c>
      <c r="G10" s="27">
        <v>10590</v>
      </c>
    </row>
    <row r="11" spans="1:7" ht="18" customHeight="1">
      <c r="A11" s="37" t="s">
        <v>481</v>
      </c>
      <c r="B11" s="20">
        <v>29</v>
      </c>
      <c r="C11" s="20">
        <v>393</v>
      </c>
      <c r="D11" s="20">
        <v>15322</v>
      </c>
      <c r="E11" s="20">
        <f t="shared" si="1"/>
        <v>45380</v>
      </c>
      <c r="F11" s="20">
        <v>23133</v>
      </c>
      <c r="G11" s="27">
        <v>22247</v>
      </c>
    </row>
    <row r="12" spans="1:7" ht="18" customHeight="1">
      <c r="A12" s="37" t="s">
        <v>482</v>
      </c>
      <c r="B12" s="20">
        <v>15</v>
      </c>
      <c r="C12" s="20">
        <v>271</v>
      </c>
      <c r="D12" s="20">
        <v>9139</v>
      </c>
      <c r="E12" s="20">
        <f t="shared" si="1"/>
        <v>25571</v>
      </c>
      <c r="F12" s="20">
        <v>13201</v>
      </c>
      <c r="G12" s="27">
        <v>12370</v>
      </c>
    </row>
    <row r="13" spans="1:7" ht="18" customHeight="1">
      <c r="A13" s="37" t="s">
        <v>483</v>
      </c>
      <c r="B13" s="20">
        <v>12</v>
      </c>
      <c r="C13" s="20">
        <v>231</v>
      </c>
      <c r="D13" s="20">
        <v>7733</v>
      </c>
      <c r="E13" s="20">
        <f t="shared" si="1"/>
        <v>23335</v>
      </c>
      <c r="F13" s="20">
        <v>12118</v>
      </c>
      <c r="G13" s="27">
        <v>11217</v>
      </c>
    </row>
    <row r="14" spans="1:7" ht="18" customHeight="1">
      <c r="A14" s="37" t="s">
        <v>484</v>
      </c>
      <c r="B14" s="20">
        <v>13</v>
      </c>
      <c r="C14" s="20">
        <v>257</v>
      </c>
      <c r="D14" s="20">
        <v>7724</v>
      </c>
      <c r="E14" s="20">
        <f t="shared" si="1"/>
        <v>21917</v>
      </c>
      <c r="F14" s="20">
        <v>11200</v>
      </c>
      <c r="G14" s="27">
        <v>10717</v>
      </c>
    </row>
    <row r="15" spans="1:7" ht="18" customHeight="1">
      <c r="A15" s="37" t="s">
        <v>485</v>
      </c>
      <c r="B15" s="20">
        <v>10</v>
      </c>
      <c r="C15" s="20">
        <v>145</v>
      </c>
      <c r="D15" s="20">
        <v>4027</v>
      </c>
      <c r="E15" s="20">
        <f t="shared" si="1"/>
        <v>10514</v>
      </c>
      <c r="F15" s="20">
        <v>5616</v>
      </c>
      <c r="G15" s="27">
        <v>4898</v>
      </c>
    </row>
    <row r="16" spans="1:7" ht="18" customHeight="1">
      <c r="A16" s="37" t="s">
        <v>486</v>
      </c>
      <c r="B16" s="20">
        <v>21</v>
      </c>
      <c r="C16" s="20">
        <v>409</v>
      </c>
      <c r="D16" s="20">
        <v>19824</v>
      </c>
      <c r="E16" s="20">
        <f t="shared" si="1"/>
        <v>59306</v>
      </c>
      <c r="F16" s="20">
        <v>29462</v>
      </c>
      <c r="G16" s="27">
        <v>29844</v>
      </c>
    </row>
    <row r="17" spans="1:7" ht="18" customHeight="1">
      <c r="A17" s="37" t="s">
        <v>487</v>
      </c>
      <c r="B17" s="20">
        <v>13</v>
      </c>
      <c r="C17" s="20">
        <v>330</v>
      </c>
      <c r="D17" s="20">
        <v>9658</v>
      </c>
      <c r="E17" s="20">
        <f t="shared" si="1"/>
        <v>27440</v>
      </c>
      <c r="F17" s="20">
        <v>14024</v>
      </c>
      <c r="G17" s="27">
        <v>13416</v>
      </c>
    </row>
    <row r="18" spans="1:7" ht="18" customHeight="1">
      <c r="A18" s="37" t="s">
        <v>488</v>
      </c>
      <c r="B18" s="20">
        <v>12</v>
      </c>
      <c r="C18" s="20">
        <v>241</v>
      </c>
      <c r="D18" s="20">
        <v>7951</v>
      </c>
      <c r="E18" s="20">
        <f t="shared" si="1"/>
        <v>25021</v>
      </c>
      <c r="F18" s="20">
        <v>12696</v>
      </c>
      <c r="G18" s="27">
        <v>12325</v>
      </c>
    </row>
    <row r="19" spans="1:7" ht="18" customHeight="1">
      <c r="A19" s="37" t="s">
        <v>489</v>
      </c>
      <c r="B19" s="20">
        <v>23</v>
      </c>
      <c r="C19" s="20">
        <v>315</v>
      </c>
      <c r="D19" s="20">
        <v>8112</v>
      </c>
      <c r="E19" s="20">
        <f t="shared" si="1"/>
        <v>24223</v>
      </c>
      <c r="F19" s="20">
        <v>12635</v>
      </c>
      <c r="G19" s="27">
        <v>11588</v>
      </c>
    </row>
    <row r="20" spans="1:7" ht="18" customHeight="1">
      <c r="A20" s="37" t="s">
        <v>490</v>
      </c>
      <c r="B20" s="20">
        <v>18</v>
      </c>
      <c r="C20" s="20">
        <v>304</v>
      </c>
      <c r="D20" s="20">
        <v>7427</v>
      </c>
      <c r="E20" s="20">
        <f t="shared" si="1"/>
        <v>20993</v>
      </c>
      <c r="F20" s="20">
        <v>10673</v>
      </c>
      <c r="G20" s="27">
        <v>10320</v>
      </c>
    </row>
    <row r="21" spans="1:7" ht="18" customHeight="1">
      <c r="A21" s="37" t="s">
        <v>491</v>
      </c>
      <c r="B21" s="20">
        <v>13</v>
      </c>
      <c r="C21" s="20">
        <v>206</v>
      </c>
      <c r="D21" s="20">
        <v>4397</v>
      </c>
      <c r="E21" s="20">
        <f t="shared" si="1"/>
        <v>12054</v>
      </c>
      <c r="F21" s="20">
        <v>6093</v>
      </c>
      <c r="G21" s="27">
        <v>5961</v>
      </c>
    </row>
    <row r="22" spans="1:7" ht="18" customHeight="1">
      <c r="A22" s="37" t="s">
        <v>492</v>
      </c>
      <c r="B22" s="20">
        <v>20</v>
      </c>
      <c r="C22" s="20">
        <v>253</v>
      </c>
      <c r="D22" s="20">
        <v>13984</v>
      </c>
      <c r="E22" s="20">
        <f t="shared" si="1"/>
        <v>43902</v>
      </c>
      <c r="F22" s="20">
        <v>22509</v>
      </c>
      <c r="G22" s="27">
        <v>21393</v>
      </c>
    </row>
    <row r="23" spans="1:7" ht="18" customHeight="1">
      <c r="A23" s="37" t="s">
        <v>493</v>
      </c>
      <c r="B23" s="20">
        <v>21</v>
      </c>
      <c r="C23" s="20">
        <v>360</v>
      </c>
      <c r="D23" s="20">
        <v>15433</v>
      </c>
      <c r="E23" s="20">
        <f t="shared" si="1"/>
        <v>44628</v>
      </c>
      <c r="F23" s="20">
        <v>22485</v>
      </c>
      <c r="G23" s="27">
        <v>22143</v>
      </c>
    </row>
    <row r="24" spans="1:7" ht="18" customHeight="1">
      <c r="A24" s="37" t="s">
        <v>494</v>
      </c>
      <c r="B24" s="20">
        <v>11</v>
      </c>
      <c r="C24" s="20">
        <v>263</v>
      </c>
      <c r="D24" s="20">
        <v>11205</v>
      </c>
      <c r="E24" s="20">
        <f t="shared" si="1"/>
        <v>35209</v>
      </c>
      <c r="F24" s="20">
        <v>17713</v>
      </c>
      <c r="G24" s="27">
        <v>17496</v>
      </c>
    </row>
    <row r="25" spans="1:7" ht="18" customHeight="1">
      <c r="A25" s="37" t="s">
        <v>495</v>
      </c>
      <c r="B25" s="20">
        <v>16</v>
      </c>
      <c r="C25" s="20">
        <v>255</v>
      </c>
      <c r="D25" s="20">
        <v>9567</v>
      </c>
      <c r="E25" s="20">
        <f t="shared" si="1"/>
        <v>30278</v>
      </c>
      <c r="F25" s="20">
        <v>15645</v>
      </c>
      <c r="G25" s="27">
        <v>14633</v>
      </c>
    </row>
    <row r="26" spans="1:7" ht="18" customHeight="1">
      <c r="A26" s="37" t="s">
        <v>496</v>
      </c>
      <c r="B26" s="20">
        <v>7</v>
      </c>
      <c r="C26" s="20">
        <v>85</v>
      </c>
      <c r="D26" s="20">
        <v>2734</v>
      </c>
      <c r="E26" s="20">
        <f t="shared" si="1"/>
        <v>7702</v>
      </c>
      <c r="F26" s="20">
        <v>4030</v>
      </c>
      <c r="G26" s="27">
        <v>3672</v>
      </c>
    </row>
    <row r="27" spans="1:7" ht="18" customHeight="1">
      <c r="A27" s="37" t="s">
        <v>497</v>
      </c>
      <c r="B27" s="20">
        <v>10</v>
      </c>
      <c r="C27" s="20">
        <v>175</v>
      </c>
      <c r="D27" s="20">
        <v>5118</v>
      </c>
      <c r="E27" s="20">
        <f t="shared" si="1"/>
        <v>15033</v>
      </c>
      <c r="F27" s="20">
        <v>7823</v>
      </c>
      <c r="G27" s="27">
        <v>7210</v>
      </c>
    </row>
    <row r="28" spans="1:7" ht="18" customHeight="1">
      <c r="A28" s="37" t="s">
        <v>498</v>
      </c>
      <c r="B28" s="20">
        <v>7</v>
      </c>
      <c r="C28" s="20">
        <v>124</v>
      </c>
      <c r="D28" s="20">
        <v>3547</v>
      </c>
      <c r="E28" s="20">
        <f t="shared" si="1"/>
        <v>10290</v>
      </c>
      <c r="F28" s="20">
        <v>5461</v>
      </c>
      <c r="G28" s="27">
        <v>4829</v>
      </c>
    </row>
    <row r="29" spans="1:7" ht="18" customHeight="1">
      <c r="A29" s="37" t="s">
        <v>499</v>
      </c>
      <c r="B29" s="20">
        <v>9</v>
      </c>
      <c r="C29" s="20">
        <v>113</v>
      </c>
      <c r="D29" s="20">
        <v>2834</v>
      </c>
      <c r="E29" s="20">
        <f t="shared" si="1"/>
        <v>8836</v>
      </c>
      <c r="F29" s="20">
        <v>4828</v>
      </c>
      <c r="G29" s="27">
        <v>4008</v>
      </c>
    </row>
    <row r="30" spans="1:7" ht="18" customHeight="1">
      <c r="A30" s="37" t="s">
        <v>500</v>
      </c>
      <c r="B30" s="20">
        <v>10</v>
      </c>
      <c r="C30" s="20">
        <v>110</v>
      </c>
      <c r="D30" s="20">
        <v>1989</v>
      </c>
      <c r="E30" s="20">
        <f t="shared" si="1"/>
        <v>5287</v>
      </c>
      <c r="F30" s="20">
        <v>2959</v>
      </c>
      <c r="G30" s="27">
        <v>2328</v>
      </c>
    </row>
    <row r="31" spans="1:7" ht="18" customHeight="1">
      <c r="A31" s="37" t="s">
        <v>501</v>
      </c>
      <c r="B31" s="20">
        <v>18</v>
      </c>
      <c r="C31" s="20">
        <v>497</v>
      </c>
      <c r="D31" s="20">
        <v>25654</v>
      </c>
      <c r="E31" s="20">
        <f t="shared" si="1"/>
        <v>71363</v>
      </c>
      <c r="F31" s="20">
        <v>36446</v>
      </c>
      <c r="G31" s="27">
        <v>34917</v>
      </c>
    </row>
    <row r="32" spans="1:7" ht="18" customHeight="1">
      <c r="A32" s="37" t="s">
        <v>502</v>
      </c>
      <c r="B32" s="20">
        <v>21</v>
      </c>
      <c r="C32" s="20">
        <v>630</v>
      </c>
      <c r="D32" s="20">
        <v>21346</v>
      </c>
      <c r="E32" s="20">
        <f t="shared" si="1"/>
        <v>66680</v>
      </c>
      <c r="F32" s="20">
        <v>33939</v>
      </c>
      <c r="G32" s="27">
        <v>32741</v>
      </c>
    </row>
    <row r="33" spans="1:7" ht="18" customHeight="1">
      <c r="A33" s="37" t="s">
        <v>503</v>
      </c>
      <c r="B33" s="20">
        <v>17</v>
      </c>
      <c r="C33" s="20">
        <v>280</v>
      </c>
      <c r="D33" s="20">
        <v>10814</v>
      </c>
      <c r="E33" s="20">
        <f t="shared" si="1"/>
        <v>35315</v>
      </c>
      <c r="F33" s="20">
        <v>18307</v>
      </c>
      <c r="G33" s="27">
        <v>17008</v>
      </c>
    </row>
    <row r="34" spans="1:7" ht="18" customHeight="1">
      <c r="A34" s="37" t="s">
        <v>504</v>
      </c>
      <c r="B34" s="20">
        <v>8</v>
      </c>
      <c r="C34" s="20">
        <v>95</v>
      </c>
      <c r="D34" s="20">
        <v>1591</v>
      </c>
      <c r="E34" s="20">
        <f t="shared" si="1"/>
        <v>4330</v>
      </c>
      <c r="F34" s="20">
        <v>2349</v>
      </c>
      <c r="G34" s="27">
        <v>1981</v>
      </c>
    </row>
    <row r="35" spans="1:7" ht="18" customHeight="1">
      <c r="A35" s="37" t="s">
        <v>505</v>
      </c>
      <c r="B35" s="20">
        <v>39</v>
      </c>
      <c r="C35" s="20">
        <v>1288</v>
      </c>
      <c r="D35" s="20">
        <v>78834</v>
      </c>
      <c r="E35" s="20">
        <f t="shared" si="1"/>
        <v>224399</v>
      </c>
      <c r="F35" s="20">
        <v>111238</v>
      </c>
      <c r="G35" s="27">
        <v>113161</v>
      </c>
    </row>
    <row r="36" spans="1:7" ht="18" customHeight="1">
      <c r="A36" s="37" t="s">
        <v>506</v>
      </c>
      <c r="B36" s="20">
        <v>45</v>
      </c>
      <c r="C36" s="20">
        <v>1240</v>
      </c>
      <c r="D36" s="20">
        <v>71735</v>
      </c>
      <c r="E36" s="20">
        <f t="shared" si="1"/>
        <v>192953</v>
      </c>
      <c r="F36" s="20">
        <v>92998</v>
      </c>
      <c r="G36" s="27">
        <v>99955</v>
      </c>
    </row>
    <row r="37" spans="1:7" ht="18" customHeight="1">
      <c r="A37" s="37" t="s">
        <v>507</v>
      </c>
      <c r="B37" s="20">
        <v>39</v>
      </c>
      <c r="C37" s="20">
        <v>845</v>
      </c>
      <c r="D37" s="20">
        <v>44124</v>
      </c>
      <c r="E37" s="20">
        <f t="shared" si="1"/>
        <v>125979</v>
      </c>
      <c r="F37" s="20">
        <v>62990</v>
      </c>
      <c r="G37" s="27">
        <v>62989</v>
      </c>
    </row>
    <row r="38" spans="1:7" ht="18" customHeight="1">
      <c r="A38" s="37" t="s">
        <v>508</v>
      </c>
      <c r="B38" s="20">
        <v>43</v>
      </c>
      <c r="C38" s="20">
        <v>855</v>
      </c>
      <c r="D38" s="20">
        <v>49097</v>
      </c>
      <c r="E38" s="20">
        <f t="shared" si="1"/>
        <v>132285</v>
      </c>
      <c r="F38" s="20">
        <v>64877</v>
      </c>
      <c r="G38" s="27">
        <v>67408</v>
      </c>
    </row>
    <row r="39" spans="1:7" ht="18" customHeight="1">
      <c r="A39" s="37" t="s">
        <v>509</v>
      </c>
      <c r="B39" s="20">
        <v>51</v>
      </c>
      <c r="C39" s="20">
        <v>944</v>
      </c>
      <c r="D39" s="20">
        <v>57346</v>
      </c>
      <c r="E39" s="20">
        <f t="shared" si="1"/>
        <v>182947</v>
      </c>
      <c r="F39" s="20">
        <v>92745</v>
      </c>
      <c r="G39" s="27">
        <v>90202</v>
      </c>
    </row>
    <row r="40" spans="1:7" ht="18" customHeight="1">
      <c r="A40" s="37" t="s">
        <v>510</v>
      </c>
      <c r="B40" s="20">
        <v>15</v>
      </c>
      <c r="C40" s="20">
        <v>366</v>
      </c>
      <c r="D40" s="20">
        <v>23999</v>
      </c>
      <c r="E40" s="20">
        <f t="shared" si="1"/>
        <v>64346</v>
      </c>
      <c r="F40" s="20">
        <v>30744</v>
      </c>
      <c r="G40" s="27">
        <v>33602</v>
      </c>
    </row>
    <row r="41" spans="1:7" ht="18" customHeight="1" thickBot="1">
      <c r="A41" s="38" t="s">
        <v>511</v>
      </c>
      <c r="B41" s="39">
        <v>38</v>
      </c>
      <c r="C41" s="39">
        <v>752</v>
      </c>
      <c r="D41" s="39">
        <v>30561</v>
      </c>
      <c r="E41" s="20">
        <f t="shared" si="1"/>
        <v>78755</v>
      </c>
      <c r="F41" s="39">
        <v>38459</v>
      </c>
      <c r="G41" s="40">
        <v>40296</v>
      </c>
    </row>
    <row r="42" spans="1:7" ht="17.25" customHeight="1">
      <c r="A42" s="57" t="s">
        <v>512</v>
      </c>
      <c r="B42" s="87" t="s">
        <v>513</v>
      </c>
      <c r="C42" s="61"/>
      <c r="D42" s="61"/>
      <c r="E42" s="61"/>
      <c r="F42" s="61"/>
      <c r="G42" s="62"/>
    </row>
    <row r="43" spans="1:7" ht="18" customHeight="1">
      <c r="A43" s="58"/>
      <c r="B43" s="89" t="s">
        <v>514</v>
      </c>
      <c r="C43" s="64"/>
      <c r="D43" s="64"/>
      <c r="E43" s="64"/>
      <c r="F43" s="64"/>
      <c r="G43" s="65"/>
    </row>
    <row r="44" spans="1:7" ht="18" customHeight="1">
      <c r="A44" s="58"/>
      <c r="B44" s="89" t="s">
        <v>515</v>
      </c>
      <c r="C44" s="64"/>
      <c r="D44" s="64"/>
      <c r="E44" s="64"/>
      <c r="F44" s="64"/>
      <c r="G44" s="65"/>
    </row>
    <row r="45" spans="1:7" ht="18" customHeight="1">
      <c r="A45" s="58"/>
      <c r="B45" s="89" t="s">
        <v>516</v>
      </c>
      <c r="C45" s="64"/>
      <c r="D45" s="64"/>
      <c r="E45" s="64"/>
      <c r="F45" s="64"/>
      <c r="G45" s="65"/>
    </row>
    <row r="46" spans="1:7" ht="18" customHeight="1">
      <c r="A46" s="58"/>
      <c r="B46" s="89" t="s">
        <v>517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518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/>
  <pageMargins left="0.9448818897637796" right="0.7480314960629921" top="0.5905511811023623" bottom="0.3937007874015748" header="0.5118110236220472" footer="0.5118110236220472"/>
  <pageSetup horizontalDpi="600" verticalDpi="600" orientation="portrait" paperSize="9" scale="95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411</v>
      </c>
      <c r="B1" s="82"/>
      <c r="C1" s="82"/>
      <c r="D1" s="82"/>
      <c r="E1" s="82"/>
      <c r="F1" s="82"/>
      <c r="G1" s="82"/>
    </row>
    <row r="2" spans="1:7" ht="16.5">
      <c r="A2" s="83" t="s">
        <v>412</v>
      </c>
      <c r="B2" s="74" t="s">
        <v>413</v>
      </c>
      <c r="C2" s="74" t="s">
        <v>414</v>
      </c>
      <c r="D2" s="74" t="s">
        <v>415</v>
      </c>
      <c r="E2" s="84" t="s">
        <v>416</v>
      </c>
      <c r="F2" s="85"/>
      <c r="G2" s="86"/>
    </row>
    <row r="3" spans="1:7" ht="16.5">
      <c r="A3" s="71"/>
      <c r="B3" s="75"/>
      <c r="C3" s="75"/>
      <c r="D3" s="75"/>
      <c r="E3" s="35" t="s">
        <v>417</v>
      </c>
      <c r="F3" s="35" t="s">
        <v>418</v>
      </c>
      <c r="G3" s="36" t="s">
        <v>419</v>
      </c>
    </row>
    <row r="4" spans="1:7" ht="18" customHeight="1">
      <c r="A4" s="37" t="s">
        <v>420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656402</v>
      </c>
      <c r="E4" s="20">
        <f t="shared" si="0"/>
        <v>1881645</v>
      </c>
      <c r="F4" s="20">
        <f t="shared" si="0"/>
        <v>945004</v>
      </c>
      <c r="G4" s="27">
        <f t="shared" si="0"/>
        <v>936641</v>
      </c>
    </row>
    <row r="5" spans="1:7" ht="18" customHeight="1">
      <c r="A5" s="37" t="s">
        <v>421</v>
      </c>
      <c r="B5" s="20">
        <v>29</v>
      </c>
      <c r="C5" s="20">
        <v>638</v>
      </c>
      <c r="D5" s="20">
        <v>27905</v>
      </c>
      <c r="E5" s="20">
        <f>F5+G5</f>
        <v>78475</v>
      </c>
      <c r="F5" s="20">
        <v>39029</v>
      </c>
      <c r="G5" s="27">
        <v>39446</v>
      </c>
    </row>
    <row r="6" spans="1:7" ht="18" customHeight="1">
      <c r="A6" s="37" t="s">
        <v>422</v>
      </c>
      <c r="B6" s="20">
        <v>25</v>
      </c>
      <c r="C6" s="20">
        <v>326</v>
      </c>
      <c r="D6" s="20">
        <v>10074</v>
      </c>
      <c r="E6" s="20">
        <f aca="true" t="shared" si="1" ref="E6:E41">F6+G6</f>
        <v>26695</v>
      </c>
      <c r="F6" s="20">
        <v>13889</v>
      </c>
      <c r="G6" s="27">
        <v>12806</v>
      </c>
    </row>
    <row r="7" spans="1:7" ht="18" customHeight="1">
      <c r="A7" s="37" t="s">
        <v>423</v>
      </c>
      <c r="B7" s="20">
        <v>24</v>
      </c>
      <c r="C7" s="20">
        <v>293</v>
      </c>
      <c r="D7" s="20">
        <v>11034</v>
      </c>
      <c r="E7" s="20">
        <f t="shared" si="1"/>
        <v>30602</v>
      </c>
      <c r="F7" s="20">
        <v>16036</v>
      </c>
      <c r="G7" s="27">
        <v>14566</v>
      </c>
    </row>
    <row r="8" spans="1:7" ht="18" customHeight="1">
      <c r="A8" s="37" t="s">
        <v>424</v>
      </c>
      <c r="B8" s="20">
        <v>13</v>
      </c>
      <c r="C8" s="20">
        <v>262</v>
      </c>
      <c r="D8" s="20">
        <v>7824</v>
      </c>
      <c r="E8" s="20">
        <f t="shared" si="1"/>
        <v>22160</v>
      </c>
      <c r="F8" s="20">
        <v>11575</v>
      </c>
      <c r="G8" s="27">
        <v>10585</v>
      </c>
    </row>
    <row r="9" spans="1:7" ht="18" customHeight="1">
      <c r="A9" s="37" t="s">
        <v>425</v>
      </c>
      <c r="B9" s="20">
        <v>21</v>
      </c>
      <c r="C9" s="20">
        <v>268</v>
      </c>
      <c r="D9" s="20">
        <v>8940</v>
      </c>
      <c r="E9" s="20">
        <f t="shared" si="1"/>
        <v>25280</v>
      </c>
      <c r="F9" s="20">
        <v>13176</v>
      </c>
      <c r="G9" s="27">
        <v>12104</v>
      </c>
    </row>
    <row r="10" spans="1:7" ht="18" customHeight="1">
      <c r="A10" s="37" t="s">
        <v>426</v>
      </c>
      <c r="B10" s="20">
        <v>16</v>
      </c>
      <c r="C10" s="20">
        <v>311</v>
      </c>
      <c r="D10" s="20">
        <v>8285</v>
      </c>
      <c r="E10" s="20">
        <f t="shared" si="1"/>
        <v>22529</v>
      </c>
      <c r="F10" s="20">
        <v>11929</v>
      </c>
      <c r="G10" s="27">
        <v>10600</v>
      </c>
    </row>
    <row r="11" spans="1:7" ht="18" customHeight="1">
      <c r="A11" s="37" t="s">
        <v>427</v>
      </c>
      <c r="B11" s="20">
        <v>29</v>
      </c>
      <c r="C11" s="20">
        <v>393</v>
      </c>
      <c r="D11" s="20">
        <v>15311</v>
      </c>
      <c r="E11" s="20">
        <f t="shared" si="1"/>
        <v>45377</v>
      </c>
      <c r="F11" s="20">
        <v>23150</v>
      </c>
      <c r="G11" s="27">
        <v>22227</v>
      </c>
    </row>
    <row r="12" spans="1:7" ht="18" customHeight="1">
      <c r="A12" s="37" t="s">
        <v>428</v>
      </c>
      <c r="B12" s="20">
        <v>15</v>
      </c>
      <c r="C12" s="20">
        <v>271</v>
      </c>
      <c r="D12" s="20">
        <v>9146</v>
      </c>
      <c r="E12" s="20">
        <f t="shared" si="1"/>
        <v>25612</v>
      </c>
      <c r="F12" s="20">
        <v>13231</v>
      </c>
      <c r="G12" s="27">
        <v>12381</v>
      </c>
    </row>
    <row r="13" spans="1:7" ht="18" customHeight="1">
      <c r="A13" s="37" t="s">
        <v>429</v>
      </c>
      <c r="B13" s="20">
        <v>12</v>
      </c>
      <c r="C13" s="20">
        <v>231</v>
      </c>
      <c r="D13" s="20">
        <v>7733</v>
      </c>
      <c r="E13" s="20">
        <f t="shared" si="1"/>
        <v>23346</v>
      </c>
      <c r="F13" s="20">
        <v>12123</v>
      </c>
      <c r="G13" s="27">
        <v>11223</v>
      </c>
    </row>
    <row r="14" spans="1:7" ht="18" customHeight="1">
      <c r="A14" s="37" t="s">
        <v>430</v>
      </c>
      <c r="B14" s="20">
        <v>13</v>
      </c>
      <c r="C14" s="20">
        <v>257</v>
      </c>
      <c r="D14" s="20">
        <v>7717</v>
      </c>
      <c r="E14" s="20">
        <f t="shared" si="1"/>
        <v>21912</v>
      </c>
      <c r="F14" s="20">
        <v>11198</v>
      </c>
      <c r="G14" s="27">
        <v>10714</v>
      </c>
    </row>
    <row r="15" spans="1:7" ht="18" customHeight="1">
      <c r="A15" s="37" t="s">
        <v>431</v>
      </c>
      <c r="B15" s="20">
        <v>10</v>
      </c>
      <c r="C15" s="20">
        <v>145</v>
      </c>
      <c r="D15" s="20">
        <v>4026</v>
      </c>
      <c r="E15" s="20">
        <f t="shared" si="1"/>
        <v>10537</v>
      </c>
      <c r="F15" s="20">
        <v>5627</v>
      </c>
      <c r="G15" s="27">
        <v>4910</v>
      </c>
    </row>
    <row r="16" spans="1:7" ht="18" customHeight="1">
      <c r="A16" s="37" t="s">
        <v>432</v>
      </c>
      <c r="B16" s="20">
        <v>21</v>
      </c>
      <c r="C16" s="20">
        <v>409</v>
      </c>
      <c r="D16" s="20">
        <v>19805</v>
      </c>
      <c r="E16" s="20">
        <f t="shared" si="1"/>
        <v>59289</v>
      </c>
      <c r="F16" s="20">
        <v>29443</v>
      </c>
      <c r="G16" s="27">
        <v>29846</v>
      </c>
    </row>
    <row r="17" spans="1:7" ht="18" customHeight="1">
      <c r="A17" s="37" t="s">
        <v>433</v>
      </c>
      <c r="B17" s="20">
        <v>13</v>
      </c>
      <c r="C17" s="20">
        <v>330</v>
      </c>
      <c r="D17" s="20">
        <v>9658</v>
      </c>
      <c r="E17" s="20">
        <f t="shared" si="1"/>
        <v>27414</v>
      </c>
      <c r="F17" s="20">
        <v>14018</v>
      </c>
      <c r="G17" s="27">
        <v>13396</v>
      </c>
    </row>
    <row r="18" spans="1:7" ht="18" customHeight="1">
      <c r="A18" s="37" t="s">
        <v>434</v>
      </c>
      <c r="B18" s="20">
        <v>12</v>
      </c>
      <c r="C18" s="20">
        <v>241</v>
      </c>
      <c r="D18" s="20">
        <v>7948</v>
      </c>
      <c r="E18" s="20">
        <f t="shared" si="1"/>
        <v>25034</v>
      </c>
      <c r="F18" s="20">
        <v>12701</v>
      </c>
      <c r="G18" s="27">
        <v>12333</v>
      </c>
    </row>
    <row r="19" spans="1:7" ht="18" customHeight="1">
      <c r="A19" s="37" t="s">
        <v>435</v>
      </c>
      <c r="B19" s="20">
        <v>23</v>
      </c>
      <c r="C19" s="20">
        <v>315</v>
      </c>
      <c r="D19" s="20">
        <v>8050</v>
      </c>
      <c r="E19" s="20">
        <f t="shared" si="1"/>
        <v>24225</v>
      </c>
      <c r="F19" s="20">
        <v>12632</v>
      </c>
      <c r="G19" s="27">
        <v>11593</v>
      </c>
    </row>
    <row r="20" spans="1:7" ht="18" customHeight="1">
      <c r="A20" s="37" t="s">
        <v>436</v>
      </c>
      <c r="B20" s="20">
        <v>18</v>
      </c>
      <c r="C20" s="20">
        <v>304</v>
      </c>
      <c r="D20" s="20">
        <v>7420</v>
      </c>
      <c r="E20" s="20">
        <f t="shared" si="1"/>
        <v>21005</v>
      </c>
      <c r="F20" s="20">
        <v>10673</v>
      </c>
      <c r="G20" s="27">
        <v>10332</v>
      </c>
    </row>
    <row r="21" spans="1:7" ht="18" customHeight="1">
      <c r="A21" s="37" t="s">
        <v>437</v>
      </c>
      <c r="B21" s="20">
        <v>13</v>
      </c>
      <c r="C21" s="20">
        <v>206</v>
      </c>
      <c r="D21" s="20">
        <v>4393</v>
      </c>
      <c r="E21" s="20">
        <f t="shared" si="1"/>
        <v>12083</v>
      </c>
      <c r="F21" s="20">
        <v>6116</v>
      </c>
      <c r="G21" s="27">
        <v>5967</v>
      </c>
    </row>
    <row r="22" spans="1:7" ht="18" customHeight="1">
      <c r="A22" s="37" t="s">
        <v>438</v>
      </c>
      <c r="B22" s="20">
        <v>20</v>
      </c>
      <c r="C22" s="20">
        <v>253</v>
      </c>
      <c r="D22" s="20">
        <v>13984</v>
      </c>
      <c r="E22" s="20">
        <f t="shared" si="1"/>
        <v>43940</v>
      </c>
      <c r="F22" s="20">
        <v>22533</v>
      </c>
      <c r="G22" s="27">
        <v>21407</v>
      </c>
    </row>
    <row r="23" spans="1:7" ht="18" customHeight="1">
      <c r="A23" s="37" t="s">
        <v>439</v>
      </c>
      <c r="B23" s="20">
        <v>21</v>
      </c>
      <c r="C23" s="20">
        <v>360</v>
      </c>
      <c r="D23" s="20">
        <v>15424</v>
      </c>
      <c r="E23" s="20">
        <f t="shared" si="1"/>
        <v>44619</v>
      </c>
      <c r="F23" s="20">
        <v>22484</v>
      </c>
      <c r="G23" s="27">
        <v>22135</v>
      </c>
    </row>
    <row r="24" spans="1:7" ht="18" customHeight="1">
      <c r="A24" s="37" t="s">
        <v>440</v>
      </c>
      <c r="B24" s="20">
        <v>11</v>
      </c>
      <c r="C24" s="20">
        <v>263</v>
      </c>
      <c r="D24" s="20">
        <v>11190</v>
      </c>
      <c r="E24" s="20">
        <f t="shared" si="1"/>
        <v>35187</v>
      </c>
      <c r="F24" s="20">
        <v>17697</v>
      </c>
      <c r="G24" s="27">
        <v>17490</v>
      </c>
    </row>
    <row r="25" spans="1:7" ht="18" customHeight="1">
      <c r="A25" s="37" t="s">
        <v>441</v>
      </c>
      <c r="B25" s="20">
        <v>16</v>
      </c>
      <c r="C25" s="20">
        <v>255</v>
      </c>
      <c r="D25" s="20">
        <v>9558</v>
      </c>
      <c r="E25" s="20">
        <f t="shared" si="1"/>
        <v>30298</v>
      </c>
      <c r="F25" s="20">
        <v>15656</v>
      </c>
      <c r="G25" s="27">
        <v>14642</v>
      </c>
    </row>
    <row r="26" spans="1:7" ht="18" customHeight="1">
      <c r="A26" s="37" t="s">
        <v>442</v>
      </c>
      <c r="B26" s="20">
        <v>7</v>
      </c>
      <c r="C26" s="20">
        <v>85</v>
      </c>
      <c r="D26" s="20">
        <v>2733</v>
      </c>
      <c r="E26" s="20">
        <f t="shared" si="1"/>
        <v>7696</v>
      </c>
      <c r="F26" s="20">
        <v>4026</v>
      </c>
      <c r="G26" s="27">
        <v>3670</v>
      </c>
    </row>
    <row r="27" spans="1:7" ht="18" customHeight="1">
      <c r="A27" s="37" t="s">
        <v>443</v>
      </c>
      <c r="B27" s="20">
        <v>10</v>
      </c>
      <c r="C27" s="20">
        <v>175</v>
      </c>
      <c r="D27" s="20">
        <v>5117</v>
      </c>
      <c r="E27" s="20">
        <f t="shared" si="1"/>
        <v>15058</v>
      </c>
      <c r="F27" s="20">
        <v>7835</v>
      </c>
      <c r="G27" s="27">
        <v>7223</v>
      </c>
    </row>
    <row r="28" spans="1:7" ht="18" customHeight="1">
      <c r="A28" s="37" t="s">
        <v>444</v>
      </c>
      <c r="B28" s="20">
        <v>7</v>
      </c>
      <c r="C28" s="20">
        <v>124</v>
      </c>
      <c r="D28" s="20">
        <v>3542</v>
      </c>
      <c r="E28" s="20">
        <f t="shared" si="1"/>
        <v>10272</v>
      </c>
      <c r="F28" s="20">
        <v>5455</v>
      </c>
      <c r="G28" s="27">
        <v>4817</v>
      </c>
    </row>
    <row r="29" spans="1:7" ht="18" customHeight="1">
      <c r="A29" s="37" t="s">
        <v>445</v>
      </c>
      <c r="B29" s="20">
        <v>9</v>
      </c>
      <c r="C29" s="20">
        <v>113</v>
      </c>
      <c r="D29" s="20">
        <v>2830</v>
      </c>
      <c r="E29" s="20">
        <f t="shared" si="1"/>
        <v>8814</v>
      </c>
      <c r="F29" s="20">
        <v>4818</v>
      </c>
      <c r="G29" s="27">
        <v>3996</v>
      </c>
    </row>
    <row r="30" spans="1:7" ht="18" customHeight="1">
      <c r="A30" s="37" t="s">
        <v>446</v>
      </c>
      <c r="B30" s="20">
        <v>10</v>
      </c>
      <c r="C30" s="20">
        <v>110</v>
      </c>
      <c r="D30" s="20">
        <v>1992</v>
      </c>
      <c r="E30" s="20">
        <f t="shared" si="1"/>
        <v>5294</v>
      </c>
      <c r="F30" s="20">
        <v>2964</v>
      </c>
      <c r="G30" s="27">
        <v>2330</v>
      </c>
    </row>
    <row r="31" spans="1:7" ht="18" customHeight="1">
      <c r="A31" s="37" t="s">
        <v>447</v>
      </c>
      <c r="B31" s="20">
        <v>18</v>
      </c>
      <c r="C31" s="20">
        <v>497</v>
      </c>
      <c r="D31" s="20">
        <v>25629</v>
      </c>
      <c r="E31" s="20">
        <f t="shared" si="1"/>
        <v>71270</v>
      </c>
      <c r="F31" s="20">
        <v>36402</v>
      </c>
      <c r="G31" s="27">
        <v>34868</v>
      </c>
    </row>
    <row r="32" spans="1:7" ht="18" customHeight="1">
      <c r="A32" s="37" t="s">
        <v>448</v>
      </c>
      <c r="B32" s="20">
        <v>21</v>
      </c>
      <c r="C32" s="20">
        <v>630</v>
      </c>
      <c r="D32" s="20">
        <v>21296</v>
      </c>
      <c r="E32" s="20">
        <f t="shared" si="1"/>
        <v>66655</v>
      </c>
      <c r="F32" s="20">
        <v>33935</v>
      </c>
      <c r="G32" s="27">
        <v>32720</v>
      </c>
    </row>
    <row r="33" spans="1:7" ht="18" customHeight="1">
      <c r="A33" s="37" t="s">
        <v>449</v>
      </c>
      <c r="B33" s="20">
        <v>17</v>
      </c>
      <c r="C33" s="20">
        <v>280</v>
      </c>
      <c r="D33" s="20">
        <v>10811</v>
      </c>
      <c r="E33" s="20">
        <f t="shared" si="1"/>
        <v>35353</v>
      </c>
      <c r="F33" s="20">
        <v>18316</v>
      </c>
      <c r="G33" s="27">
        <v>17037</v>
      </c>
    </row>
    <row r="34" spans="1:7" ht="18" customHeight="1">
      <c r="A34" s="37" t="s">
        <v>450</v>
      </c>
      <c r="B34" s="20">
        <v>8</v>
      </c>
      <c r="C34" s="20">
        <v>95</v>
      </c>
      <c r="D34" s="20">
        <v>1591</v>
      </c>
      <c r="E34" s="20">
        <f t="shared" si="1"/>
        <v>4325</v>
      </c>
      <c r="F34" s="20">
        <v>2349</v>
      </c>
      <c r="G34" s="27">
        <v>1976</v>
      </c>
    </row>
    <row r="35" spans="1:7" ht="18" customHeight="1">
      <c r="A35" s="37" t="s">
        <v>451</v>
      </c>
      <c r="B35" s="20">
        <v>39</v>
      </c>
      <c r="C35" s="20">
        <v>1288</v>
      </c>
      <c r="D35" s="20">
        <v>78784</v>
      </c>
      <c r="E35" s="20">
        <f t="shared" si="1"/>
        <v>224303</v>
      </c>
      <c r="F35" s="20">
        <v>111219</v>
      </c>
      <c r="G35" s="27">
        <v>113084</v>
      </c>
    </row>
    <row r="36" spans="1:7" ht="18" customHeight="1">
      <c r="A36" s="37" t="s">
        <v>452</v>
      </c>
      <c r="B36" s="20">
        <v>45</v>
      </c>
      <c r="C36" s="20">
        <v>1240</v>
      </c>
      <c r="D36" s="20">
        <v>71718</v>
      </c>
      <c r="E36" s="20">
        <f t="shared" si="1"/>
        <v>192972</v>
      </c>
      <c r="F36" s="20">
        <v>93011</v>
      </c>
      <c r="G36" s="27">
        <v>99961</v>
      </c>
    </row>
    <row r="37" spans="1:7" ht="18" customHeight="1">
      <c r="A37" s="37" t="s">
        <v>453</v>
      </c>
      <c r="B37" s="20">
        <v>39</v>
      </c>
      <c r="C37" s="20">
        <v>845</v>
      </c>
      <c r="D37" s="20">
        <v>44122</v>
      </c>
      <c r="E37" s="20">
        <f t="shared" si="1"/>
        <v>126018</v>
      </c>
      <c r="F37" s="20">
        <v>63011</v>
      </c>
      <c r="G37" s="27">
        <v>63007</v>
      </c>
    </row>
    <row r="38" spans="1:7" ht="18" customHeight="1">
      <c r="A38" s="37" t="s">
        <v>454</v>
      </c>
      <c r="B38" s="20">
        <v>43</v>
      </c>
      <c r="C38" s="20">
        <v>855</v>
      </c>
      <c r="D38" s="20">
        <v>49049</v>
      </c>
      <c r="E38" s="20">
        <f t="shared" si="1"/>
        <v>132233</v>
      </c>
      <c r="F38" s="20">
        <v>64890</v>
      </c>
      <c r="G38" s="27">
        <v>67343</v>
      </c>
    </row>
    <row r="39" spans="1:7" ht="18" customHeight="1">
      <c r="A39" s="37" t="s">
        <v>455</v>
      </c>
      <c r="B39" s="20">
        <v>51</v>
      </c>
      <c r="C39" s="20">
        <v>944</v>
      </c>
      <c r="D39" s="20">
        <v>57244</v>
      </c>
      <c r="E39" s="20">
        <f t="shared" si="1"/>
        <v>182749</v>
      </c>
      <c r="F39" s="20">
        <v>92644</v>
      </c>
      <c r="G39" s="27">
        <v>90105</v>
      </c>
    </row>
    <row r="40" spans="1:7" ht="18" customHeight="1">
      <c r="A40" s="37" t="s">
        <v>456</v>
      </c>
      <c r="B40" s="20">
        <v>15</v>
      </c>
      <c r="C40" s="20">
        <v>366</v>
      </c>
      <c r="D40" s="20">
        <v>24001</v>
      </c>
      <c r="E40" s="20">
        <f t="shared" si="1"/>
        <v>64348</v>
      </c>
      <c r="F40" s="20">
        <v>30760</v>
      </c>
      <c r="G40" s="27">
        <v>33588</v>
      </c>
    </row>
    <row r="41" spans="1:7" ht="18" customHeight="1" thickBot="1">
      <c r="A41" s="38" t="s">
        <v>457</v>
      </c>
      <c r="B41" s="39">
        <v>38</v>
      </c>
      <c r="C41" s="39">
        <v>752</v>
      </c>
      <c r="D41" s="39">
        <v>30518</v>
      </c>
      <c r="E41" s="39">
        <f t="shared" si="1"/>
        <v>78666</v>
      </c>
      <c r="F41" s="39">
        <v>38453</v>
      </c>
      <c r="G41" s="40">
        <v>40213</v>
      </c>
    </row>
    <row r="42" spans="1:7" ht="17.25" customHeight="1">
      <c r="A42" s="57" t="s">
        <v>458</v>
      </c>
      <c r="B42" s="87" t="s">
        <v>459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460</v>
      </c>
      <c r="C43" s="64"/>
      <c r="D43" s="64"/>
      <c r="E43" s="64"/>
      <c r="F43" s="64"/>
      <c r="G43" s="65"/>
    </row>
    <row r="44" spans="1:7" ht="18" customHeight="1">
      <c r="A44" s="58"/>
      <c r="B44" s="89" t="s">
        <v>461</v>
      </c>
      <c r="C44" s="64"/>
      <c r="D44" s="64"/>
      <c r="E44" s="64"/>
      <c r="F44" s="64"/>
      <c r="G44" s="65"/>
    </row>
    <row r="45" spans="1:7" ht="18" customHeight="1">
      <c r="A45" s="58"/>
      <c r="B45" s="89" t="s">
        <v>462</v>
      </c>
      <c r="C45" s="64"/>
      <c r="D45" s="64"/>
      <c r="E45" s="64"/>
      <c r="F45" s="64"/>
      <c r="G45" s="65"/>
    </row>
    <row r="46" spans="1:7" ht="18" customHeight="1">
      <c r="A46" s="58"/>
      <c r="B46" s="89" t="s">
        <v>463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464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395</v>
      </c>
      <c r="B1" s="82"/>
      <c r="C1" s="82"/>
      <c r="D1" s="82"/>
      <c r="E1" s="82"/>
      <c r="F1" s="82"/>
      <c r="G1" s="82"/>
    </row>
    <row r="2" spans="1:7" ht="16.5">
      <c r="A2" s="83" t="s">
        <v>396</v>
      </c>
      <c r="B2" s="74" t="s">
        <v>397</v>
      </c>
      <c r="C2" s="74" t="s">
        <v>398</v>
      </c>
      <c r="D2" s="74" t="s">
        <v>399</v>
      </c>
      <c r="E2" s="84" t="s">
        <v>400</v>
      </c>
      <c r="F2" s="85"/>
      <c r="G2" s="86"/>
    </row>
    <row r="3" spans="1:7" ht="16.5">
      <c r="A3" s="71"/>
      <c r="B3" s="75"/>
      <c r="C3" s="75"/>
      <c r="D3" s="75"/>
      <c r="E3" s="35" t="s">
        <v>401</v>
      </c>
      <c r="F3" s="35" t="s">
        <v>402</v>
      </c>
      <c r="G3" s="36" t="s">
        <v>403</v>
      </c>
    </row>
    <row r="4" spans="1:7" ht="18" customHeight="1">
      <c r="A4" s="37" t="s">
        <v>404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655898</v>
      </c>
      <c r="E4" s="20">
        <f t="shared" si="0"/>
        <v>1881026</v>
      </c>
      <c r="F4" s="20">
        <f t="shared" si="0"/>
        <v>944852</v>
      </c>
      <c r="G4" s="27">
        <f t="shared" si="0"/>
        <v>936174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27873</v>
      </c>
      <c r="E5" s="20">
        <f>F5+G5</f>
        <v>78481</v>
      </c>
      <c r="F5" s="20">
        <v>39037</v>
      </c>
      <c r="G5" s="27">
        <v>39444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10068</v>
      </c>
      <c r="E6" s="20">
        <f aca="true" t="shared" si="1" ref="E6:E41">F6+G6</f>
        <v>26717</v>
      </c>
      <c r="F6" s="20">
        <v>13909</v>
      </c>
      <c r="G6" s="27">
        <v>12808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11022</v>
      </c>
      <c r="E7" s="20">
        <f t="shared" si="1"/>
        <v>30608</v>
      </c>
      <c r="F7" s="20">
        <v>16040</v>
      </c>
      <c r="G7" s="27">
        <v>14568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7818</v>
      </c>
      <c r="E8" s="20">
        <f t="shared" si="1"/>
        <v>22185</v>
      </c>
      <c r="F8" s="20">
        <v>11587</v>
      </c>
      <c r="G8" s="27">
        <v>10598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8929</v>
      </c>
      <c r="E9" s="20">
        <f t="shared" si="1"/>
        <v>25278</v>
      </c>
      <c r="F9" s="20">
        <v>13174</v>
      </c>
      <c r="G9" s="27">
        <v>12104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8272</v>
      </c>
      <c r="E10" s="20">
        <f t="shared" si="1"/>
        <v>22544</v>
      </c>
      <c r="F10" s="20">
        <v>11946</v>
      </c>
      <c r="G10" s="27">
        <v>10598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15308</v>
      </c>
      <c r="E11" s="20">
        <f t="shared" si="1"/>
        <v>45407</v>
      </c>
      <c r="F11" s="20">
        <v>23162</v>
      </c>
      <c r="G11" s="27">
        <v>22245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9143</v>
      </c>
      <c r="E12" s="20">
        <f t="shared" si="1"/>
        <v>25620</v>
      </c>
      <c r="F12" s="20">
        <v>13236</v>
      </c>
      <c r="G12" s="27">
        <v>12384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7736</v>
      </c>
      <c r="E13" s="20">
        <f t="shared" si="1"/>
        <v>23368</v>
      </c>
      <c r="F13" s="20">
        <v>12131</v>
      </c>
      <c r="G13" s="27">
        <v>11237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7710</v>
      </c>
      <c r="E14" s="20">
        <f t="shared" si="1"/>
        <v>21920</v>
      </c>
      <c r="F14" s="20">
        <v>11216</v>
      </c>
      <c r="G14" s="27">
        <v>10704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4023</v>
      </c>
      <c r="E15" s="20">
        <f t="shared" si="1"/>
        <v>10542</v>
      </c>
      <c r="F15" s="20">
        <v>5628</v>
      </c>
      <c r="G15" s="27">
        <v>4914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19796</v>
      </c>
      <c r="E16" s="20">
        <f t="shared" si="1"/>
        <v>59249</v>
      </c>
      <c r="F16" s="20">
        <v>29426</v>
      </c>
      <c r="G16" s="27">
        <v>29823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9655</v>
      </c>
      <c r="E17" s="20">
        <f t="shared" si="1"/>
        <v>27416</v>
      </c>
      <c r="F17" s="20">
        <v>14020</v>
      </c>
      <c r="G17" s="27">
        <v>13396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7942</v>
      </c>
      <c r="E18" s="20">
        <f t="shared" si="1"/>
        <v>25041</v>
      </c>
      <c r="F18" s="20">
        <v>12701</v>
      </c>
      <c r="G18" s="27">
        <v>12340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8049</v>
      </c>
      <c r="E19" s="20">
        <f t="shared" si="1"/>
        <v>24212</v>
      </c>
      <c r="F19" s="20">
        <v>12628</v>
      </c>
      <c r="G19" s="27">
        <v>11584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7429</v>
      </c>
      <c r="E20" s="20">
        <f t="shared" si="1"/>
        <v>21044</v>
      </c>
      <c r="F20" s="20">
        <v>10694</v>
      </c>
      <c r="G20" s="27">
        <v>10350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4393</v>
      </c>
      <c r="E21" s="20">
        <f t="shared" si="1"/>
        <v>12081</v>
      </c>
      <c r="F21" s="20">
        <v>6119</v>
      </c>
      <c r="G21" s="27">
        <v>5962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13979</v>
      </c>
      <c r="E22" s="20">
        <f t="shared" si="1"/>
        <v>43917</v>
      </c>
      <c r="F22" s="20">
        <v>22515</v>
      </c>
      <c r="G22" s="27">
        <v>21402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15400</v>
      </c>
      <c r="E23" s="20">
        <f t="shared" si="1"/>
        <v>44566</v>
      </c>
      <c r="F23" s="20">
        <v>22480</v>
      </c>
      <c r="G23" s="27">
        <v>22086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11173</v>
      </c>
      <c r="E24" s="20">
        <f t="shared" si="1"/>
        <v>35184</v>
      </c>
      <c r="F24" s="20">
        <v>17689</v>
      </c>
      <c r="G24" s="27">
        <v>17495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9539</v>
      </c>
      <c r="E25" s="20">
        <f t="shared" si="1"/>
        <v>30280</v>
      </c>
      <c r="F25" s="20">
        <v>15648</v>
      </c>
      <c r="G25" s="27">
        <v>14632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2734</v>
      </c>
      <c r="E26" s="20">
        <f t="shared" si="1"/>
        <v>7703</v>
      </c>
      <c r="F26" s="20">
        <v>4031</v>
      </c>
      <c r="G26" s="27">
        <v>3672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5114</v>
      </c>
      <c r="E27" s="20">
        <f t="shared" si="1"/>
        <v>15061</v>
      </c>
      <c r="F27" s="20">
        <v>7833</v>
      </c>
      <c r="G27" s="27">
        <v>7228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3544</v>
      </c>
      <c r="E28" s="20">
        <f t="shared" si="1"/>
        <v>10292</v>
      </c>
      <c r="F28" s="20">
        <v>5463</v>
      </c>
      <c r="G28" s="27">
        <v>4829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2829</v>
      </c>
      <c r="E29" s="20">
        <f t="shared" si="1"/>
        <v>8798</v>
      </c>
      <c r="F29" s="20">
        <v>4809</v>
      </c>
      <c r="G29" s="27">
        <v>3989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1988</v>
      </c>
      <c r="E30" s="20">
        <f t="shared" si="1"/>
        <v>5299</v>
      </c>
      <c r="F30" s="20">
        <v>2963</v>
      </c>
      <c r="G30" s="27">
        <v>2336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25575</v>
      </c>
      <c r="E31" s="20">
        <f t="shared" si="1"/>
        <v>71167</v>
      </c>
      <c r="F31" s="20">
        <v>36369</v>
      </c>
      <c r="G31" s="27">
        <v>34798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21245</v>
      </c>
      <c r="E32" s="20">
        <f t="shared" si="1"/>
        <v>66579</v>
      </c>
      <c r="F32" s="20">
        <v>33882</v>
      </c>
      <c r="G32" s="27">
        <v>32697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10810</v>
      </c>
      <c r="E33" s="20">
        <f t="shared" si="1"/>
        <v>35383</v>
      </c>
      <c r="F33" s="20">
        <v>18344</v>
      </c>
      <c r="G33" s="27">
        <v>17039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1593</v>
      </c>
      <c r="E34" s="20">
        <f t="shared" si="1"/>
        <v>4323</v>
      </c>
      <c r="F34" s="20">
        <v>2353</v>
      </c>
      <c r="G34" s="27">
        <v>1970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78653</v>
      </c>
      <c r="E35" s="20">
        <f t="shared" si="1"/>
        <v>224060</v>
      </c>
      <c r="F35" s="20">
        <v>111116</v>
      </c>
      <c r="G35" s="27">
        <v>112944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71719</v>
      </c>
      <c r="E36" s="20">
        <f t="shared" si="1"/>
        <v>192909</v>
      </c>
      <c r="F36" s="20">
        <v>92963</v>
      </c>
      <c r="G36" s="27">
        <v>99946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44114</v>
      </c>
      <c r="E37" s="20">
        <f t="shared" si="1"/>
        <v>126068</v>
      </c>
      <c r="F37" s="20">
        <v>63055</v>
      </c>
      <c r="G37" s="27">
        <v>63013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49054</v>
      </c>
      <c r="E38" s="20">
        <f t="shared" si="1"/>
        <v>132241</v>
      </c>
      <c r="F38" s="20">
        <v>64922</v>
      </c>
      <c r="G38" s="27">
        <v>67319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57186</v>
      </c>
      <c r="E39" s="20">
        <f t="shared" si="1"/>
        <v>182565</v>
      </c>
      <c r="F39" s="20">
        <v>92568</v>
      </c>
      <c r="G39" s="27">
        <v>89997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24003</v>
      </c>
      <c r="E40" s="20">
        <f t="shared" si="1"/>
        <v>64360</v>
      </c>
      <c r="F40" s="20">
        <v>30780</v>
      </c>
      <c r="G40" s="27">
        <v>33580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30480</v>
      </c>
      <c r="E41" s="39">
        <f t="shared" si="1"/>
        <v>78558</v>
      </c>
      <c r="F41" s="39">
        <v>38415</v>
      </c>
      <c r="G41" s="40">
        <v>40143</v>
      </c>
    </row>
    <row r="42" spans="1:7" ht="17.25" customHeight="1">
      <c r="A42" s="57" t="s">
        <v>280</v>
      </c>
      <c r="B42" s="87" t="s">
        <v>405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406</v>
      </c>
      <c r="C43" s="64"/>
      <c r="D43" s="64"/>
      <c r="E43" s="64"/>
      <c r="F43" s="64"/>
      <c r="G43" s="65"/>
    </row>
    <row r="44" spans="1:7" ht="18" customHeight="1">
      <c r="A44" s="58"/>
      <c r="B44" s="89" t="s">
        <v>407</v>
      </c>
      <c r="C44" s="64"/>
      <c r="D44" s="64"/>
      <c r="E44" s="64"/>
      <c r="F44" s="64"/>
      <c r="G44" s="65"/>
    </row>
    <row r="45" spans="1:7" ht="18" customHeight="1">
      <c r="A45" s="58"/>
      <c r="B45" s="89" t="s">
        <v>408</v>
      </c>
      <c r="C45" s="64"/>
      <c r="D45" s="64"/>
      <c r="E45" s="64"/>
      <c r="F45" s="64"/>
      <c r="G45" s="65"/>
    </row>
    <row r="46" spans="1:7" ht="18" customHeight="1">
      <c r="A46" s="58"/>
      <c r="B46" s="89" t="s">
        <v>409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410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388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655442</v>
      </c>
      <c r="E4" s="20">
        <f t="shared" si="0"/>
        <v>1880360</v>
      </c>
      <c r="F4" s="20">
        <f t="shared" si="0"/>
        <v>944569</v>
      </c>
      <c r="G4" s="27">
        <f t="shared" si="0"/>
        <v>935791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27864</v>
      </c>
      <c r="E5" s="20">
        <f>F5+G5</f>
        <v>78498</v>
      </c>
      <c r="F5" s="20">
        <v>39075</v>
      </c>
      <c r="G5" s="27">
        <v>39423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10056</v>
      </c>
      <c r="E6" s="20">
        <f aca="true" t="shared" si="1" ref="E6:E41">F6+G6</f>
        <v>26702</v>
      </c>
      <c r="F6" s="20">
        <v>13891</v>
      </c>
      <c r="G6" s="27">
        <v>12811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11015</v>
      </c>
      <c r="E7" s="20">
        <f t="shared" si="1"/>
        <v>30622</v>
      </c>
      <c r="F7" s="20">
        <v>16049</v>
      </c>
      <c r="G7" s="27">
        <v>14573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7821</v>
      </c>
      <c r="E8" s="20">
        <f t="shared" si="1"/>
        <v>22192</v>
      </c>
      <c r="F8" s="20">
        <v>11595</v>
      </c>
      <c r="G8" s="27">
        <v>10597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8908</v>
      </c>
      <c r="E9" s="20">
        <f t="shared" si="1"/>
        <v>25315</v>
      </c>
      <c r="F9" s="20">
        <v>13177</v>
      </c>
      <c r="G9" s="27">
        <v>12138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8265</v>
      </c>
      <c r="E10" s="20">
        <f t="shared" si="1"/>
        <v>22549</v>
      </c>
      <c r="F10" s="20">
        <v>11950</v>
      </c>
      <c r="G10" s="27">
        <v>10599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15296</v>
      </c>
      <c r="E11" s="20">
        <f t="shared" si="1"/>
        <v>45431</v>
      </c>
      <c r="F11" s="20">
        <v>23176</v>
      </c>
      <c r="G11" s="27">
        <v>22255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9136</v>
      </c>
      <c r="E12" s="20">
        <f t="shared" si="1"/>
        <v>25628</v>
      </c>
      <c r="F12" s="20">
        <v>13236</v>
      </c>
      <c r="G12" s="27">
        <v>12392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7724</v>
      </c>
      <c r="E13" s="20">
        <f t="shared" si="1"/>
        <v>23354</v>
      </c>
      <c r="F13" s="20">
        <v>12119</v>
      </c>
      <c r="G13" s="27">
        <v>11235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7704</v>
      </c>
      <c r="E14" s="20">
        <f t="shared" si="1"/>
        <v>21911</v>
      </c>
      <c r="F14" s="20">
        <v>11201</v>
      </c>
      <c r="G14" s="27">
        <v>10710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4024</v>
      </c>
      <c r="E15" s="20">
        <f t="shared" si="1"/>
        <v>10536</v>
      </c>
      <c r="F15" s="20">
        <v>5624</v>
      </c>
      <c r="G15" s="27">
        <v>4912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19785</v>
      </c>
      <c r="E16" s="20">
        <f t="shared" si="1"/>
        <v>59245</v>
      </c>
      <c r="F16" s="20">
        <v>29414</v>
      </c>
      <c r="G16" s="27">
        <v>29831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9642</v>
      </c>
      <c r="E17" s="20">
        <f t="shared" si="1"/>
        <v>27396</v>
      </c>
      <c r="F17" s="20">
        <v>14018</v>
      </c>
      <c r="G17" s="27">
        <v>13378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7932</v>
      </c>
      <c r="E18" s="20">
        <f t="shared" si="1"/>
        <v>25018</v>
      </c>
      <c r="F18" s="20">
        <v>12695</v>
      </c>
      <c r="G18" s="27">
        <v>12323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8037</v>
      </c>
      <c r="E19" s="20">
        <f t="shared" si="1"/>
        <v>24235</v>
      </c>
      <c r="F19" s="20">
        <v>12637</v>
      </c>
      <c r="G19" s="27">
        <v>11598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7436</v>
      </c>
      <c r="E20" s="20">
        <f t="shared" si="1"/>
        <v>21071</v>
      </c>
      <c r="F20" s="20">
        <v>10702</v>
      </c>
      <c r="G20" s="27">
        <v>10369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4395</v>
      </c>
      <c r="E21" s="20">
        <f t="shared" si="1"/>
        <v>12102</v>
      </c>
      <c r="F21" s="20">
        <v>6133</v>
      </c>
      <c r="G21" s="27">
        <v>5969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13975</v>
      </c>
      <c r="E22" s="20">
        <f t="shared" si="1"/>
        <v>43916</v>
      </c>
      <c r="F22" s="20">
        <v>22530</v>
      </c>
      <c r="G22" s="27">
        <v>21386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15384</v>
      </c>
      <c r="E23" s="20">
        <f t="shared" si="1"/>
        <v>44546</v>
      </c>
      <c r="F23" s="20">
        <v>22462</v>
      </c>
      <c r="G23" s="27">
        <v>22084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11151</v>
      </c>
      <c r="E24" s="20">
        <f t="shared" si="1"/>
        <v>35164</v>
      </c>
      <c r="F24" s="20">
        <v>17678</v>
      </c>
      <c r="G24" s="27">
        <v>17486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9530</v>
      </c>
      <c r="E25" s="20">
        <f t="shared" si="1"/>
        <v>30266</v>
      </c>
      <c r="F25" s="20">
        <v>15635</v>
      </c>
      <c r="G25" s="27">
        <v>14631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2736</v>
      </c>
      <c r="E26" s="20">
        <f t="shared" si="1"/>
        <v>7703</v>
      </c>
      <c r="F26" s="20">
        <v>4034</v>
      </c>
      <c r="G26" s="27">
        <v>3669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5115</v>
      </c>
      <c r="E27" s="20">
        <f t="shared" si="1"/>
        <v>15063</v>
      </c>
      <c r="F27" s="20">
        <v>7833</v>
      </c>
      <c r="G27" s="27">
        <v>7230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3547</v>
      </c>
      <c r="E28" s="20">
        <f t="shared" si="1"/>
        <v>10301</v>
      </c>
      <c r="F28" s="20">
        <v>5467</v>
      </c>
      <c r="G28" s="27">
        <v>4834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2828</v>
      </c>
      <c r="E29" s="20">
        <f t="shared" si="1"/>
        <v>8782</v>
      </c>
      <c r="F29" s="20">
        <v>4797</v>
      </c>
      <c r="G29" s="27">
        <v>3985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1984</v>
      </c>
      <c r="E30" s="20">
        <f t="shared" si="1"/>
        <v>5296</v>
      </c>
      <c r="F30" s="20">
        <v>2961</v>
      </c>
      <c r="G30" s="27">
        <v>2335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25549</v>
      </c>
      <c r="E31" s="20">
        <f t="shared" si="1"/>
        <v>71088</v>
      </c>
      <c r="F31" s="20">
        <v>36319</v>
      </c>
      <c r="G31" s="27">
        <v>34769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21220</v>
      </c>
      <c r="E32" s="20">
        <f t="shared" si="1"/>
        <v>66522</v>
      </c>
      <c r="F32" s="20">
        <v>33867</v>
      </c>
      <c r="G32" s="27">
        <v>32655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10801</v>
      </c>
      <c r="E33" s="20">
        <f t="shared" si="1"/>
        <v>35391</v>
      </c>
      <c r="F33" s="20">
        <v>18359</v>
      </c>
      <c r="G33" s="27">
        <v>17032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1592</v>
      </c>
      <c r="E34" s="20">
        <f t="shared" si="1"/>
        <v>4309</v>
      </c>
      <c r="F34" s="20">
        <v>2345</v>
      </c>
      <c r="G34" s="27">
        <v>1964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78552</v>
      </c>
      <c r="E35" s="20">
        <f t="shared" si="1"/>
        <v>223806</v>
      </c>
      <c r="F35" s="20">
        <v>110975</v>
      </c>
      <c r="G35" s="27">
        <v>112831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71736</v>
      </c>
      <c r="E36" s="20">
        <f t="shared" si="1"/>
        <v>192964</v>
      </c>
      <c r="F36" s="20">
        <v>93001</v>
      </c>
      <c r="G36" s="27">
        <v>99963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44075</v>
      </c>
      <c r="E37" s="20">
        <f t="shared" si="1"/>
        <v>126005</v>
      </c>
      <c r="F37" s="20">
        <v>63040</v>
      </c>
      <c r="G37" s="27">
        <v>62965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49056</v>
      </c>
      <c r="E38" s="20">
        <f t="shared" si="1"/>
        <v>132219</v>
      </c>
      <c r="F38" s="20">
        <v>64919</v>
      </c>
      <c r="G38" s="27">
        <v>67300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57109</v>
      </c>
      <c r="E39" s="20">
        <f t="shared" si="1"/>
        <v>182354</v>
      </c>
      <c r="F39" s="20">
        <v>92464</v>
      </c>
      <c r="G39" s="27">
        <v>89890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23985</v>
      </c>
      <c r="E40" s="20">
        <f t="shared" si="1"/>
        <v>64332</v>
      </c>
      <c r="F40" s="20">
        <v>30775</v>
      </c>
      <c r="G40" s="27">
        <v>33557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30477</v>
      </c>
      <c r="E41" s="39">
        <f t="shared" si="1"/>
        <v>78528</v>
      </c>
      <c r="F41" s="39">
        <v>38416</v>
      </c>
      <c r="G41" s="40">
        <v>40112</v>
      </c>
    </row>
    <row r="42" spans="1:7" ht="17.25" customHeight="1">
      <c r="A42" s="57" t="s">
        <v>280</v>
      </c>
      <c r="B42" s="87" t="s">
        <v>389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390</v>
      </c>
      <c r="C43" s="64"/>
      <c r="D43" s="64"/>
      <c r="E43" s="64"/>
      <c r="F43" s="64"/>
      <c r="G43" s="65"/>
    </row>
    <row r="44" spans="1:7" ht="18" customHeight="1">
      <c r="A44" s="58"/>
      <c r="B44" s="89" t="s">
        <v>391</v>
      </c>
      <c r="C44" s="64"/>
      <c r="D44" s="64"/>
      <c r="E44" s="64"/>
      <c r="F44" s="64"/>
      <c r="G44" s="65"/>
    </row>
    <row r="45" spans="1:7" ht="18" customHeight="1">
      <c r="A45" s="58"/>
      <c r="B45" s="89" t="s">
        <v>392</v>
      </c>
      <c r="C45" s="64"/>
      <c r="D45" s="64"/>
      <c r="E45" s="64"/>
      <c r="F45" s="64"/>
      <c r="G45" s="65"/>
    </row>
    <row r="46" spans="1:7" ht="18" customHeight="1">
      <c r="A46" s="58"/>
      <c r="B46" s="89" t="s">
        <v>393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394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2268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655152</v>
      </c>
      <c r="E4" s="20">
        <f t="shared" si="0"/>
        <v>1879644</v>
      </c>
      <c r="F4" s="20">
        <f t="shared" si="0"/>
        <v>944292</v>
      </c>
      <c r="G4" s="27">
        <f t="shared" si="0"/>
        <v>935352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27848</v>
      </c>
      <c r="E5" s="20">
        <f>F5+G5</f>
        <v>78543</v>
      </c>
      <c r="F5" s="20">
        <v>39121</v>
      </c>
      <c r="G5" s="27">
        <v>39422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10061</v>
      </c>
      <c r="E6" s="20">
        <f aca="true" t="shared" si="1" ref="E6:E41">F6+G6</f>
        <v>26730</v>
      </c>
      <c r="F6" s="20">
        <v>13902</v>
      </c>
      <c r="G6" s="27">
        <v>12828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11003</v>
      </c>
      <c r="E7" s="20">
        <f t="shared" si="1"/>
        <v>30615</v>
      </c>
      <c r="F7" s="20">
        <v>16038</v>
      </c>
      <c r="G7" s="27">
        <v>14577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7808</v>
      </c>
      <c r="E8" s="20">
        <f t="shared" si="1"/>
        <v>22171</v>
      </c>
      <c r="F8" s="20">
        <v>11577</v>
      </c>
      <c r="G8" s="27">
        <v>10594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8897</v>
      </c>
      <c r="E9" s="20">
        <f t="shared" si="1"/>
        <v>25331</v>
      </c>
      <c r="F9" s="20">
        <v>13176</v>
      </c>
      <c r="G9" s="27">
        <v>12155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8263</v>
      </c>
      <c r="E10" s="20">
        <f t="shared" si="1"/>
        <v>22577</v>
      </c>
      <c r="F10" s="20">
        <v>11965</v>
      </c>
      <c r="G10" s="27">
        <v>10612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15287</v>
      </c>
      <c r="E11" s="20">
        <f t="shared" si="1"/>
        <v>45433</v>
      </c>
      <c r="F11" s="20">
        <v>23170</v>
      </c>
      <c r="G11" s="27">
        <v>22263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9140</v>
      </c>
      <c r="E12" s="20">
        <f t="shared" si="1"/>
        <v>25654</v>
      </c>
      <c r="F12" s="20">
        <v>13253</v>
      </c>
      <c r="G12" s="27">
        <v>12401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7712</v>
      </c>
      <c r="E13" s="20">
        <f t="shared" si="1"/>
        <v>23354</v>
      </c>
      <c r="F13" s="20">
        <v>12111</v>
      </c>
      <c r="G13" s="27">
        <v>11243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7694</v>
      </c>
      <c r="E14" s="20">
        <f t="shared" si="1"/>
        <v>21885</v>
      </c>
      <c r="F14" s="20">
        <v>11201</v>
      </c>
      <c r="G14" s="27">
        <v>10684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4022</v>
      </c>
      <c r="E15" s="20">
        <f t="shared" si="1"/>
        <v>10538</v>
      </c>
      <c r="F15" s="20">
        <v>5623</v>
      </c>
      <c r="G15" s="27">
        <v>4915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19783</v>
      </c>
      <c r="E16" s="20">
        <f t="shared" si="1"/>
        <v>59254</v>
      </c>
      <c r="F16" s="20">
        <v>29415</v>
      </c>
      <c r="G16" s="27">
        <v>29839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9634</v>
      </c>
      <c r="E17" s="20">
        <f t="shared" si="1"/>
        <v>27411</v>
      </c>
      <c r="F17" s="20">
        <v>14021</v>
      </c>
      <c r="G17" s="27">
        <v>13390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7929</v>
      </c>
      <c r="E18" s="20">
        <f t="shared" si="1"/>
        <v>25030</v>
      </c>
      <c r="F18" s="20">
        <v>12697</v>
      </c>
      <c r="G18" s="27">
        <v>12333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8038</v>
      </c>
      <c r="E19" s="20">
        <f t="shared" si="1"/>
        <v>24241</v>
      </c>
      <c r="F19" s="20">
        <v>12649</v>
      </c>
      <c r="G19" s="27">
        <v>11592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7439</v>
      </c>
      <c r="E20" s="20">
        <f t="shared" si="1"/>
        <v>21090</v>
      </c>
      <c r="F20" s="20">
        <v>10714</v>
      </c>
      <c r="G20" s="27">
        <v>10376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4399</v>
      </c>
      <c r="E21" s="20">
        <f t="shared" si="1"/>
        <v>12103</v>
      </c>
      <c r="F21" s="20">
        <v>6146</v>
      </c>
      <c r="G21" s="27">
        <v>5957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13962</v>
      </c>
      <c r="E22" s="20">
        <f t="shared" si="1"/>
        <v>43894</v>
      </c>
      <c r="F22" s="20">
        <v>22514</v>
      </c>
      <c r="G22" s="27">
        <v>21380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15370</v>
      </c>
      <c r="E23" s="20">
        <f t="shared" si="1"/>
        <v>44486</v>
      </c>
      <c r="F23" s="20">
        <v>22440</v>
      </c>
      <c r="G23" s="27">
        <v>22046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11134</v>
      </c>
      <c r="E24" s="20">
        <f t="shared" si="1"/>
        <v>35121</v>
      </c>
      <c r="F24" s="20">
        <v>17672</v>
      </c>
      <c r="G24" s="27">
        <v>17449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9526</v>
      </c>
      <c r="E25" s="20">
        <f t="shared" si="1"/>
        <v>30253</v>
      </c>
      <c r="F25" s="20">
        <v>15630</v>
      </c>
      <c r="G25" s="27">
        <v>14623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2736</v>
      </c>
      <c r="E26" s="20">
        <f t="shared" si="1"/>
        <v>7715</v>
      </c>
      <c r="F26" s="20">
        <v>4045</v>
      </c>
      <c r="G26" s="27">
        <v>3670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5117</v>
      </c>
      <c r="E27" s="20">
        <f t="shared" si="1"/>
        <v>15076</v>
      </c>
      <c r="F27" s="20">
        <v>7836</v>
      </c>
      <c r="G27" s="27">
        <v>7240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3548</v>
      </c>
      <c r="E28" s="20">
        <f t="shared" si="1"/>
        <v>10298</v>
      </c>
      <c r="F28" s="20">
        <v>5465</v>
      </c>
      <c r="G28" s="27">
        <v>4833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2828</v>
      </c>
      <c r="E29" s="20">
        <f t="shared" si="1"/>
        <v>8785</v>
      </c>
      <c r="F29" s="20">
        <v>4795</v>
      </c>
      <c r="G29" s="27">
        <v>3990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1987</v>
      </c>
      <c r="E30" s="20">
        <f t="shared" si="1"/>
        <v>5311</v>
      </c>
      <c r="F30" s="20">
        <v>2973</v>
      </c>
      <c r="G30" s="27">
        <v>2338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25511</v>
      </c>
      <c r="E31" s="20">
        <f t="shared" si="1"/>
        <v>70981</v>
      </c>
      <c r="F31" s="20">
        <v>36274</v>
      </c>
      <c r="G31" s="27">
        <v>34707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21210</v>
      </c>
      <c r="E32" s="20">
        <f t="shared" si="1"/>
        <v>66461</v>
      </c>
      <c r="F32" s="20">
        <v>33823</v>
      </c>
      <c r="G32" s="27">
        <v>32638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10806</v>
      </c>
      <c r="E33" s="20">
        <f t="shared" si="1"/>
        <v>35386</v>
      </c>
      <c r="F33" s="20">
        <v>18360</v>
      </c>
      <c r="G33" s="27">
        <v>17026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1591</v>
      </c>
      <c r="E34" s="20">
        <f t="shared" si="1"/>
        <v>4297</v>
      </c>
      <c r="F34" s="20">
        <v>2335</v>
      </c>
      <c r="G34" s="27">
        <v>1962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78481</v>
      </c>
      <c r="E35" s="20">
        <f t="shared" si="1"/>
        <v>223459</v>
      </c>
      <c r="F35" s="20">
        <v>110813</v>
      </c>
      <c r="G35" s="27">
        <v>112646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71737</v>
      </c>
      <c r="E36" s="20">
        <f t="shared" si="1"/>
        <v>193037</v>
      </c>
      <c r="F36" s="20">
        <v>93023</v>
      </c>
      <c r="G36" s="27">
        <v>100014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44084</v>
      </c>
      <c r="E37" s="20">
        <f t="shared" si="1"/>
        <v>126039</v>
      </c>
      <c r="F37" s="20">
        <v>63066</v>
      </c>
      <c r="G37" s="27">
        <v>62973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49044</v>
      </c>
      <c r="E38" s="20">
        <f t="shared" si="1"/>
        <v>132180</v>
      </c>
      <c r="F38" s="20">
        <v>64915</v>
      </c>
      <c r="G38" s="27">
        <v>67265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57063</v>
      </c>
      <c r="E39" s="20">
        <f t="shared" si="1"/>
        <v>182116</v>
      </c>
      <c r="F39" s="20">
        <v>92342</v>
      </c>
      <c r="G39" s="27">
        <v>89774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23986</v>
      </c>
      <c r="E40" s="20">
        <f t="shared" si="1"/>
        <v>64289</v>
      </c>
      <c r="F40" s="20">
        <v>30780</v>
      </c>
      <c r="G40" s="27">
        <v>33509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30474</v>
      </c>
      <c r="E41" s="39">
        <f t="shared" si="1"/>
        <v>78500</v>
      </c>
      <c r="F41" s="39">
        <v>38412</v>
      </c>
      <c r="G41" s="40">
        <v>40088</v>
      </c>
    </row>
    <row r="42" spans="1:7" ht="17.25" customHeight="1">
      <c r="A42" s="57" t="s">
        <v>280</v>
      </c>
      <c r="B42" s="87" t="s">
        <v>382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383</v>
      </c>
      <c r="C43" s="64"/>
      <c r="D43" s="64"/>
      <c r="E43" s="64"/>
      <c r="F43" s="64"/>
      <c r="G43" s="65"/>
    </row>
    <row r="44" spans="1:7" ht="18" customHeight="1">
      <c r="A44" s="58"/>
      <c r="B44" s="89" t="s">
        <v>384</v>
      </c>
      <c r="C44" s="64"/>
      <c r="D44" s="64"/>
      <c r="E44" s="64"/>
      <c r="F44" s="64"/>
      <c r="G44" s="65"/>
    </row>
    <row r="45" spans="1:7" ht="18" customHeight="1">
      <c r="A45" s="58"/>
      <c r="B45" s="89" t="s">
        <v>385</v>
      </c>
      <c r="C45" s="64"/>
      <c r="D45" s="64"/>
      <c r="E45" s="64"/>
      <c r="F45" s="64"/>
      <c r="G45" s="65"/>
    </row>
    <row r="46" spans="1:7" ht="18" customHeight="1">
      <c r="A46" s="58"/>
      <c r="B46" s="89" t="s">
        <v>386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387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375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654057</v>
      </c>
      <c r="E4" s="20">
        <f t="shared" si="0"/>
        <v>1879506</v>
      </c>
      <c r="F4" s="20">
        <f t="shared" si="0"/>
        <v>944314</v>
      </c>
      <c r="G4" s="27">
        <f t="shared" si="0"/>
        <v>935192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27772</v>
      </c>
      <c r="E5" s="20">
        <f>F5+G5</f>
        <v>78584</v>
      </c>
      <c r="F5" s="20">
        <v>39126</v>
      </c>
      <c r="G5" s="27">
        <v>39458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10062</v>
      </c>
      <c r="E6" s="20">
        <f aca="true" t="shared" si="1" ref="E6:E41">F6+G6</f>
        <v>26754</v>
      </c>
      <c r="F6" s="20">
        <v>13912</v>
      </c>
      <c r="G6" s="27">
        <v>12842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11006</v>
      </c>
      <c r="E7" s="20">
        <f t="shared" si="1"/>
        <v>30659</v>
      </c>
      <c r="F7" s="20">
        <v>16060</v>
      </c>
      <c r="G7" s="27">
        <v>14599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7807</v>
      </c>
      <c r="E8" s="20">
        <f t="shared" si="1"/>
        <v>22184</v>
      </c>
      <c r="F8" s="20">
        <v>11585</v>
      </c>
      <c r="G8" s="27">
        <v>10599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8891</v>
      </c>
      <c r="E9" s="20">
        <f t="shared" si="1"/>
        <v>25326</v>
      </c>
      <c r="F9" s="20">
        <v>13177</v>
      </c>
      <c r="G9" s="27">
        <v>12149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8260</v>
      </c>
      <c r="E10" s="20">
        <f t="shared" si="1"/>
        <v>22580</v>
      </c>
      <c r="F10" s="20">
        <v>11969</v>
      </c>
      <c r="G10" s="27">
        <v>10611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15241</v>
      </c>
      <c r="E11" s="20">
        <f t="shared" si="1"/>
        <v>45463</v>
      </c>
      <c r="F11" s="20">
        <v>23176</v>
      </c>
      <c r="G11" s="27">
        <v>22287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9140</v>
      </c>
      <c r="E12" s="20">
        <f t="shared" si="1"/>
        <v>25679</v>
      </c>
      <c r="F12" s="20">
        <v>13268</v>
      </c>
      <c r="G12" s="27">
        <v>12411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7707</v>
      </c>
      <c r="E13" s="20">
        <f t="shared" si="1"/>
        <v>23372</v>
      </c>
      <c r="F13" s="20">
        <v>12120</v>
      </c>
      <c r="G13" s="27">
        <v>11252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7686</v>
      </c>
      <c r="E14" s="20">
        <f t="shared" si="1"/>
        <v>21881</v>
      </c>
      <c r="F14" s="20">
        <v>11194</v>
      </c>
      <c r="G14" s="27">
        <v>10687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4027</v>
      </c>
      <c r="E15" s="20">
        <f t="shared" si="1"/>
        <v>10569</v>
      </c>
      <c r="F15" s="20">
        <v>5640</v>
      </c>
      <c r="G15" s="27">
        <v>4929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19723</v>
      </c>
      <c r="E16" s="20">
        <f t="shared" si="1"/>
        <v>59221</v>
      </c>
      <c r="F16" s="20">
        <v>29407</v>
      </c>
      <c r="G16" s="27">
        <v>29814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9626</v>
      </c>
      <c r="E17" s="20">
        <f t="shared" si="1"/>
        <v>27426</v>
      </c>
      <c r="F17" s="20">
        <v>14025</v>
      </c>
      <c r="G17" s="27">
        <v>13401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7920</v>
      </c>
      <c r="E18" s="20">
        <f t="shared" si="1"/>
        <v>25027</v>
      </c>
      <c r="F18" s="20">
        <v>12702</v>
      </c>
      <c r="G18" s="27">
        <v>12325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8037</v>
      </c>
      <c r="E19" s="20">
        <f t="shared" si="1"/>
        <v>24307</v>
      </c>
      <c r="F19" s="20">
        <v>12677</v>
      </c>
      <c r="G19" s="27">
        <v>11630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7439</v>
      </c>
      <c r="E20" s="20">
        <f t="shared" si="1"/>
        <v>21111</v>
      </c>
      <c r="F20" s="20">
        <v>10729</v>
      </c>
      <c r="G20" s="27">
        <v>10382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4403</v>
      </c>
      <c r="E21" s="20">
        <f t="shared" si="1"/>
        <v>12120</v>
      </c>
      <c r="F21" s="20">
        <v>6158</v>
      </c>
      <c r="G21" s="27">
        <v>5962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13932</v>
      </c>
      <c r="E22" s="20">
        <f t="shared" si="1"/>
        <v>43885</v>
      </c>
      <c r="F22" s="20">
        <v>22500</v>
      </c>
      <c r="G22" s="27">
        <v>21385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15272</v>
      </c>
      <c r="E23" s="20">
        <f t="shared" si="1"/>
        <v>44388</v>
      </c>
      <c r="F23" s="20">
        <v>22386</v>
      </c>
      <c r="G23" s="27">
        <v>22002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11117</v>
      </c>
      <c r="E24" s="20">
        <f t="shared" si="1"/>
        <v>35112</v>
      </c>
      <c r="F24" s="20">
        <v>17668</v>
      </c>
      <c r="G24" s="27">
        <v>17444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9520</v>
      </c>
      <c r="E25" s="20">
        <f t="shared" si="1"/>
        <v>30244</v>
      </c>
      <c r="F25" s="20">
        <v>15623</v>
      </c>
      <c r="G25" s="27">
        <v>14621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2733</v>
      </c>
      <c r="E26" s="20">
        <f t="shared" si="1"/>
        <v>7713</v>
      </c>
      <c r="F26" s="20">
        <v>4043</v>
      </c>
      <c r="G26" s="27">
        <v>3670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5113</v>
      </c>
      <c r="E27" s="20">
        <f t="shared" si="1"/>
        <v>15085</v>
      </c>
      <c r="F27" s="20">
        <v>7835</v>
      </c>
      <c r="G27" s="27">
        <v>7250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3549</v>
      </c>
      <c r="E28" s="20">
        <f t="shared" si="1"/>
        <v>10322</v>
      </c>
      <c r="F28" s="20">
        <v>5477</v>
      </c>
      <c r="G28" s="27">
        <v>4845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2826</v>
      </c>
      <c r="E29" s="20">
        <f t="shared" si="1"/>
        <v>8780</v>
      </c>
      <c r="F29" s="20">
        <v>4789</v>
      </c>
      <c r="G29" s="27">
        <v>3991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1986</v>
      </c>
      <c r="E30" s="20">
        <f t="shared" si="1"/>
        <v>5313</v>
      </c>
      <c r="F30" s="20">
        <v>2974</v>
      </c>
      <c r="G30" s="27">
        <v>2339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25454</v>
      </c>
      <c r="E31" s="20">
        <f t="shared" si="1"/>
        <v>70936</v>
      </c>
      <c r="F31" s="20">
        <v>36255</v>
      </c>
      <c r="G31" s="27">
        <v>34681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21183</v>
      </c>
      <c r="E32" s="20">
        <f t="shared" si="1"/>
        <v>66469</v>
      </c>
      <c r="F32" s="20">
        <v>33831</v>
      </c>
      <c r="G32" s="27">
        <v>32638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10800</v>
      </c>
      <c r="E33" s="20">
        <f t="shared" si="1"/>
        <v>35399</v>
      </c>
      <c r="F33" s="20">
        <v>18373</v>
      </c>
      <c r="G33" s="27">
        <v>17026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1590</v>
      </c>
      <c r="E34" s="20">
        <f t="shared" si="1"/>
        <v>4288</v>
      </c>
      <c r="F34" s="20">
        <v>2330</v>
      </c>
      <c r="G34" s="27">
        <v>1958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78288</v>
      </c>
      <c r="E35" s="20">
        <f t="shared" si="1"/>
        <v>223261</v>
      </c>
      <c r="F35" s="20">
        <v>110739</v>
      </c>
      <c r="G35" s="27">
        <v>112522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71650</v>
      </c>
      <c r="E36" s="20">
        <f t="shared" si="1"/>
        <v>193143</v>
      </c>
      <c r="F36" s="20">
        <v>93106</v>
      </c>
      <c r="G36" s="27">
        <v>100037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44045</v>
      </c>
      <c r="E37" s="20">
        <f t="shared" si="1"/>
        <v>126046</v>
      </c>
      <c r="F37" s="20">
        <v>63083</v>
      </c>
      <c r="G37" s="27">
        <v>62963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48999</v>
      </c>
      <c r="E38" s="20">
        <f t="shared" si="1"/>
        <v>132190</v>
      </c>
      <c r="F38" s="20">
        <v>64916</v>
      </c>
      <c r="G38" s="27">
        <v>67274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56885</v>
      </c>
      <c r="E39" s="20">
        <f t="shared" si="1"/>
        <v>181913</v>
      </c>
      <c r="F39" s="20">
        <v>92300</v>
      </c>
      <c r="G39" s="27">
        <v>89613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23920</v>
      </c>
      <c r="E40" s="20">
        <f t="shared" si="1"/>
        <v>64180</v>
      </c>
      <c r="F40" s="20">
        <v>30732</v>
      </c>
      <c r="G40" s="27">
        <v>33448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30448</v>
      </c>
      <c r="E41" s="39">
        <f t="shared" si="1"/>
        <v>78576</v>
      </c>
      <c r="F41" s="39">
        <v>38429</v>
      </c>
      <c r="G41" s="40">
        <v>40147</v>
      </c>
    </row>
    <row r="42" spans="1:7" ht="17.25" customHeight="1">
      <c r="A42" s="57" t="s">
        <v>280</v>
      </c>
      <c r="B42" s="87" t="s">
        <v>376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377</v>
      </c>
      <c r="C43" s="64"/>
      <c r="D43" s="64"/>
      <c r="E43" s="64"/>
      <c r="F43" s="64"/>
      <c r="G43" s="65"/>
    </row>
    <row r="44" spans="1:7" ht="18" customHeight="1">
      <c r="A44" s="58"/>
      <c r="B44" s="89" t="s">
        <v>378</v>
      </c>
      <c r="C44" s="64"/>
      <c r="D44" s="64"/>
      <c r="E44" s="64"/>
      <c r="F44" s="64"/>
      <c r="G44" s="65"/>
    </row>
    <row r="45" spans="1:7" ht="18" customHeight="1">
      <c r="A45" s="58"/>
      <c r="B45" s="89" t="s">
        <v>379</v>
      </c>
      <c r="C45" s="64"/>
      <c r="D45" s="64"/>
      <c r="E45" s="64"/>
      <c r="F45" s="64"/>
      <c r="G45" s="65"/>
    </row>
    <row r="46" spans="1:7" ht="18" customHeight="1">
      <c r="A46" s="58"/>
      <c r="B46" s="89" t="s">
        <v>380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381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9.375" style="47" customWidth="1"/>
    <col min="2" max="3" width="9.375" style="48" customWidth="1"/>
    <col min="4" max="5" width="10.875" style="47" customWidth="1"/>
    <col min="6" max="6" width="12.625" style="47" customWidth="1"/>
    <col min="7" max="7" width="13.875" style="47" customWidth="1"/>
    <col min="8" max="8" width="12.00390625" style="47" customWidth="1"/>
    <col min="9" max="9" width="12.75390625" style="47" customWidth="1"/>
    <col min="10" max="16384" width="9.00390625" style="47" customWidth="1"/>
  </cols>
  <sheetData>
    <row r="1" spans="1:9" ht="21.75" thickBot="1">
      <c r="A1" s="69" t="s">
        <v>2491</v>
      </c>
      <c r="B1" s="69"/>
      <c r="C1" s="69"/>
      <c r="D1" s="69"/>
      <c r="E1" s="69"/>
      <c r="F1" s="69"/>
      <c r="G1" s="69"/>
      <c r="H1" s="69"/>
      <c r="I1" s="69"/>
    </row>
    <row r="2" spans="1:9" ht="16.5">
      <c r="A2" s="70" t="s">
        <v>2293</v>
      </c>
      <c r="B2" s="72" t="s">
        <v>746</v>
      </c>
      <c r="C2" s="73"/>
      <c r="D2" s="72" t="s">
        <v>747</v>
      </c>
      <c r="E2" s="73"/>
      <c r="F2" s="74" t="s">
        <v>4</v>
      </c>
      <c r="G2" s="76" t="s">
        <v>2278</v>
      </c>
      <c r="H2" s="77"/>
      <c r="I2" s="78"/>
    </row>
    <row r="3" spans="1:9" ht="16.5">
      <c r="A3" s="71"/>
      <c r="B3" s="44" t="s">
        <v>750</v>
      </c>
      <c r="C3" s="44" t="s">
        <v>751</v>
      </c>
      <c r="D3" s="44" t="s">
        <v>750</v>
      </c>
      <c r="E3" s="44" t="s">
        <v>751</v>
      </c>
      <c r="F3" s="75"/>
      <c r="G3" s="44" t="s">
        <v>6</v>
      </c>
      <c r="H3" s="44" t="s">
        <v>7</v>
      </c>
      <c r="I3" s="50" t="s">
        <v>8</v>
      </c>
    </row>
    <row r="4" spans="1:9" ht="18" customHeight="1">
      <c r="A4" s="51" t="s">
        <v>9</v>
      </c>
      <c r="B4" s="52">
        <v>649</v>
      </c>
      <c r="C4" s="52">
        <v>649</v>
      </c>
      <c r="D4" s="52">
        <v>9659</v>
      </c>
      <c r="E4" s="52">
        <v>9652</v>
      </c>
      <c r="F4" s="52">
        <v>691153</v>
      </c>
      <c r="G4" s="52">
        <v>1883078</v>
      </c>
      <c r="H4" s="52">
        <v>939305</v>
      </c>
      <c r="I4" s="53">
        <v>943773</v>
      </c>
    </row>
    <row r="5" spans="1:9" ht="18" customHeight="1">
      <c r="A5" s="49" t="s">
        <v>10</v>
      </c>
      <c r="B5" s="52">
        <v>23</v>
      </c>
      <c r="C5" s="52">
        <v>23</v>
      </c>
      <c r="D5" s="52">
        <v>412</v>
      </c>
      <c r="E5" s="52">
        <v>412</v>
      </c>
      <c r="F5" s="52">
        <v>29071</v>
      </c>
      <c r="G5" s="52">
        <v>77434</v>
      </c>
      <c r="H5" s="52">
        <v>38323</v>
      </c>
      <c r="I5" s="53">
        <v>39111</v>
      </c>
    </row>
    <row r="6" spans="1:9" ht="18" customHeight="1">
      <c r="A6" s="49" t="s">
        <v>11</v>
      </c>
      <c r="B6" s="52">
        <v>13</v>
      </c>
      <c r="C6" s="52">
        <v>13</v>
      </c>
      <c r="D6" s="52">
        <v>146</v>
      </c>
      <c r="E6" s="52">
        <v>146</v>
      </c>
      <c r="F6" s="52">
        <v>10059</v>
      </c>
      <c r="G6" s="52">
        <v>25348</v>
      </c>
      <c r="H6" s="52">
        <v>13203</v>
      </c>
      <c r="I6" s="53">
        <v>12145</v>
      </c>
    </row>
    <row r="7" spans="1:9" ht="18" customHeight="1">
      <c r="A7" s="49" t="s">
        <v>12</v>
      </c>
      <c r="B7" s="52">
        <v>21</v>
      </c>
      <c r="C7" s="52">
        <v>21</v>
      </c>
      <c r="D7" s="52">
        <v>213</v>
      </c>
      <c r="E7" s="52">
        <v>213</v>
      </c>
      <c r="F7" s="52">
        <v>10771</v>
      </c>
      <c r="G7" s="52">
        <v>27965</v>
      </c>
      <c r="H7" s="52">
        <v>14611</v>
      </c>
      <c r="I7" s="53">
        <v>13354</v>
      </c>
    </row>
    <row r="8" spans="1:9" ht="18" customHeight="1">
      <c r="A8" s="49" t="s">
        <v>13</v>
      </c>
      <c r="B8" s="52">
        <v>13</v>
      </c>
      <c r="C8" s="52">
        <v>13</v>
      </c>
      <c r="D8" s="52">
        <v>146</v>
      </c>
      <c r="E8" s="52">
        <v>146</v>
      </c>
      <c r="F8" s="52">
        <v>7949</v>
      </c>
      <c r="G8" s="52">
        <v>21094</v>
      </c>
      <c r="H8" s="52">
        <v>11003</v>
      </c>
      <c r="I8" s="53">
        <v>10091</v>
      </c>
    </row>
    <row r="9" spans="1:9" ht="18" customHeight="1">
      <c r="A9" s="49" t="s">
        <v>14</v>
      </c>
      <c r="B9" s="52">
        <v>14</v>
      </c>
      <c r="C9" s="52">
        <v>14</v>
      </c>
      <c r="D9" s="52">
        <v>142</v>
      </c>
      <c r="E9" s="52">
        <v>142</v>
      </c>
      <c r="F9" s="52">
        <v>8788</v>
      </c>
      <c r="G9" s="52">
        <v>23213</v>
      </c>
      <c r="H9" s="52">
        <v>12047</v>
      </c>
      <c r="I9" s="53">
        <v>11166</v>
      </c>
    </row>
    <row r="10" spans="1:9" ht="18" customHeight="1">
      <c r="A10" s="49" t="s">
        <v>15</v>
      </c>
      <c r="B10" s="52">
        <v>16</v>
      </c>
      <c r="C10" s="52">
        <v>16</v>
      </c>
      <c r="D10" s="52">
        <v>193</v>
      </c>
      <c r="E10" s="52">
        <v>193</v>
      </c>
      <c r="F10" s="52">
        <v>8315</v>
      </c>
      <c r="G10" s="52">
        <v>20658</v>
      </c>
      <c r="H10" s="52">
        <v>10966</v>
      </c>
      <c r="I10" s="53">
        <v>9692</v>
      </c>
    </row>
    <row r="11" spans="1:9" ht="18" customHeight="1">
      <c r="A11" s="49" t="s">
        <v>16</v>
      </c>
      <c r="B11" s="52">
        <v>20</v>
      </c>
      <c r="C11" s="52">
        <v>20</v>
      </c>
      <c r="D11" s="52">
        <v>239</v>
      </c>
      <c r="E11" s="52">
        <v>239</v>
      </c>
      <c r="F11" s="52">
        <v>15861</v>
      </c>
      <c r="G11" s="52">
        <v>44170</v>
      </c>
      <c r="H11" s="52">
        <v>22438</v>
      </c>
      <c r="I11" s="53">
        <v>21732</v>
      </c>
    </row>
    <row r="12" spans="1:9" ht="18" customHeight="1">
      <c r="A12" s="49" t="s">
        <v>37</v>
      </c>
      <c r="B12" s="52">
        <v>12</v>
      </c>
      <c r="C12" s="52">
        <v>12</v>
      </c>
      <c r="D12" s="52">
        <v>167</v>
      </c>
      <c r="E12" s="52">
        <v>167</v>
      </c>
      <c r="F12" s="52">
        <v>9069</v>
      </c>
      <c r="G12" s="52">
        <v>23778</v>
      </c>
      <c r="H12" s="52">
        <v>12282</v>
      </c>
      <c r="I12" s="53">
        <v>11496</v>
      </c>
    </row>
    <row r="13" spans="1:9" ht="18" customHeight="1">
      <c r="A13" s="49" t="s">
        <v>36</v>
      </c>
      <c r="B13" s="52">
        <v>11</v>
      </c>
      <c r="C13" s="52">
        <v>11</v>
      </c>
      <c r="D13" s="52">
        <v>155</v>
      </c>
      <c r="E13" s="52">
        <v>155</v>
      </c>
      <c r="F13" s="52">
        <v>7815</v>
      </c>
      <c r="G13" s="52">
        <v>22094</v>
      </c>
      <c r="H13" s="52">
        <v>11433</v>
      </c>
      <c r="I13" s="53">
        <v>10661</v>
      </c>
    </row>
    <row r="14" spans="1:9" ht="18" customHeight="1">
      <c r="A14" s="49" t="s">
        <v>35</v>
      </c>
      <c r="B14" s="52">
        <v>10</v>
      </c>
      <c r="C14" s="52">
        <v>10</v>
      </c>
      <c r="D14" s="52">
        <v>139</v>
      </c>
      <c r="E14" s="52">
        <v>139</v>
      </c>
      <c r="F14" s="52">
        <v>7997</v>
      </c>
      <c r="G14" s="52">
        <v>21268</v>
      </c>
      <c r="H14" s="52">
        <v>10829</v>
      </c>
      <c r="I14" s="53">
        <v>10439</v>
      </c>
    </row>
    <row r="15" spans="1:9" ht="18" customHeight="1">
      <c r="A15" s="49" t="s">
        <v>34</v>
      </c>
      <c r="B15" s="52">
        <v>10</v>
      </c>
      <c r="C15" s="52">
        <v>10</v>
      </c>
      <c r="D15" s="52">
        <v>85</v>
      </c>
      <c r="E15" s="52">
        <v>85</v>
      </c>
      <c r="F15" s="52">
        <v>3801</v>
      </c>
      <c r="G15" s="52">
        <v>9509</v>
      </c>
      <c r="H15" s="52">
        <v>5132</v>
      </c>
      <c r="I15" s="53">
        <v>4377</v>
      </c>
    </row>
    <row r="16" spans="1:9" ht="18" customHeight="1">
      <c r="A16" s="49" t="s">
        <v>43</v>
      </c>
      <c r="B16" s="52">
        <v>16</v>
      </c>
      <c r="C16" s="52">
        <v>16</v>
      </c>
      <c r="D16" s="52">
        <v>257</v>
      </c>
      <c r="E16" s="52">
        <v>257</v>
      </c>
      <c r="F16" s="52">
        <v>20898</v>
      </c>
      <c r="G16" s="52">
        <v>59079</v>
      </c>
      <c r="H16" s="52">
        <v>29258</v>
      </c>
      <c r="I16" s="53">
        <v>29821</v>
      </c>
    </row>
    <row r="17" spans="1:9" ht="18" customHeight="1">
      <c r="A17" s="49" t="s">
        <v>44</v>
      </c>
      <c r="B17" s="52">
        <v>13</v>
      </c>
      <c r="C17" s="52">
        <v>13</v>
      </c>
      <c r="D17" s="52">
        <v>154</v>
      </c>
      <c r="E17" s="52">
        <v>154</v>
      </c>
      <c r="F17" s="52">
        <v>9637</v>
      </c>
      <c r="G17" s="52">
        <v>25646</v>
      </c>
      <c r="H17" s="52">
        <v>13130</v>
      </c>
      <c r="I17" s="53">
        <v>12516</v>
      </c>
    </row>
    <row r="18" spans="1:9" ht="18" customHeight="1">
      <c r="A18" s="49" t="s">
        <v>33</v>
      </c>
      <c r="B18" s="52">
        <v>12</v>
      </c>
      <c r="C18" s="52">
        <v>12</v>
      </c>
      <c r="D18" s="52">
        <v>151</v>
      </c>
      <c r="E18" s="52">
        <v>151</v>
      </c>
      <c r="F18" s="52">
        <v>8277</v>
      </c>
      <c r="G18" s="52">
        <v>24628</v>
      </c>
      <c r="H18" s="52">
        <v>12451</v>
      </c>
      <c r="I18" s="53">
        <v>12177</v>
      </c>
    </row>
    <row r="19" spans="1:9" ht="18" customHeight="1">
      <c r="A19" s="49" t="s">
        <v>32</v>
      </c>
      <c r="B19" s="52">
        <v>18</v>
      </c>
      <c r="C19" s="52">
        <v>18</v>
      </c>
      <c r="D19" s="52">
        <v>154</v>
      </c>
      <c r="E19" s="52">
        <v>154</v>
      </c>
      <c r="F19" s="52">
        <v>8038</v>
      </c>
      <c r="G19" s="52">
        <v>22611</v>
      </c>
      <c r="H19" s="52">
        <v>11732</v>
      </c>
      <c r="I19" s="53">
        <v>10879</v>
      </c>
    </row>
    <row r="20" spans="1:9" ht="18" customHeight="1">
      <c r="A20" s="49" t="s">
        <v>31</v>
      </c>
      <c r="B20" s="52">
        <v>12</v>
      </c>
      <c r="C20" s="52">
        <v>12</v>
      </c>
      <c r="D20" s="52">
        <v>124</v>
      </c>
      <c r="E20" s="52">
        <v>124</v>
      </c>
      <c r="F20" s="52">
        <v>7282</v>
      </c>
      <c r="G20" s="52">
        <v>19588</v>
      </c>
      <c r="H20" s="52">
        <v>9980</v>
      </c>
      <c r="I20" s="53">
        <v>9608</v>
      </c>
    </row>
    <row r="21" spans="1:9" ht="18" customHeight="1">
      <c r="A21" s="49" t="s">
        <v>28</v>
      </c>
      <c r="B21" s="52">
        <v>10</v>
      </c>
      <c r="C21" s="52">
        <v>10</v>
      </c>
      <c r="D21" s="52">
        <v>85</v>
      </c>
      <c r="E21" s="52">
        <v>85</v>
      </c>
      <c r="F21" s="52">
        <v>4215</v>
      </c>
      <c r="G21" s="52">
        <v>10973</v>
      </c>
      <c r="H21" s="52">
        <v>5525</v>
      </c>
      <c r="I21" s="53">
        <v>5448</v>
      </c>
    </row>
    <row r="22" spans="1:9" ht="18" customHeight="1">
      <c r="A22" s="49" t="s">
        <v>29</v>
      </c>
      <c r="B22" s="52">
        <v>16</v>
      </c>
      <c r="C22" s="52">
        <v>16</v>
      </c>
      <c r="D22" s="52">
        <v>185</v>
      </c>
      <c r="E22" s="52">
        <v>185</v>
      </c>
      <c r="F22" s="52">
        <v>14492</v>
      </c>
      <c r="G22" s="52">
        <v>43429</v>
      </c>
      <c r="H22" s="52">
        <v>22099</v>
      </c>
      <c r="I22" s="53">
        <v>21330</v>
      </c>
    </row>
    <row r="23" spans="1:9" ht="18" customHeight="1">
      <c r="A23" s="49" t="s">
        <v>30</v>
      </c>
      <c r="B23" s="52">
        <v>20</v>
      </c>
      <c r="C23" s="52">
        <v>20</v>
      </c>
      <c r="D23" s="52">
        <v>243</v>
      </c>
      <c r="E23" s="52">
        <v>241</v>
      </c>
      <c r="F23" s="52">
        <v>18282</v>
      </c>
      <c r="G23" s="52">
        <v>49361</v>
      </c>
      <c r="H23" s="52">
        <v>24817</v>
      </c>
      <c r="I23" s="53">
        <v>24544</v>
      </c>
    </row>
    <row r="24" spans="1:9" ht="18" customHeight="1">
      <c r="A24" s="49" t="s">
        <v>27</v>
      </c>
      <c r="B24" s="52">
        <v>11</v>
      </c>
      <c r="C24" s="52">
        <v>11</v>
      </c>
      <c r="D24" s="52">
        <v>174</v>
      </c>
      <c r="E24" s="52">
        <v>174</v>
      </c>
      <c r="F24" s="52">
        <v>12696</v>
      </c>
      <c r="G24" s="52">
        <v>37093</v>
      </c>
      <c r="H24" s="52">
        <v>18565</v>
      </c>
      <c r="I24" s="53">
        <v>18528</v>
      </c>
    </row>
    <row r="25" spans="1:9" ht="18" customHeight="1">
      <c r="A25" s="49" t="s">
        <v>26</v>
      </c>
      <c r="B25" s="52">
        <v>13</v>
      </c>
      <c r="C25" s="52">
        <v>13</v>
      </c>
      <c r="D25" s="52">
        <v>144</v>
      </c>
      <c r="E25" s="52">
        <v>144</v>
      </c>
      <c r="F25" s="52">
        <v>10216</v>
      </c>
      <c r="G25" s="52">
        <v>30434</v>
      </c>
      <c r="H25" s="52">
        <v>15652</v>
      </c>
      <c r="I25" s="53">
        <v>14782</v>
      </c>
    </row>
    <row r="26" spans="1:9" ht="18" customHeight="1">
      <c r="A26" s="49" t="s">
        <v>25</v>
      </c>
      <c r="B26" s="52">
        <v>7</v>
      </c>
      <c r="C26" s="52">
        <v>7</v>
      </c>
      <c r="D26" s="52">
        <v>64</v>
      </c>
      <c r="E26" s="52">
        <v>64</v>
      </c>
      <c r="F26" s="52">
        <v>2731</v>
      </c>
      <c r="G26" s="52">
        <v>7278</v>
      </c>
      <c r="H26" s="52">
        <v>3809</v>
      </c>
      <c r="I26" s="53">
        <v>3469</v>
      </c>
    </row>
    <row r="27" spans="1:9" ht="18" customHeight="1">
      <c r="A27" s="49" t="s">
        <v>24</v>
      </c>
      <c r="B27" s="52">
        <v>10</v>
      </c>
      <c r="C27" s="52">
        <v>10</v>
      </c>
      <c r="D27" s="52">
        <v>103</v>
      </c>
      <c r="E27" s="52">
        <v>103</v>
      </c>
      <c r="F27" s="52">
        <v>5162</v>
      </c>
      <c r="G27" s="52">
        <v>13934</v>
      </c>
      <c r="H27" s="52">
        <v>7187</v>
      </c>
      <c r="I27" s="53">
        <v>6747</v>
      </c>
    </row>
    <row r="28" spans="1:9" ht="18" customHeight="1">
      <c r="A28" s="49" t="s">
        <v>23</v>
      </c>
      <c r="B28" s="52">
        <v>7</v>
      </c>
      <c r="C28" s="52">
        <v>7</v>
      </c>
      <c r="D28" s="52">
        <v>77</v>
      </c>
      <c r="E28" s="52">
        <v>77</v>
      </c>
      <c r="F28" s="52">
        <v>3514</v>
      </c>
      <c r="G28" s="52">
        <v>9450</v>
      </c>
      <c r="H28" s="52">
        <v>4999</v>
      </c>
      <c r="I28" s="53">
        <v>4451</v>
      </c>
    </row>
    <row r="29" spans="1:9" ht="18" customHeight="1">
      <c r="A29" s="49" t="s">
        <v>22</v>
      </c>
      <c r="B29" s="52">
        <v>9</v>
      </c>
      <c r="C29" s="52">
        <v>9</v>
      </c>
      <c r="D29" s="52">
        <v>65</v>
      </c>
      <c r="E29" s="52">
        <v>65</v>
      </c>
      <c r="F29" s="52">
        <v>2857</v>
      </c>
      <c r="G29" s="52">
        <v>8670</v>
      </c>
      <c r="H29" s="52">
        <v>4668</v>
      </c>
      <c r="I29" s="53">
        <v>4002</v>
      </c>
    </row>
    <row r="30" spans="1:9" ht="18" customHeight="1">
      <c r="A30" s="49" t="s">
        <v>21</v>
      </c>
      <c r="B30" s="52">
        <v>10</v>
      </c>
      <c r="C30" s="52">
        <v>10</v>
      </c>
      <c r="D30" s="52">
        <v>67</v>
      </c>
      <c r="E30" s="52">
        <v>67</v>
      </c>
      <c r="F30" s="52">
        <v>1950</v>
      </c>
      <c r="G30" s="52">
        <v>4756</v>
      </c>
      <c r="H30" s="52">
        <v>2675</v>
      </c>
      <c r="I30" s="53">
        <v>2081</v>
      </c>
    </row>
    <row r="31" spans="1:9" ht="18" customHeight="1">
      <c r="A31" s="49" t="s">
        <v>20</v>
      </c>
      <c r="B31" s="52">
        <v>16</v>
      </c>
      <c r="C31" s="52">
        <v>16</v>
      </c>
      <c r="D31" s="52">
        <v>303</v>
      </c>
      <c r="E31" s="52">
        <v>303</v>
      </c>
      <c r="F31" s="52">
        <v>27991</v>
      </c>
      <c r="G31" s="52">
        <v>75920</v>
      </c>
      <c r="H31" s="52">
        <v>38371</v>
      </c>
      <c r="I31" s="53">
        <v>37549</v>
      </c>
    </row>
    <row r="32" spans="1:9" ht="18" customHeight="1">
      <c r="A32" s="49" t="s">
        <v>19</v>
      </c>
      <c r="B32" s="52">
        <v>21</v>
      </c>
      <c r="C32" s="52">
        <v>21</v>
      </c>
      <c r="D32" s="52">
        <v>312</v>
      </c>
      <c r="E32" s="52">
        <v>312</v>
      </c>
      <c r="F32" s="52">
        <v>22963</v>
      </c>
      <c r="G32" s="52">
        <v>68371</v>
      </c>
      <c r="H32" s="52">
        <v>34660</v>
      </c>
      <c r="I32" s="53">
        <v>33711</v>
      </c>
    </row>
    <row r="33" spans="1:9" ht="18" customHeight="1">
      <c r="A33" s="49" t="s">
        <v>18</v>
      </c>
      <c r="B33" s="52">
        <v>15</v>
      </c>
      <c r="C33" s="52">
        <v>15</v>
      </c>
      <c r="D33" s="52">
        <v>209</v>
      </c>
      <c r="E33" s="52">
        <v>209</v>
      </c>
      <c r="F33" s="52">
        <v>11271</v>
      </c>
      <c r="G33" s="52">
        <v>34259</v>
      </c>
      <c r="H33" s="52">
        <v>17635</v>
      </c>
      <c r="I33" s="53">
        <v>16624</v>
      </c>
    </row>
    <row r="34" spans="1:9" ht="18" customHeight="1">
      <c r="A34" s="49" t="s">
        <v>17</v>
      </c>
      <c r="B34" s="52">
        <v>8</v>
      </c>
      <c r="C34" s="52">
        <v>8</v>
      </c>
      <c r="D34" s="52">
        <v>53</v>
      </c>
      <c r="E34" s="52">
        <v>53</v>
      </c>
      <c r="F34" s="52">
        <v>1538</v>
      </c>
      <c r="G34" s="52">
        <v>3980</v>
      </c>
      <c r="H34" s="52">
        <v>2137</v>
      </c>
      <c r="I34" s="53">
        <v>1843</v>
      </c>
    </row>
    <row r="35" spans="1:9" ht="18" customHeight="1">
      <c r="A35" s="49" t="s">
        <v>45</v>
      </c>
      <c r="B35" s="52">
        <v>43</v>
      </c>
      <c r="C35" s="52">
        <v>43</v>
      </c>
      <c r="D35" s="52">
        <v>1095</v>
      </c>
      <c r="E35" s="52">
        <v>1092</v>
      </c>
      <c r="F35" s="52">
        <v>85598</v>
      </c>
      <c r="G35" s="52">
        <v>235013</v>
      </c>
      <c r="H35" s="52">
        <v>115601</v>
      </c>
      <c r="I35" s="53">
        <v>119412</v>
      </c>
    </row>
    <row r="36" spans="1:9" ht="18" customHeight="1">
      <c r="A36" s="51" t="s">
        <v>2335</v>
      </c>
      <c r="B36" s="52">
        <v>45</v>
      </c>
      <c r="C36" s="52">
        <v>45</v>
      </c>
      <c r="D36" s="52">
        <v>876</v>
      </c>
      <c r="E36" s="52">
        <v>875</v>
      </c>
      <c r="F36" s="52">
        <v>72258</v>
      </c>
      <c r="G36" s="52">
        <v>186263</v>
      </c>
      <c r="H36" s="52">
        <v>89135</v>
      </c>
      <c r="I36" s="53">
        <v>97128</v>
      </c>
    </row>
    <row r="37" spans="1:9" ht="18" customHeight="1">
      <c r="A37" s="51" t="s">
        <v>2336</v>
      </c>
      <c r="B37" s="52">
        <v>37</v>
      </c>
      <c r="C37" s="52">
        <v>37</v>
      </c>
      <c r="D37" s="52">
        <v>624</v>
      </c>
      <c r="E37" s="52">
        <v>624</v>
      </c>
      <c r="F37" s="52">
        <v>46388</v>
      </c>
      <c r="G37" s="52">
        <v>125008</v>
      </c>
      <c r="H37" s="52">
        <v>61727</v>
      </c>
      <c r="I37" s="53">
        <v>63281</v>
      </c>
    </row>
    <row r="38" spans="1:9" ht="18" customHeight="1">
      <c r="A38" s="51" t="s">
        <v>2337</v>
      </c>
      <c r="B38" s="52">
        <v>33</v>
      </c>
      <c r="C38" s="52">
        <v>33</v>
      </c>
      <c r="D38" s="52">
        <v>557</v>
      </c>
      <c r="E38" s="52">
        <v>557</v>
      </c>
      <c r="F38" s="52">
        <v>51283</v>
      </c>
      <c r="G38" s="52">
        <v>131913</v>
      </c>
      <c r="H38" s="52">
        <v>64016</v>
      </c>
      <c r="I38" s="53">
        <v>67897</v>
      </c>
    </row>
    <row r="39" spans="1:9" ht="18" customHeight="1">
      <c r="A39" s="49" t="s">
        <v>46</v>
      </c>
      <c r="B39" s="52">
        <v>51</v>
      </c>
      <c r="C39" s="52">
        <v>51</v>
      </c>
      <c r="D39" s="52">
        <v>856</v>
      </c>
      <c r="E39" s="52">
        <v>856</v>
      </c>
      <c r="F39" s="52">
        <v>64202</v>
      </c>
      <c r="G39" s="52">
        <v>193788</v>
      </c>
      <c r="H39" s="52">
        <v>97680</v>
      </c>
      <c r="I39" s="53">
        <v>96108</v>
      </c>
    </row>
    <row r="40" spans="1:9" ht="18" customHeight="1">
      <c r="A40" s="49" t="s">
        <v>42</v>
      </c>
      <c r="B40" s="52">
        <v>13</v>
      </c>
      <c r="C40" s="52">
        <v>13</v>
      </c>
      <c r="D40" s="52">
        <v>298</v>
      </c>
      <c r="E40" s="52">
        <v>297</v>
      </c>
      <c r="F40" s="52">
        <v>26155</v>
      </c>
      <c r="G40" s="52">
        <v>66902</v>
      </c>
      <c r="H40" s="52">
        <v>31779</v>
      </c>
      <c r="I40" s="53">
        <v>35123</v>
      </c>
    </row>
    <row r="41" spans="1:9" ht="18" customHeight="1" thickBot="1">
      <c r="A41" s="54" t="s">
        <v>38</v>
      </c>
      <c r="B41" s="55">
        <v>20</v>
      </c>
      <c r="C41" s="55">
        <v>20</v>
      </c>
      <c r="D41" s="55">
        <v>392</v>
      </c>
      <c r="E41" s="55">
        <v>392</v>
      </c>
      <c r="F41" s="55">
        <v>31763</v>
      </c>
      <c r="G41" s="52">
        <v>78200</v>
      </c>
      <c r="H41" s="55">
        <v>37750</v>
      </c>
      <c r="I41" s="56">
        <v>40450</v>
      </c>
    </row>
    <row r="42" spans="1:9" ht="17.25" customHeight="1">
      <c r="A42" s="57" t="s">
        <v>2344</v>
      </c>
      <c r="B42" s="60" t="s">
        <v>2492</v>
      </c>
      <c r="C42" s="61"/>
      <c r="D42" s="61"/>
      <c r="E42" s="61"/>
      <c r="F42" s="61"/>
      <c r="G42" s="61"/>
      <c r="H42" s="61"/>
      <c r="I42" s="62"/>
    </row>
    <row r="43" spans="1:9" ht="18" customHeight="1">
      <c r="A43" s="58"/>
      <c r="B43" s="63" t="s">
        <v>2493</v>
      </c>
      <c r="C43" s="64"/>
      <c r="D43" s="64"/>
      <c r="E43" s="64"/>
      <c r="F43" s="64"/>
      <c r="G43" s="64"/>
      <c r="H43" s="64"/>
      <c r="I43" s="65"/>
    </row>
    <row r="44" spans="1:9" ht="18" customHeight="1">
      <c r="A44" s="58"/>
      <c r="B44" s="63" t="s">
        <v>2494</v>
      </c>
      <c r="C44" s="64"/>
      <c r="D44" s="64"/>
      <c r="E44" s="64"/>
      <c r="F44" s="64"/>
      <c r="G44" s="64"/>
      <c r="H44" s="64"/>
      <c r="I44" s="65"/>
    </row>
    <row r="45" spans="1:9" ht="18" customHeight="1">
      <c r="A45" s="58"/>
      <c r="B45" s="63" t="s">
        <v>2495</v>
      </c>
      <c r="C45" s="64"/>
      <c r="D45" s="64"/>
      <c r="E45" s="64"/>
      <c r="F45" s="64"/>
      <c r="G45" s="64"/>
      <c r="H45" s="64"/>
      <c r="I45" s="65"/>
    </row>
    <row r="46" spans="1:9" ht="18" customHeight="1">
      <c r="A46" s="58"/>
      <c r="B46" s="63" t="s">
        <v>2496</v>
      </c>
      <c r="C46" s="64"/>
      <c r="D46" s="64"/>
      <c r="E46" s="64"/>
      <c r="F46" s="64"/>
      <c r="G46" s="64"/>
      <c r="H46" s="64"/>
      <c r="I46" s="65"/>
    </row>
    <row r="47" spans="1:9" ht="18" customHeight="1" thickBot="1">
      <c r="A47" s="59"/>
      <c r="B47" s="66" t="s">
        <v>2497</v>
      </c>
      <c r="C47" s="67"/>
      <c r="D47" s="67"/>
      <c r="E47" s="67"/>
      <c r="F47" s="67"/>
      <c r="G47" s="67"/>
      <c r="H47" s="67"/>
      <c r="I47" s="68"/>
    </row>
  </sheetData>
  <sheetProtection/>
  <mergeCells count="13">
    <mergeCell ref="A42:A47"/>
    <mergeCell ref="B42:I42"/>
    <mergeCell ref="B43:I43"/>
    <mergeCell ref="B44:I44"/>
    <mergeCell ref="B45:I45"/>
    <mergeCell ref="B46:I46"/>
    <mergeCell ref="B47:I47"/>
    <mergeCell ref="A1:I1"/>
    <mergeCell ref="A2:A3"/>
    <mergeCell ref="B2:C2"/>
    <mergeCell ref="D2:E2"/>
    <mergeCell ref="F2:F3"/>
    <mergeCell ref="G2:I2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368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652826</v>
      </c>
      <c r="E4" s="20">
        <f t="shared" si="0"/>
        <v>1879022</v>
      </c>
      <c r="F4" s="20">
        <f t="shared" si="0"/>
        <v>944204</v>
      </c>
      <c r="G4" s="27">
        <f t="shared" si="0"/>
        <v>934818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27728</v>
      </c>
      <c r="E5" s="20">
        <f>F5+G5</f>
        <v>78648</v>
      </c>
      <c r="F5" s="20">
        <v>39155</v>
      </c>
      <c r="G5" s="27">
        <v>39493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10032</v>
      </c>
      <c r="E6" s="20">
        <f aca="true" t="shared" si="1" ref="E6:E41">F6+G6</f>
        <v>26750</v>
      </c>
      <c r="F6" s="20">
        <v>13920</v>
      </c>
      <c r="G6" s="27">
        <v>12830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11008</v>
      </c>
      <c r="E7" s="20">
        <f t="shared" si="1"/>
        <v>30691</v>
      </c>
      <c r="F7" s="20">
        <v>16080</v>
      </c>
      <c r="G7" s="27">
        <v>14611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7807</v>
      </c>
      <c r="E8" s="20">
        <f t="shared" si="1"/>
        <v>22213</v>
      </c>
      <c r="F8" s="20">
        <v>11606</v>
      </c>
      <c r="G8" s="27">
        <v>10607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8877</v>
      </c>
      <c r="E9" s="20">
        <f t="shared" si="1"/>
        <v>25328</v>
      </c>
      <c r="F9" s="20">
        <v>13189</v>
      </c>
      <c r="G9" s="27">
        <v>12139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8265</v>
      </c>
      <c r="E10" s="20">
        <f t="shared" si="1"/>
        <v>22619</v>
      </c>
      <c r="F10" s="20">
        <v>11986</v>
      </c>
      <c r="G10" s="27">
        <v>10633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15208</v>
      </c>
      <c r="E11" s="20">
        <f t="shared" si="1"/>
        <v>45475</v>
      </c>
      <c r="F11" s="20">
        <v>23173</v>
      </c>
      <c r="G11" s="27">
        <v>22302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9130</v>
      </c>
      <c r="E12" s="20">
        <f t="shared" si="1"/>
        <v>25699</v>
      </c>
      <c r="F12" s="20">
        <v>13276</v>
      </c>
      <c r="G12" s="27">
        <v>12423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7700</v>
      </c>
      <c r="E13" s="20">
        <f t="shared" si="1"/>
        <v>23390</v>
      </c>
      <c r="F13" s="20">
        <v>12139</v>
      </c>
      <c r="G13" s="27">
        <v>11251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7675</v>
      </c>
      <c r="E14" s="20">
        <f t="shared" si="1"/>
        <v>21889</v>
      </c>
      <c r="F14" s="20">
        <v>11206</v>
      </c>
      <c r="G14" s="27">
        <v>10683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4027</v>
      </c>
      <c r="E15" s="20">
        <f t="shared" si="1"/>
        <v>10577</v>
      </c>
      <c r="F15" s="20">
        <v>5643</v>
      </c>
      <c r="G15" s="27">
        <v>4934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19667</v>
      </c>
      <c r="E16" s="20">
        <f t="shared" si="1"/>
        <v>59213</v>
      </c>
      <c r="F16" s="20">
        <v>29409</v>
      </c>
      <c r="G16" s="27">
        <v>29804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9604</v>
      </c>
      <c r="E17" s="20">
        <f t="shared" si="1"/>
        <v>27441</v>
      </c>
      <c r="F17" s="20">
        <v>14031</v>
      </c>
      <c r="G17" s="27">
        <v>13410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7906</v>
      </c>
      <c r="E18" s="20">
        <f t="shared" si="1"/>
        <v>25005</v>
      </c>
      <c r="F18" s="20">
        <v>12705</v>
      </c>
      <c r="G18" s="27">
        <v>12300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8031</v>
      </c>
      <c r="E19" s="20">
        <f t="shared" si="1"/>
        <v>24335</v>
      </c>
      <c r="F19" s="20">
        <v>12681</v>
      </c>
      <c r="G19" s="27">
        <v>11654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7437</v>
      </c>
      <c r="E20" s="20">
        <f t="shared" si="1"/>
        <v>21112</v>
      </c>
      <c r="F20" s="20">
        <v>10728</v>
      </c>
      <c r="G20" s="27">
        <v>10384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4393</v>
      </c>
      <c r="E21" s="20">
        <f t="shared" si="1"/>
        <v>12123</v>
      </c>
      <c r="F21" s="20">
        <v>6175</v>
      </c>
      <c r="G21" s="27">
        <v>5948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13913</v>
      </c>
      <c r="E22" s="20">
        <f t="shared" si="1"/>
        <v>43926</v>
      </c>
      <c r="F22" s="20">
        <v>22518</v>
      </c>
      <c r="G22" s="27">
        <v>21408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15186</v>
      </c>
      <c r="E23" s="20">
        <f t="shared" si="1"/>
        <v>44275</v>
      </c>
      <c r="F23" s="20">
        <v>22326</v>
      </c>
      <c r="G23" s="27">
        <v>21949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11082</v>
      </c>
      <c r="E24" s="20">
        <f t="shared" si="1"/>
        <v>35090</v>
      </c>
      <c r="F24" s="20">
        <v>17650</v>
      </c>
      <c r="G24" s="27">
        <v>17440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9513</v>
      </c>
      <c r="E25" s="20">
        <f t="shared" si="1"/>
        <v>30252</v>
      </c>
      <c r="F25" s="20">
        <v>15642</v>
      </c>
      <c r="G25" s="27">
        <v>14610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2728</v>
      </c>
      <c r="E26" s="20">
        <f t="shared" si="1"/>
        <v>7732</v>
      </c>
      <c r="F26" s="20">
        <v>4055</v>
      </c>
      <c r="G26" s="27">
        <v>3677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5098</v>
      </c>
      <c r="E27" s="20">
        <f t="shared" si="1"/>
        <v>15126</v>
      </c>
      <c r="F27" s="20">
        <v>7847</v>
      </c>
      <c r="G27" s="27">
        <v>7279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3551</v>
      </c>
      <c r="E28" s="20">
        <f t="shared" si="1"/>
        <v>10336</v>
      </c>
      <c r="F28" s="20">
        <v>5483</v>
      </c>
      <c r="G28" s="27">
        <v>4853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2825</v>
      </c>
      <c r="E29" s="20">
        <f t="shared" si="1"/>
        <v>8785</v>
      </c>
      <c r="F29" s="20">
        <v>4796</v>
      </c>
      <c r="G29" s="27">
        <v>3989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1984</v>
      </c>
      <c r="E30" s="20">
        <f t="shared" si="1"/>
        <v>5309</v>
      </c>
      <c r="F30" s="20">
        <v>2966</v>
      </c>
      <c r="G30" s="27">
        <v>2343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25372</v>
      </c>
      <c r="E31" s="20">
        <f t="shared" si="1"/>
        <v>70755</v>
      </c>
      <c r="F31" s="20">
        <v>36183</v>
      </c>
      <c r="G31" s="27">
        <v>34572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21152</v>
      </c>
      <c r="E32" s="20">
        <f t="shared" si="1"/>
        <v>66417</v>
      </c>
      <c r="F32" s="20">
        <v>33818</v>
      </c>
      <c r="G32" s="27">
        <v>32599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10785</v>
      </c>
      <c r="E33" s="20">
        <f t="shared" si="1"/>
        <v>35418</v>
      </c>
      <c r="F33" s="20">
        <v>18381</v>
      </c>
      <c r="G33" s="27">
        <v>17037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1590</v>
      </c>
      <c r="E34" s="20">
        <f t="shared" si="1"/>
        <v>4283</v>
      </c>
      <c r="F34" s="20">
        <v>2326</v>
      </c>
      <c r="G34" s="27">
        <v>1957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77982</v>
      </c>
      <c r="E35" s="20">
        <f t="shared" si="1"/>
        <v>222764</v>
      </c>
      <c r="F35" s="20">
        <v>110522</v>
      </c>
      <c r="G35" s="27">
        <v>112242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71615</v>
      </c>
      <c r="E36" s="20">
        <f t="shared" si="1"/>
        <v>193363</v>
      </c>
      <c r="F36" s="20">
        <v>93229</v>
      </c>
      <c r="G36" s="27">
        <v>100134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44001</v>
      </c>
      <c r="E37" s="20">
        <f t="shared" si="1"/>
        <v>126048</v>
      </c>
      <c r="F37" s="20">
        <v>63096</v>
      </c>
      <c r="G37" s="27">
        <v>62952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48926</v>
      </c>
      <c r="E38" s="20">
        <f t="shared" si="1"/>
        <v>132194</v>
      </c>
      <c r="F38" s="20">
        <v>64893</v>
      </c>
      <c r="G38" s="27">
        <v>67301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56704</v>
      </c>
      <c r="E39" s="20">
        <f t="shared" si="1"/>
        <v>181639</v>
      </c>
      <c r="F39" s="20">
        <v>92172</v>
      </c>
      <c r="G39" s="27">
        <v>89467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23857</v>
      </c>
      <c r="E40" s="20">
        <f t="shared" si="1"/>
        <v>64093</v>
      </c>
      <c r="F40" s="20">
        <v>30697</v>
      </c>
      <c r="G40" s="27">
        <v>33396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30467</v>
      </c>
      <c r="E41" s="39">
        <f t="shared" si="1"/>
        <v>78709</v>
      </c>
      <c r="F41" s="39">
        <v>38502</v>
      </c>
      <c r="G41" s="40">
        <v>40207</v>
      </c>
    </row>
    <row r="42" spans="1:7" ht="17.25" customHeight="1">
      <c r="A42" s="57" t="s">
        <v>280</v>
      </c>
      <c r="B42" s="87" t="s">
        <v>369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370</v>
      </c>
      <c r="C43" s="64"/>
      <c r="D43" s="64"/>
      <c r="E43" s="64"/>
      <c r="F43" s="64"/>
      <c r="G43" s="65"/>
    </row>
    <row r="44" spans="1:7" ht="18" customHeight="1">
      <c r="A44" s="58"/>
      <c r="B44" s="89" t="s">
        <v>371</v>
      </c>
      <c r="C44" s="64"/>
      <c r="D44" s="64"/>
      <c r="E44" s="64"/>
      <c r="F44" s="64"/>
      <c r="G44" s="65"/>
    </row>
    <row r="45" spans="1:7" ht="18" customHeight="1">
      <c r="A45" s="58"/>
      <c r="B45" s="89" t="s">
        <v>372</v>
      </c>
      <c r="C45" s="64"/>
      <c r="D45" s="64"/>
      <c r="E45" s="64"/>
      <c r="F45" s="64"/>
      <c r="G45" s="65"/>
    </row>
    <row r="46" spans="1:7" ht="18" customHeight="1">
      <c r="A46" s="58"/>
      <c r="B46" s="89" t="s">
        <v>373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374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2269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651898</v>
      </c>
      <c r="E4" s="20">
        <f t="shared" si="0"/>
        <v>1878795</v>
      </c>
      <c r="F4" s="20">
        <f t="shared" si="0"/>
        <v>944219</v>
      </c>
      <c r="G4" s="27">
        <f t="shared" si="0"/>
        <v>934576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27695</v>
      </c>
      <c r="E5" s="20">
        <f>F5+G5</f>
        <v>78648</v>
      </c>
      <c r="F5" s="42">
        <v>39167</v>
      </c>
      <c r="G5" s="42">
        <v>39481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10036</v>
      </c>
      <c r="E6" s="20">
        <f aca="true" t="shared" si="1" ref="E6:E41">F6+G6</f>
        <v>26789</v>
      </c>
      <c r="F6" s="42">
        <v>13939</v>
      </c>
      <c r="G6" s="42">
        <v>12850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10997</v>
      </c>
      <c r="E7" s="20">
        <f t="shared" si="1"/>
        <v>30735</v>
      </c>
      <c r="F7" s="42">
        <v>16088</v>
      </c>
      <c r="G7" s="42">
        <v>14647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7806</v>
      </c>
      <c r="E8" s="20">
        <f t="shared" si="1"/>
        <v>22259</v>
      </c>
      <c r="F8" s="42">
        <v>11626</v>
      </c>
      <c r="G8" s="42">
        <v>10633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8856</v>
      </c>
      <c r="E9" s="20">
        <f t="shared" si="1"/>
        <v>25350</v>
      </c>
      <c r="F9" s="42">
        <v>13197</v>
      </c>
      <c r="G9" s="42">
        <v>12153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8268</v>
      </c>
      <c r="E10" s="20">
        <f t="shared" si="1"/>
        <v>22620</v>
      </c>
      <c r="F10" s="42">
        <v>11995</v>
      </c>
      <c r="G10" s="42">
        <v>10625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15200</v>
      </c>
      <c r="E11" s="20">
        <f t="shared" si="1"/>
        <v>45527</v>
      </c>
      <c r="F11" s="42">
        <v>23210</v>
      </c>
      <c r="G11" s="42">
        <v>22317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9121</v>
      </c>
      <c r="E12" s="20">
        <f t="shared" si="1"/>
        <v>25706</v>
      </c>
      <c r="F12" s="42">
        <v>13273</v>
      </c>
      <c r="G12" s="42">
        <v>12433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7693</v>
      </c>
      <c r="E13" s="20">
        <f t="shared" si="1"/>
        <v>23403</v>
      </c>
      <c r="F13" s="42">
        <v>12147</v>
      </c>
      <c r="G13" s="42">
        <v>11256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7674</v>
      </c>
      <c r="E14" s="20">
        <f t="shared" si="1"/>
        <v>21897</v>
      </c>
      <c r="F14" s="42">
        <v>11210</v>
      </c>
      <c r="G14" s="42">
        <v>10687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4025</v>
      </c>
      <c r="E15" s="20">
        <f t="shared" si="1"/>
        <v>10585</v>
      </c>
      <c r="F15" s="42">
        <v>5649</v>
      </c>
      <c r="G15" s="42">
        <v>4936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19631</v>
      </c>
      <c r="E16" s="20">
        <f t="shared" si="1"/>
        <v>59247</v>
      </c>
      <c r="F16" s="42">
        <v>29422</v>
      </c>
      <c r="G16" s="42">
        <v>29825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9603</v>
      </c>
      <c r="E17" s="20">
        <f t="shared" si="1"/>
        <v>27447</v>
      </c>
      <c r="F17" s="42">
        <v>14044</v>
      </c>
      <c r="G17" s="42">
        <v>13403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7889</v>
      </c>
      <c r="E18" s="20">
        <f t="shared" si="1"/>
        <v>25015</v>
      </c>
      <c r="F18" s="42">
        <v>12710</v>
      </c>
      <c r="G18" s="42">
        <v>12305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8025</v>
      </c>
      <c r="E19" s="20">
        <f t="shared" si="1"/>
        <v>24386</v>
      </c>
      <c r="F19" s="42">
        <v>12712</v>
      </c>
      <c r="G19" s="42">
        <v>11674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7426</v>
      </c>
      <c r="E20" s="20">
        <f t="shared" si="1"/>
        <v>21115</v>
      </c>
      <c r="F20" s="42">
        <v>10729</v>
      </c>
      <c r="G20" s="42">
        <v>10386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4395</v>
      </c>
      <c r="E21" s="20">
        <f t="shared" si="1"/>
        <v>12148</v>
      </c>
      <c r="F21" s="42">
        <v>6185</v>
      </c>
      <c r="G21" s="42">
        <v>5963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13896</v>
      </c>
      <c r="E22" s="20">
        <f t="shared" si="1"/>
        <v>43959</v>
      </c>
      <c r="F22" s="42">
        <v>22514</v>
      </c>
      <c r="G22" s="42">
        <v>21445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15135</v>
      </c>
      <c r="E23" s="20">
        <f t="shared" si="1"/>
        <v>44215</v>
      </c>
      <c r="F23" s="42">
        <v>22320</v>
      </c>
      <c r="G23" s="42">
        <v>21895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11050</v>
      </c>
      <c r="E24" s="20">
        <f t="shared" si="1"/>
        <v>35100</v>
      </c>
      <c r="F24" s="42">
        <v>17665</v>
      </c>
      <c r="G24" s="42">
        <v>17435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9506</v>
      </c>
      <c r="E25" s="20">
        <f t="shared" si="1"/>
        <v>30267</v>
      </c>
      <c r="F25" s="42">
        <v>15654</v>
      </c>
      <c r="G25" s="42">
        <v>14613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2719</v>
      </c>
      <c r="E26" s="20">
        <f t="shared" si="1"/>
        <v>7724</v>
      </c>
      <c r="F26" s="42">
        <v>4055</v>
      </c>
      <c r="G26" s="42">
        <v>3669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5100</v>
      </c>
      <c r="E27" s="20">
        <f t="shared" si="1"/>
        <v>15139</v>
      </c>
      <c r="F27" s="42">
        <v>7846</v>
      </c>
      <c r="G27" s="42">
        <v>7293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3552</v>
      </c>
      <c r="E28" s="20">
        <f t="shared" si="1"/>
        <v>10346</v>
      </c>
      <c r="F28" s="42">
        <v>5488</v>
      </c>
      <c r="G28" s="42">
        <v>4858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2825</v>
      </c>
      <c r="E29" s="20">
        <f t="shared" si="1"/>
        <v>8789</v>
      </c>
      <c r="F29" s="42">
        <v>4802</v>
      </c>
      <c r="G29" s="42">
        <v>3987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1984</v>
      </c>
      <c r="E30" s="20">
        <f t="shared" si="1"/>
        <v>5324</v>
      </c>
      <c r="F30" s="42">
        <v>2970</v>
      </c>
      <c r="G30" s="42">
        <v>2354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25334</v>
      </c>
      <c r="E31" s="20">
        <f t="shared" si="1"/>
        <v>70654</v>
      </c>
      <c r="F31" s="42">
        <v>36144</v>
      </c>
      <c r="G31" s="42">
        <v>34510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21114</v>
      </c>
      <c r="E32" s="20">
        <f t="shared" si="1"/>
        <v>66359</v>
      </c>
      <c r="F32" s="42">
        <v>33804</v>
      </c>
      <c r="G32" s="42">
        <v>32555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10764</v>
      </c>
      <c r="E33" s="20">
        <f t="shared" si="1"/>
        <v>35432</v>
      </c>
      <c r="F33" s="42">
        <v>18388</v>
      </c>
      <c r="G33" s="42">
        <v>17044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1593</v>
      </c>
      <c r="E34" s="20">
        <f t="shared" si="1"/>
        <v>4294</v>
      </c>
      <c r="F34" s="42">
        <v>2325</v>
      </c>
      <c r="G34" s="42">
        <v>1969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77773</v>
      </c>
      <c r="E35" s="20">
        <f t="shared" si="1"/>
        <v>222494</v>
      </c>
      <c r="F35" s="42">
        <v>110429</v>
      </c>
      <c r="G35" s="42">
        <v>112065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71595</v>
      </c>
      <c r="E36" s="20">
        <f t="shared" si="1"/>
        <v>193610</v>
      </c>
      <c r="F36" s="42">
        <v>93339</v>
      </c>
      <c r="G36" s="42">
        <v>100271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43959</v>
      </c>
      <c r="E37" s="20">
        <f t="shared" si="1"/>
        <v>126102</v>
      </c>
      <c r="F37" s="42">
        <v>63131</v>
      </c>
      <c r="G37" s="42">
        <v>62971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48887</v>
      </c>
      <c r="E38" s="20">
        <f t="shared" si="1"/>
        <v>132138</v>
      </c>
      <c r="F38" s="42">
        <v>64878</v>
      </c>
      <c r="G38" s="42">
        <v>67260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56534</v>
      </c>
      <c r="E39" s="20">
        <f t="shared" si="1"/>
        <v>181263</v>
      </c>
      <c r="F39" s="42">
        <v>91982</v>
      </c>
      <c r="G39" s="42">
        <v>89281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23800</v>
      </c>
      <c r="E40" s="20">
        <f t="shared" si="1"/>
        <v>63991</v>
      </c>
      <c r="F40" s="42">
        <v>30643</v>
      </c>
      <c r="G40" s="42">
        <v>33348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30438</v>
      </c>
      <c r="E41" s="39">
        <f t="shared" si="1"/>
        <v>78718</v>
      </c>
      <c r="F41" s="42">
        <v>38539</v>
      </c>
      <c r="G41" s="42">
        <v>40179</v>
      </c>
    </row>
    <row r="42" spans="1:7" ht="17.25" customHeight="1">
      <c r="A42" s="57" t="s">
        <v>280</v>
      </c>
      <c r="B42" s="87" t="s">
        <v>362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363</v>
      </c>
      <c r="C43" s="64"/>
      <c r="D43" s="64"/>
      <c r="E43" s="64"/>
      <c r="F43" s="64"/>
      <c r="G43" s="65"/>
    </row>
    <row r="44" spans="1:7" ht="18" customHeight="1">
      <c r="A44" s="58"/>
      <c r="B44" s="89" t="s">
        <v>364</v>
      </c>
      <c r="C44" s="64"/>
      <c r="D44" s="64"/>
      <c r="E44" s="64"/>
      <c r="F44" s="64"/>
      <c r="G44" s="65"/>
    </row>
    <row r="45" spans="1:7" ht="18" customHeight="1">
      <c r="A45" s="58"/>
      <c r="B45" s="89" t="s">
        <v>365</v>
      </c>
      <c r="C45" s="64"/>
      <c r="D45" s="64"/>
      <c r="E45" s="64"/>
      <c r="F45" s="64"/>
      <c r="G45" s="65"/>
    </row>
    <row r="46" spans="1:7" ht="18" customHeight="1">
      <c r="A46" s="58"/>
      <c r="B46" s="89" t="s">
        <v>366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367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308</v>
      </c>
      <c r="B1" s="82"/>
      <c r="C1" s="82"/>
      <c r="D1" s="82"/>
      <c r="E1" s="82"/>
      <c r="F1" s="82"/>
      <c r="G1" s="82"/>
    </row>
    <row r="2" spans="1:7" ht="16.5">
      <c r="A2" s="83" t="s">
        <v>309</v>
      </c>
      <c r="B2" s="74" t="s">
        <v>310</v>
      </c>
      <c r="C2" s="74" t="s">
        <v>311</v>
      </c>
      <c r="D2" s="74" t="s">
        <v>312</v>
      </c>
      <c r="E2" s="84" t="s">
        <v>313</v>
      </c>
      <c r="F2" s="85"/>
      <c r="G2" s="86"/>
    </row>
    <row r="3" spans="1:7" ht="16.5">
      <c r="A3" s="71"/>
      <c r="B3" s="75"/>
      <c r="C3" s="75"/>
      <c r="D3" s="75"/>
      <c r="E3" s="35" t="s">
        <v>314</v>
      </c>
      <c r="F3" s="35" t="s">
        <v>315</v>
      </c>
      <c r="G3" s="36" t="s">
        <v>316</v>
      </c>
    </row>
    <row r="4" spans="1:7" ht="18" customHeight="1">
      <c r="A4" s="37" t="s">
        <v>317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651160</v>
      </c>
      <c r="E4" s="20">
        <f t="shared" si="0"/>
        <v>1878314</v>
      </c>
      <c r="F4" s="20">
        <f t="shared" si="0"/>
        <v>944012</v>
      </c>
      <c r="G4" s="27">
        <f t="shared" si="0"/>
        <v>934302</v>
      </c>
    </row>
    <row r="5" spans="1:7" ht="18" customHeight="1">
      <c r="A5" s="37" t="s">
        <v>318</v>
      </c>
      <c r="B5" s="20">
        <v>29</v>
      </c>
      <c r="C5" s="20">
        <v>638</v>
      </c>
      <c r="D5" s="20">
        <v>27683</v>
      </c>
      <c r="E5" s="20">
        <f>F5+G5</f>
        <v>78651</v>
      </c>
      <c r="F5" s="20">
        <v>39152</v>
      </c>
      <c r="G5" s="27">
        <v>39499</v>
      </c>
    </row>
    <row r="6" spans="1:7" ht="18" customHeight="1">
      <c r="A6" s="37" t="s">
        <v>319</v>
      </c>
      <c r="B6" s="20">
        <v>25</v>
      </c>
      <c r="C6" s="20">
        <v>326</v>
      </c>
      <c r="D6" s="20">
        <v>10015</v>
      </c>
      <c r="E6" s="20">
        <f aca="true" t="shared" si="1" ref="E6:E41">F6+G6</f>
        <v>26789</v>
      </c>
      <c r="F6" s="20">
        <v>13940</v>
      </c>
      <c r="G6" s="27">
        <v>12849</v>
      </c>
    </row>
    <row r="7" spans="1:7" ht="18" customHeight="1">
      <c r="A7" s="37" t="s">
        <v>320</v>
      </c>
      <c r="B7" s="20">
        <v>24</v>
      </c>
      <c r="C7" s="20">
        <v>293</v>
      </c>
      <c r="D7" s="20">
        <v>10997</v>
      </c>
      <c r="E7" s="20">
        <f t="shared" si="1"/>
        <v>30771</v>
      </c>
      <c r="F7" s="20">
        <v>16111</v>
      </c>
      <c r="G7" s="27">
        <v>14660</v>
      </c>
    </row>
    <row r="8" spans="1:7" ht="18" customHeight="1">
      <c r="A8" s="37" t="s">
        <v>321</v>
      </c>
      <c r="B8" s="20">
        <v>13</v>
      </c>
      <c r="C8" s="20">
        <v>262</v>
      </c>
      <c r="D8" s="20">
        <v>7802</v>
      </c>
      <c r="E8" s="20">
        <f t="shared" si="1"/>
        <v>22288</v>
      </c>
      <c r="F8" s="20">
        <v>11649</v>
      </c>
      <c r="G8" s="27">
        <v>10639</v>
      </c>
    </row>
    <row r="9" spans="1:7" ht="18" customHeight="1">
      <c r="A9" s="37" t="s">
        <v>322</v>
      </c>
      <c r="B9" s="20">
        <v>21</v>
      </c>
      <c r="C9" s="20">
        <v>268</v>
      </c>
      <c r="D9" s="20">
        <v>8858</v>
      </c>
      <c r="E9" s="20">
        <f t="shared" si="1"/>
        <v>25371</v>
      </c>
      <c r="F9" s="20">
        <v>13200</v>
      </c>
      <c r="G9" s="27">
        <v>12171</v>
      </c>
    </row>
    <row r="10" spans="1:7" ht="18" customHeight="1">
      <c r="A10" s="37" t="s">
        <v>323</v>
      </c>
      <c r="B10" s="20">
        <v>16</v>
      </c>
      <c r="C10" s="20">
        <v>311</v>
      </c>
      <c r="D10" s="20">
        <v>8268</v>
      </c>
      <c r="E10" s="20">
        <f t="shared" si="1"/>
        <v>22621</v>
      </c>
      <c r="F10" s="20">
        <v>11998</v>
      </c>
      <c r="G10" s="27">
        <v>10623</v>
      </c>
    </row>
    <row r="11" spans="1:7" ht="18" customHeight="1">
      <c r="A11" s="37" t="s">
        <v>324</v>
      </c>
      <c r="B11" s="20">
        <v>29</v>
      </c>
      <c r="C11" s="20">
        <v>393</v>
      </c>
      <c r="D11" s="20">
        <v>15191</v>
      </c>
      <c r="E11" s="20">
        <f t="shared" si="1"/>
        <v>45526</v>
      </c>
      <c r="F11" s="20">
        <v>23232</v>
      </c>
      <c r="G11" s="27">
        <v>22294</v>
      </c>
    </row>
    <row r="12" spans="1:7" ht="18" customHeight="1">
      <c r="A12" s="37" t="s">
        <v>325</v>
      </c>
      <c r="B12" s="20">
        <v>15</v>
      </c>
      <c r="C12" s="20">
        <v>271</v>
      </c>
      <c r="D12" s="20">
        <v>9115</v>
      </c>
      <c r="E12" s="20">
        <f t="shared" si="1"/>
        <v>25717</v>
      </c>
      <c r="F12" s="20">
        <v>13276</v>
      </c>
      <c r="G12" s="27">
        <v>12441</v>
      </c>
    </row>
    <row r="13" spans="1:7" ht="18" customHeight="1">
      <c r="A13" s="37" t="s">
        <v>326</v>
      </c>
      <c r="B13" s="20">
        <v>12</v>
      </c>
      <c r="C13" s="20">
        <v>231</v>
      </c>
      <c r="D13" s="20">
        <v>7683</v>
      </c>
      <c r="E13" s="20">
        <f t="shared" si="1"/>
        <v>23409</v>
      </c>
      <c r="F13" s="20">
        <v>12151</v>
      </c>
      <c r="G13" s="27">
        <v>11258</v>
      </c>
    </row>
    <row r="14" spans="1:7" ht="18" customHeight="1">
      <c r="A14" s="37" t="s">
        <v>327</v>
      </c>
      <c r="B14" s="20">
        <v>13</v>
      </c>
      <c r="C14" s="20">
        <v>257</v>
      </c>
      <c r="D14" s="20">
        <v>7667</v>
      </c>
      <c r="E14" s="20">
        <f t="shared" si="1"/>
        <v>21882</v>
      </c>
      <c r="F14" s="20">
        <v>11206</v>
      </c>
      <c r="G14" s="27">
        <v>10676</v>
      </c>
    </row>
    <row r="15" spans="1:7" ht="18" customHeight="1">
      <c r="A15" s="37" t="s">
        <v>328</v>
      </c>
      <c r="B15" s="20">
        <v>10</v>
      </c>
      <c r="C15" s="20">
        <v>145</v>
      </c>
      <c r="D15" s="20">
        <v>4028</v>
      </c>
      <c r="E15" s="20">
        <f t="shared" si="1"/>
        <v>10598</v>
      </c>
      <c r="F15" s="20">
        <v>5648</v>
      </c>
      <c r="G15" s="27">
        <v>4950</v>
      </c>
    </row>
    <row r="16" spans="1:7" ht="18" customHeight="1">
      <c r="A16" s="37" t="s">
        <v>329</v>
      </c>
      <c r="B16" s="20">
        <v>21</v>
      </c>
      <c r="C16" s="20">
        <v>409</v>
      </c>
      <c r="D16" s="20">
        <v>19608</v>
      </c>
      <c r="E16" s="20">
        <f t="shared" si="1"/>
        <v>59266</v>
      </c>
      <c r="F16" s="20">
        <v>29433</v>
      </c>
      <c r="G16" s="27">
        <v>29833</v>
      </c>
    </row>
    <row r="17" spans="1:7" ht="18" customHeight="1">
      <c r="A17" s="37" t="s">
        <v>330</v>
      </c>
      <c r="B17" s="20">
        <v>13</v>
      </c>
      <c r="C17" s="20">
        <v>330</v>
      </c>
      <c r="D17" s="20">
        <v>9595</v>
      </c>
      <c r="E17" s="20">
        <f t="shared" si="1"/>
        <v>27474</v>
      </c>
      <c r="F17" s="20">
        <v>14053</v>
      </c>
      <c r="G17" s="27">
        <v>13421</v>
      </c>
    </row>
    <row r="18" spans="1:7" ht="18" customHeight="1">
      <c r="A18" s="37" t="s">
        <v>331</v>
      </c>
      <c r="B18" s="20">
        <v>12</v>
      </c>
      <c r="C18" s="20">
        <v>241</v>
      </c>
      <c r="D18" s="20">
        <v>7873</v>
      </c>
      <c r="E18" s="20">
        <f t="shared" si="1"/>
        <v>25002</v>
      </c>
      <c r="F18" s="20">
        <v>12710</v>
      </c>
      <c r="G18" s="27">
        <v>12292</v>
      </c>
    </row>
    <row r="19" spans="1:7" ht="18" customHeight="1">
      <c r="A19" s="37" t="s">
        <v>332</v>
      </c>
      <c r="B19" s="20">
        <v>23</v>
      </c>
      <c r="C19" s="20">
        <v>315</v>
      </c>
      <c r="D19" s="20">
        <v>8024</v>
      </c>
      <c r="E19" s="20">
        <f t="shared" si="1"/>
        <v>24393</v>
      </c>
      <c r="F19" s="20">
        <v>12722</v>
      </c>
      <c r="G19" s="27">
        <v>11671</v>
      </c>
    </row>
    <row r="20" spans="1:7" ht="18" customHeight="1">
      <c r="A20" s="37" t="s">
        <v>333</v>
      </c>
      <c r="B20" s="20">
        <v>18</v>
      </c>
      <c r="C20" s="20">
        <v>304</v>
      </c>
      <c r="D20" s="20">
        <v>7425</v>
      </c>
      <c r="E20" s="20">
        <f t="shared" si="1"/>
        <v>21156</v>
      </c>
      <c r="F20" s="20">
        <v>10762</v>
      </c>
      <c r="G20" s="27">
        <v>10394</v>
      </c>
    </row>
    <row r="21" spans="1:7" ht="18" customHeight="1">
      <c r="A21" s="37" t="s">
        <v>334</v>
      </c>
      <c r="B21" s="20">
        <v>13</v>
      </c>
      <c r="C21" s="20">
        <v>206</v>
      </c>
      <c r="D21" s="20">
        <v>4397</v>
      </c>
      <c r="E21" s="20">
        <f t="shared" si="1"/>
        <v>12178</v>
      </c>
      <c r="F21" s="20">
        <v>6200</v>
      </c>
      <c r="G21" s="27">
        <v>5978</v>
      </c>
    </row>
    <row r="22" spans="1:7" ht="18" customHeight="1">
      <c r="A22" s="37" t="s">
        <v>335</v>
      </c>
      <c r="B22" s="20">
        <v>20</v>
      </c>
      <c r="C22" s="20">
        <v>253</v>
      </c>
      <c r="D22" s="20">
        <v>13868</v>
      </c>
      <c r="E22" s="20">
        <f t="shared" si="1"/>
        <v>43947</v>
      </c>
      <c r="F22" s="20">
        <v>22506</v>
      </c>
      <c r="G22" s="27">
        <v>21441</v>
      </c>
    </row>
    <row r="23" spans="1:7" ht="18" customHeight="1">
      <c r="A23" s="37" t="s">
        <v>336</v>
      </c>
      <c r="B23" s="20">
        <v>21</v>
      </c>
      <c r="C23" s="20">
        <v>360</v>
      </c>
      <c r="D23" s="20">
        <v>15090</v>
      </c>
      <c r="E23" s="20">
        <f t="shared" si="1"/>
        <v>44174</v>
      </c>
      <c r="F23" s="20">
        <v>22295</v>
      </c>
      <c r="G23" s="27">
        <v>21879</v>
      </c>
    </row>
    <row r="24" spans="1:7" ht="18" customHeight="1">
      <c r="A24" s="37" t="s">
        <v>337</v>
      </c>
      <c r="B24" s="20">
        <v>11</v>
      </c>
      <c r="C24" s="20">
        <v>263</v>
      </c>
      <c r="D24" s="20">
        <v>11026</v>
      </c>
      <c r="E24" s="20">
        <f t="shared" si="1"/>
        <v>35075</v>
      </c>
      <c r="F24" s="20">
        <v>17642</v>
      </c>
      <c r="G24" s="27">
        <v>17433</v>
      </c>
    </row>
    <row r="25" spans="1:7" ht="18" customHeight="1">
      <c r="A25" s="37" t="s">
        <v>338</v>
      </c>
      <c r="B25" s="20">
        <v>16</v>
      </c>
      <c r="C25" s="20">
        <v>255</v>
      </c>
      <c r="D25" s="20">
        <v>9501</v>
      </c>
      <c r="E25" s="20">
        <f t="shared" si="1"/>
        <v>30259</v>
      </c>
      <c r="F25" s="20">
        <v>15646</v>
      </c>
      <c r="G25" s="27">
        <v>14613</v>
      </c>
    </row>
    <row r="26" spans="1:7" ht="18" customHeight="1">
      <c r="A26" s="37" t="s">
        <v>339</v>
      </c>
      <c r="B26" s="20">
        <v>7</v>
      </c>
      <c r="C26" s="20">
        <v>85</v>
      </c>
      <c r="D26" s="20">
        <v>2725</v>
      </c>
      <c r="E26" s="20">
        <f t="shared" si="1"/>
        <v>7717</v>
      </c>
      <c r="F26" s="20">
        <v>4051</v>
      </c>
      <c r="G26" s="27">
        <v>3666</v>
      </c>
    </row>
    <row r="27" spans="1:7" ht="18" customHeight="1">
      <c r="A27" s="37" t="s">
        <v>340</v>
      </c>
      <c r="B27" s="20">
        <v>10</v>
      </c>
      <c r="C27" s="20">
        <v>175</v>
      </c>
      <c r="D27" s="20">
        <v>5096</v>
      </c>
      <c r="E27" s="20">
        <f t="shared" si="1"/>
        <v>15148</v>
      </c>
      <c r="F27" s="20">
        <v>7845</v>
      </c>
      <c r="G27" s="27">
        <v>7303</v>
      </c>
    </row>
    <row r="28" spans="1:7" ht="18" customHeight="1">
      <c r="A28" s="37" t="s">
        <v>341</v>
      </c>
      <c r="B28" s="20">
        <v>7</v>
      </c>
      <c r="C28" s="20">
        <v>124</v>
      </c>
      <c r="D28" s="20">
        <v>3553</v>
      </c>
      <c r="E28" s="20">
        <f t="shared" si="1"/>
        <v>10359</v>
      </c>
      <c r="F28" s="20">
        <v>5491</v>
      </c>
      <c r="G28" s="27">
        <v>4868</v>
      </c>
    </row>
    <row r="29" spans="1:7" ht="18" customHeight="1">
      <c r="A29" s="37" t="s">
        <v>342</v>
      </c>
      <c r="B29" s="20">
        <v>9</v>
      </c>
      <c r="C29" s="20">
        <v>113</v>
      </c>
      <c r="D29" s="20">
        <v>2823</v>
      </c>
      <c r="E29" s="20">
        <f t="shared" si="1"/>
        <v>8776</v>
      </c>
      <c r="F29" s="20">
        <v>4797</v>
      </c>
      <c r="G29" s="27">
        <v>3979</v>
      </c>
    </row>
    <row r="30" spans="1:7" ht="18" customHeight="1">
      <c r="A30" s="37" t="s">
        <v>343</v>
      </c>
      <c r="B30" s="20">
        <v>10</v>
      </c>
      <c r="C30" s="20">
        <v>110</v>
      </c>
      <c r="D30" s="20">
        <v>1985</v>
      </c>
      <c r="E30" s="20">
        <f t="shared" si="1"/>
        <v>5330</v>
      </c>
      <c r="F30" s="20">
        <v>2971</v>
      </c>
      <c r="G30" s="27">
        <v>2359</v>
      </c>
    </row>
    <row r="31" spans="1:7" ht="18" customHeight="1">
      <c r="A31" s="37" t="s">
        <v>344</v>
      </c>
      <c r="B31" s="20">
        <v>18</v>
      </c>
      <c r="C31" s="20">
        <v>497</v>
      </c>
      <c r="D31" s="20">
        <v>25303</v>
      </c>
      <c r="E31" s="20">
        <f t="shared" si="1"/>
        <v>70656</v>
      </c>
      <c r="F31" s="20">
        <v>36155</v>
      </c>
      <c r="G31" s="27">
        <v>34501</v>
      </c>
    </row>
    <row r="32" spans="1:7" ht="18" customHeight="1">
      <c r="A32" s="37" t="s">
        <v>345</v>
      </c>
      <c r="B32" s="20">
        <v>21</v>
      </c>
      <c r="C32" s="20">
        <v>630</v>
      </c>
      <c r="D32" s="20">
        <v>21086</v>
      </c>
      <c r="E32" s="20">
        <f t="shared" si="1"/>
        <v>66346</v>
      </c>
      <c r="F32" s="20">
        <v>33813</v>
      </c>
      <c r="G32" s="27">
        <v>32533</v>
      </c>
    </row>
    <row r="33" spans="1:7" ht="18" customHeight="1">
      <c r="A33" s="37" t="s">
        <v>346</v>
      </c>
      <c r="B33" s="20">
        <v>17</v>
      </c>
      <c r="C33" s="20">
        <v>280</v>
      </c>
      <c r="D33" s="20">
        <v>10753</v>
      </c>
      <c r="E33" s="20">
        <f t="shared" si="1"/>
        <v>35469</v>
      </c>
      <c r="F33" s="20">
        <v>18399</v>
      </c>
      <c r="G33" s="27">
        <v>17070</v>
      </c>
    </row>
    <row r="34" spans="1:7" ht="18" customHeight="1">
      <c r="A34" s="37" t="s">
        <v>347</v>
      </c>
      <c r="B34" s="20">
        <v>8</v>
      </c>
      <c r="C34" s="20">
        <v>95</v>
      </c>
      <c r="D34" s="20">
        <v>1592</v>
      </c>
      <c r="E34" s="20">
        <f t="shared" si="1"/>
        <v>4299</v>
      </c>
      <c r="F34" s="20">
        <v>2328</v>
      </c>
      <c r="G34" s="27">
        <v>1971</v>
      </c>
    </row>
    <row r="35" spans="1:7" ht="18" customHeight="1">
      <c r="A35" s="37" t="s">
        <v>348</v>
      </c>
      <c r="B35" s="20">
        <v>39</v>
      </c>
      <c r="C35" s="20">
        <v>1288</v>
      </c>
      <c r="D35" s="20">
        <v>77633</v>
      </c>
      <c r="E35" s="20">
        <f t="shared" si="1"/>
        <v>222225</v>
      </c>
      <c r="F35" s="20">
        <v>110291</v>
      </c>
      <c r="G35" s="27">
        <v>111934</v>
      </c>
    </row>
    <row r="36" spans="1:7" ht="18" customHeight="1">
      <c r="A36" s="37" t="s">
        <v>349</v>
      </c>
      <c r="B36" s="20">
        <v>45</v>
      </c>
      <c r="C36" s="20">
        <v>1240</v>
      </c>
      <c r="D36" s="20">
        <v>71548</v>
      </c>
      <c r="E36" s="20">
        <f t="shared" si="1"/>
        <v>193636</v>
      </c>
      <c r="F36" s="20">
        <v>93358</v>
      </c>
      <c r="G36" s="27">
        <v>100278</v>
      </c>
    </row>
    <row r="37" spans="1:7" ht="18" customHeight="1">
      <c r="A37" s="37" t="s">
        <v>350</v>
      </c>
      <c r="B37" s="20">
        <v>39</v>
      </c>
      <c r="C37" s="20">
        <v>845</v>
      </c>
      <c r="D37" s="20">
        <v>43927</v>
      </c>
      <c r="E37" s="20">
        <f t="shared" si="1"/>
        <v>126106</v>
      </c>
      <c r="F37" s="20">
        <v>63142</v>
      </c>
      <c r="G37" s="27">
        <v>62964</v>
      </c>
    </row>
    <row r="38" spans="1:7" ht="18" customHeight="1">
      <c r="A38" s="37" t="s">
        <v>351</v>
      </c>
      <c r="B38" s="20">
        <v>43</v>
      </c>
      <c r="C38" s="20">
        <v>855</v>
      </c>
      <c r="D38" s="20">
        <v>48845</v>
      </c>
      <c r="E38" s="20">
        <f t="shared" si="1"/>
        <v>132048</v>
      </c>
      <c r="F38" s="20">
        <v>64831</v>
      </c>
      <c r="G38" s="27">
        <v>67217</v>
      </c>
    </row>
    <row r="39" spans="1:7" ht="18" customHeight="1">
      <c r="A39" s="37" t="s">
        <v>352</v>
      </c>
      <c r="B39" s="20">
        <v>51</v>
      </c>
      <c r="C39" s="20">
        <v>944</v>
      </c>
      <c r="D39" s="20">
        <v>56401</v>
      </c>
      <c r="E39" s="20">
        <f t="shared" si="1"/>
        <v>180994</v>
      </c>
      <c r="F39" s="20">
        <v>91868</v>
      </c>
      <c r="G39" s="27">
        <v>89126</v>
      </c>
    </row>
    <row r="40" spans="1:7" ht="18" customHeight="1">
      <c r="A40" s="37" t="s">
        <v>353</v>
      </c>
      <c r="B40" s="20">
        <v>15</v>
      </c>
      <c r="C40" s="20">
        <v>366</v>
      </c>
      <c r="D40" s="20">
        <v>23780</v>
      </c>
      <c r="E40" s="20">
        <f t="shared" si="1"/>
        <v>63951</v>
      </c>
      <c r="F40" s="20">
        <v>30613</v>
      </c>
      <c r="G40" s="27">
        <v>33338</v>
      </c>
    </row>
    <row r="41" spans="1:7" ht="18" customHeight="1" thickBot="1">
      <c r="A41" s="38" t="s">
        <v>354</v>
      </c>
      <c r="B41" s="39">
        <v>38</v>
      </c>
      <c r="C41" s="39">
        <v>752</v>
      </c>
      <c r="D41" s="39">
        <v>30396</v>
      </c>
      <c r="E41" s="39">
        <f t="shared" si="1"/>
        <v>78707</v>
      </c>
      <c r="F41" s="39">
        <v>38527</v>
      </c>
      <c r="G41" s="40">
        <v>40180</v>
      </c>
    </row>
    <row r="42" spans="1:7" ht="17.25" customHeight="1">
      <c r="A42" s="57" t="s">
        <v>355</v>
      </c>
      <c r="B42" s="87" t="s">
        <v>356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357</v>
      </c>
      <c r="C43" s="64"/>
      <c r="D43" s="64"/>
      <c r="E43" s="64"/>
      <c r="F43" s="64"/>
      <c r="G43" s="65"/>
    </row>
    <row r="44" spans="1:7" ht="18" customHeight="1">
      <c r="A44" s="58"/>
      <c r="B44" s="89" t="s">
        <v>358</v>
      </c>
      <c r="C44" s="64"/>
      <c r="D44" s="64"/>
      <c r="E44" s="64"/>
      <c r="F44" s="64"/>
      <c r="G44" s="65"/>
    </row>
    <row r="45" spans="1:7" ht="18" customHeight="1">
      <c r="A45" s="58"/>
      <c r="B45" s="89" t="s">
        <v>359</v>
      </c>
      <c r="C45" s="64"/>
      <c r="D45" s="64"/>
      <c r="E45" s="64"/>
      <c r="F45" s="64"/>
      <c r="G45" s="65"/>
    </row>
    <row r="46" spans="1:7" ht="18" customHeight="1">
      <c r="A46" s="58"/>
      <c r="B46" s="89" t="s">
        <v>360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361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301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650546</v>
      </c>
      <c r="E4" s="20">
        <f t="shared" si="0"/>
        <v>1878077</v>
      </c>
      <c r="F4" s="20">
        <f t="shared" si="0"/>
        <v>943996</v>
      </c>
      <c r="G4" s="27">
        <f t="shared" si="0"/>
        <v>934081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27642</v>
      </c>
      <c r="E5" s="20">
        <f>F5+G5</f>
        <v>78668</v>
      </c>
      <c r="F5" s="20">
        <v>39154</v>
      </c>
      <c r="G5" s="27">
        <v>39514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10013</v>
      </c>
      <c r="E6" s="20">
        <f aca="true" t="shared" si="1" ref="E6:E41">F6+G6</f>
        <v>26803</v>
      </c>
      <c r="F6" s="20">
        <v>13941</v>
      </c>
      <c r="G6" s="27">
        <v>12862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10989</v>
      </c>
      <c r="E7" s="20">
        <f t="shared" si="1"/>
        <v>30820</v>
      </c>
      <c r="F7" s="20">
        <v>16129</v>
      </c>
      <c r="G7" s="27">
        <v>14691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7808</v>
      </c>
      <c r="E8" s="20">
        <f t="shared" si="1"/>
        <v>22299</v>
      </c>
      <c r="F8" s="20">
        <v>11666</v>
      </c>
      <c r="G8" s="27">
        <v>10633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8860</v>
      </c>
      <c r="E9" s="20">
        <f t="shared" si="1"/>
        <v>25399</v>
      </c>
      <c r="F9" s="20">
        <v>13208</v>
      </c>
      <c r="G9" s="27">
        <v>12191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8267</v>
      </c>
      <c r="E10" s="20">
        <f t="shared" si="1"/>
        <v>22637</v>
      </c>
      <c r="F10" s="20">
        <v>12011</v>
      </c>
      <c r="G10" s="27">
        <v>10626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15189</v>
      </c>
      <c r="E11" s="20">
        <f t="shared" si="1"/>
        <v>45516</v>
      </c>
      <c r="F11" s="20">
        <v>23221</v>
      </c>
      <c r="G11" s="27">
        <v>22295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9103</v>
      </c>
      <c r="E12" s="20">
        <f t="shared" si="1"/>
        <v>25714</v>
      </c>
      <c r="F12" s="20">
        <v>13277</v>
      </c>
      <c r="G12" s="27">
        <v>12437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7688</v>
      </c>
      <c r="E13" s="20">
        <f t="shared" si="1"/>
        <v>23428</v>
      </c>
      <c r="F13" s="20">
        <v>12171</v>
      </c>
      <c r="G13" s="27">
        <v>11257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7659</v>
      </c>
      <c r="E14" s="20">
        <f t="shared" si="1"/>
        <v>21891</v>
      </c>
      <c r="F14" s="20">
        <v>11209</v>
      </c>
      <c r="G14" s="27">
        <v>10682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4034</v>
      </c>
      <c r="E15" s="20">
        <f t="shared" si="1"/>
        <v>10627</v>
      </c>
      <c r="F15" s="20">
        <v>5661</v>
      </c>
      <c r="G15" s="27">
        <v>4966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19601</v>
      </c>
      <c r="E16" s="20">
        <f t="shared" si="1"/>
        <v>59168</v>
      </c>
      <c r="F16" s="20">
        <v>29385</v>
      </c>
      <c r="G16" s="27">
        <v>29783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9599</v>
      </c>
      <c r="E17" s="20">
        <f t="shared" si="1"/>
        <v>27491</v>
      </c>
      <c r="F17" s="20">
        <v>14073</v>
      </c>
      <c r="G17" s="27">
        <v>13418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7877</v>
      </c>
      <c r="E18" s="20">
        <f t="shared" si="1"/>
        <v>24999</v>
      </c>
      <c r="F18" s="20">
        <v>12719</v>
      </c>
      <c r="G18" s="27">
        <v>12280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8034</v>
      </c>
      <c r="E19" s="20">
        <f t="shared" si="1"/>
        <v>24555</v>
      </c>
      <c r="F19" s="20">
        <v>12811</v>
      </c>
      <c r="G19" s="27">
        <v>11744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7425</v>
      </c>
      <c r="E20" s="20">
        <f t="shared" si="1"/>
        <v>21164</v>
      </c>
      <c r="F20" s="20">
        <v>10772</v>
      </c>
      <c r="G20" s="27">
        <v>10392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4397</v>
      </c>
      <c r="E21" s="20">
        <f t="shared" si="1"/>
        <v>12198</v>
      </c>
      <c r="F21" s="20">
        <v>6210</v>
      </c>
      <c r="G21" s="27">
        <v>5988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13844</v>
      </c>
      <c r="E22" s="20">
        <f t="shared" si="1"/>
        <v>43965</v>
      </c>
      <c r="F22" s="20">
        <v>22521</v>
      </c>
      <c r="G22" s="27">
        <v>21444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15049</v>
      </c>
      <c r="E23" s="20">
        <f t="shared" si="1"/>
        <v>44130</v>
      </c>
      <c r="F23" s="20">
        <v>22276</v>
      </c>
      <c r="G23" s="27">
        <v>21854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11021</v>
      </c>
      <c r="E24" s="20">
        <f t="shared" si="1"/>
        <v>35134</v>
      </c>
      <c r="F24" s="20">
        <v>17662</v>
      </c>
      <c r="G24" s="27">
        <v>17472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9487</v>
      </c>
      <c r="E25" s="20">
        <f t="shared" si="1"/>
        <v>30244</v>
      </c>
      <c r="F25" s="20">
        <v>15638</v>
      </c>
      <c r="G25" s="27">
        <v>14606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2727</v>
      </c>
      <c r="E26" s="20">
        <f t="shared" si="1"/>
        <v>7727</v>
      </c>
      <c r="F26" s="20">
        <v>4060</v>
      </c>
      <c r="G26" s="27">
        <v>3667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5100</v>
      </c>
      <c r="E27" s="20">
        <f t="shared" si="1"/>
        <v>15174</v>
      </c>
      <c r="F27" s="20">
        <v>7853</v>
      </c>
      <c r="G27" s="27">
        <v>7321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3553</v>
      </c>
      <c r="E28" s="20">
        <f t="shared" si="1"/>
        <v>10372</v>
      </c>
      <c r="F28" s="20">
        <v>5498</v>
      </c>
      <c r="G28" s="27">
        <v>4874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2821</v>
      </c>
      <c r="E29" s="20">
        <f t="shared" si="1"/>
        <v>8782</v>
      </c>
      <c r="F29" s="20">
        <v>4800</v>
      </c>
      <c r="G29" s="27">
        <v>3982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1985</v>
      </c>
      <c r="E30" s="20">
        <f t="shared" si="1"/>
        <v>5325</v>
      </c>
      <c r="F30" s="20">
        <v>2966</v>
      </c>
      <c r="G30" s="27">
        <v>2359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25247</v>
      </c>
      <c r="E31" s="20">
        <f t="shared" si="1"/>
        <v>70540</v>
      </c>
      <c r="F31" s="20">
        <v>36123</v>
      </c>
      <c r="G31" s="27">
        <v>34417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21030</v>
      </c>
      <c r="E32" s="20">
        <f t="shared" si="1"/>
        <v>66293</v>
      </c>
      <c r="F32" s="20">
        <v>33796</v>
      </c>
      <c r="G32" s="27">
        <v>32497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10749</v>
      </c>
      <c r="E33" s="20">
        <f t="shared" si="1"/>
        <v>35487</v>
      </c>
      <c r="F33" s="20">
        <v>18403</v>
      </c>
      <c r="G33" s="27">
        <v>17084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1589</v>
      </c>
      <c r="E34" s="20">
        <f t="shared" si="1"/>
        <v>4305</v>
      </c>
      <c r="F34" s="20">
        <v>2329</v>
      </c>
      <c r="G34" s="27">
        <v>1976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77500</v>
      </c>
      <c r="E35" s="20">
        <f t="shared" si="1"/>
        <v>221933</v>
      </c>
      <c r="F35" s="20">
        <v>110129</v>
      </c>
      <c r="G35" s="27">
        <v>111804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71510</v>
      </c>
      <c r="E36" s="20">
        <f t="shared" si="1"/>
        <v>193715</v>
      </c>
      <c r="F36" s="20">
        <v>93407</v>
      </c>
      <c r="G36" s="27">
        <v>100308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43905</v>
      </c>
      <c r="E37" s="20">
        <f t="shared" si="1"/>
        <v>126125</v>
      </c>
      <c r="F37" s="20">
        <v>63161</v>
      </c>
      <c r="G37" s="27">
        <v>62964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48833</v>
      </c>
      <c r="E38" s="20">
        <f t="shared" si="1"/>
        <v>132104</v>
      </c>
      <c r="F38" s="20">
        <v>64874</v>
      </c>
      <c r="G38" s="27">
        <v>67230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56283</v>
      </c>
      <c r="E39" s="20">
        <f t="shared" si="1"/>
        <v>180732</v>
      </c>
      <c r="F39" s="20">
        <v>91753</v>
      </c>
      <c r="G39" s="27">
        <v>88979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23756</v>
      </c>
      <c r="E40" s="20">
        <f t="shared" si="1"/>
        <v>63859</v>
      </c>
      <c r="F40" s="20">
        <v>30570</v>
      </c>
      <c r="G40" s="27">
        <v>33289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30372</v>
      </c>
      <c r="E41" s="39">
        <f t="shared" si="1"/>
        <v>78754</v>
      </c>
      <c r="F41" s="39">
        <v>38559</v>
      </c>
      <c r="G41" s="40">
        <v>40195</v>
      </c>
    </row>
    <row r="42" spans="1:7" ht="17.25" customHeight="1">
      <c r="A42" s="57" t="s">
        <v>280</v>
      </c>
      <c r="B42" s="87" t="s">
        <v>302</v>
      </c>
      <c r="C42" s="61"/>
      <c r="D42" s="61"/>
      <c r="E42" s="61"/>
      <c r="F42" s="61"/>
      <c r="G42" s="62"/>
    </row>
    <row r="43" spans="1:7" ht="18" customHeight="1">
      <c r="A43" s="58"/>
      <c r="B43" s="89" t="s">
        <v>303</v>
      </c>
      <c r="C43" s="64"/>
      <c r="D43" s="64"/>
      <c r="E43" s="64"/>
      <c r="F43" s="64"/>
      <c r="G43" s="65"/>
    </row>
    <row r="44" spans="1:7" ht="18" customHeight="1">
      <c r="A44" s="58"/>
      <c r="B44" s="89" t="s">
        <v>304</v>
      </c>
      <c r="C44" s="64"/>
      <c r="D44" s="64"/>
      <c r="E44" s="64"/>
      <c r="F44" s="64"/>
      <c r="G44" s="65"/>
    </row>
    <row r="45" spans="1:7" ht="18" customHeight="1">
      <c r="A45" s="58"/>
      <c r="B45" s="89" t="s">
        <v>305</v>
      </c>
      <c r="C45" s="64"/>
      <c r="D45" s="64"/>
      <c r="E45" s="64"/>
      <c r="F45" s="64"/>
      <c r="G45" s="65"/>
    </row>
    <row r="46" spans="1:7" ht="18" customHeight="1">
      <c r="A46" s="58"/>
      <c r="B46" s="89" t="s">
        <v>306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307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294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649966</v>
      </c>
      <c r="E4" s="20">
        <f t="shared" si="0"/>
        <v>1877778</v>
      </c>
      <c r="F4" s="20">
        <f t="shared" si="0"/>
        <v>943967</v>
      </c>
      <c r="G4" s="27">
        <f t="shared" si="0"/>
        <v>933811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27623</v>
      </c>
      <c r="E5" s="20">
        <f>F5+G5</f>
        <v>78601</v>
      </c>
      <c r="F5" s="20">
        <v>39152</v>
      </c>
      <c r="G5" s="27">
        <v>39449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10007</v>
      </c>
      <c r="E6" s="20">
        <f aca="true" t="shared" si="1" ref="E6:E41">F6+G6</f>
        <v>26839</v>
      </c>
      <c r="F6" s="20">
        <v>13956</v>
      </c>
      <c r="G6" s="27">
        <v>12883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10986</v>
      </c>
      <c r="E7" s="20">
        <f t="shared" si="1"/>
        <v>30857</v>
      </c>
      <c r="F7" s="20">
        <v>16154</v>
      </c>
      <c r="G7" s="27">
        <v>14703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7805</v>
      </c>
      <c r="E8" s="20">
        <f t="shared" si="1"/>
        <v>22329</v>
      </c>
      <c r="F8" s="20">
        <v>11676</v>
      </c>
      <c r="G8" s="27">
        <v>10653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8849</v>
      </c>
      <c r="E9" s="20">
        <f t="shared" si="1"/>
        <v>25402</v>
      </c>
      <c r="F9" s="20">
        <v>13201</v>
      </c>
      <c r="G9" s="27">
        <v>12201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8256</v>
      </c>
      <c r="E10" s="20">
        <f t="shared" si="1"/>
        <v>22663</v>
      </c>
      <c r="F10" s="20">
        <v>12036</v>
      </c>
      <c r="G10" s="27">
        <v>10627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15183</v>
      </c>
      <c r="E11" s="20">
        <f t="shared" si="1"/>
        <v>45554</v>
      </c>
      <c r="F11" s="20">
        <v>23238</v>
      </c>
      <c r="G11" s="27">
        <v>22316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9107</v>
      </c>
      <c r="E12" s="20">
        <f t="shared" si="1"/>
        <v>25741</v>
      </c>
      <c r="F12" s="20">
        <v>13294</v>
      </c>
      <c r="G12" s="27">
        <v>12447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7692</v>
      </c>
      <c r="E13" s="20">
        <f t="shared" si="1"/>
        <v>23452</v>
      </c>
      <c r="F13" s="20">
        <v>12191</v>
      </c>
      <c r="G13" s="27">
        <v>11261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7652</v>
      </c>
      <c r="E14" s="20">
        <f t="shared" si="1"/>
        <v>21897</v>
      </c>
      <c r="F14" s="20">
        <v>11217</v>
      </c>
      <c r="G14" s="27">
        <v>10680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4035</v>
      </c>
      <c r="E15" s="20">
        <f t="shared" si="1"/>
        <v>10634</v>
      </c>
      <c r="F15" s="20">
        <v>5669</v>
      </c>
      <c r="G15" s="27">
        <v>4965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19614</v>
      </c>
      <c r="E16" s="20">
        <f t="shared" si="1"/>
        <v>59166</v>
      </c>
      <c r="F16" s="20">
        <v>29378</v>
      </c>
      <c r="G16" s="27">
        <v>29788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9592</v>
      </c>
      <c r="E17" s="20">
        <f t="shared" si="1"/>
        <v>27509</v>
      </c>
      <c r="F17" s="20">
        <v>14076</v>
      </c>
      <c r="G17" s="27">
        <v>13433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7874</v>
      </c>
      <c r="E18" s="20">
        <f t="shared" si="1"/>
        <v>24999</v>
      </c>
      <c r="F18" s="20">
        <v>12717</v>
      </c>
      <c r="G18" s="27">
        <v>12282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8045</v>
      </c>
      <c r="E19" s="20">
        <f t="shared" si="1"/>
        <v>24606</v>
      </c>
      <c r="F19" s="20">
        <v>12830</v>
      </c>
      <c r="G19" s="27">
        <v>11776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7417</v>
      </c>
      <c r="E20" s="20">
        <f t="shared" si="1"/>
        <v>21173</v>
      </c>
      <c r="F20" s="20">
        <v>10787</v>
      </c>
      <c r="G20" s="27">
        <v>10386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4399</v>
      </c>
      <c r="E21" s="20">
        <f t="shared" si="1"/>
        <v>12223</v>
      </c>
      <c r="F21" s="20">
        <v>6225</v>
      </c>
      <c r="G21" s="27">
        <v>5998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13837</v>
      </c>
      <c r="E22" s="20">
        <f t="shared" si="1"/>
        <v>43962</v>
      </c>
      <c r="F22" s="20">
        <v>22524</v>
      </c>
      <c r="G22" s="27">
        <v>21438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15037</v>
      </c>
      <c r="E23" s="20">
        <f t="shared" si="1"/>
        <v>44110</v>
      </c>
      <c r="F23" s="20">
        <v>22254</v>
      </c>
      <c r="G23" s="27">
        <v>21856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11015</v>
      </c>
      <c r="E24" s="20">
        <f t="shared" si="1"/>
        <v>35102</v>
      </c>
      <c r="F24" s="20">
        <v>17645</v>
      </c>
      <c r="G24" s="27">
        <v>17457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9476</v>
      </c>
      <c r="E25" s="20">
        <f t="shared" si="1"/>
        <v>30247</v>
      </c>
      <c r="F25" s="20">
        <v>15647</v>
      </c>
      <c r="G25" s="27">
        <v>14600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2728</v>
      </c>
      <c r="E26" s="20">
        <f t="shared" si="1"/>
        <v>7743</v>
      </c>
      <c r="F26" s="20">
        <v>4076</v>
      </c>
      <c r="G26" s="27">
        <v>3667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5097</v>
      </c>
      <c r="E27" s="20">
        <f t="shared" si="1"/>
        <v>15176</v>
      </c>
      <c r="F27" s="20">
        <v>7852</v>
      </c>
      <c r="G27" s="27">
        <v>7324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3549</v>
      </c>
      <c r="E28" s="20">
        <f t="shared" si="1"/>
        <v>10395</v>
      </c>
      <c r="F28" s="20">
        <v>5514</v>
      </c>
      <c r="G28" s="27">
        <v>4881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2817</v>
      </c>
      <c r="E29" s="20">
        <f t="shared" si="1"/>
        <v>8803</v>
      </c>
      <c r="F29" s="20">
        <v>4804</v>
      </c>
      <c r="G29" s="27">
        <v>3999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1985</v>
      </c>
      <c r="E30" s="20">
        <f t="shared" si="1"/>
        <v>5340</v>
      </c>
      <c r="F30" s="20">
        <v>2972</v>
      </c>
      <c r="G30" s="27">
        <v>2368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25192</v>
      </c>
      <c r="E31" s="20">
        <f t="shared" si="1"/>
        <v>70455</v>
      </c>
      <c r="F31" s="20">
        <v>36059</v>
      </c>
      <c r="G31" s="27">
        <v>34396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20994</v>
      </c>
      <c r="E32" s="20">
        <f t="shared" si="1"/>
        <v>66260</v>
      </c>
      <c r="F32" s="20">
        <v>33779</v>
      </c>
      <c r="G32" s="27">
        <v>32481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10746</v>
      </c>
      <c r="E33" s="20">
        <f t="shared" si="1"/>
        <v>35502</v>
      </c>
      <c r="F33" s="20">
        <v>18421</v>
      </c>
      <c r="G33" s="27">
        <v>17081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1589</v>
      </c>
      <c r="E34" s="20">
        <f t="shared" si="1"/>
        <v>4298</v>
      </c>
      <c r="F34" s="20">
        <v>2323</v>
      </c>
      <c r="G34" s="27">
        <v>1975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77367</v>
      </c>
      <c r="E35" s="20">
        <f t="shared" si="1"/>
        <v>221613</v>
      </c>
      <c r="F35" s="20">
        <v>109981</v>
      </c>
      <c r="G35" s="27">
        <v>111632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71426</v>
      </c>
      <c r="E36" s="20">
        <f t="shared" si="1"/>
        <v>193771</v>
      </c>
      <c r="F36" s="20">
        <v>93473</v>
      </c>
      <c r="G36" s="27">
        <v>100298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43878</v>
      </c>
      <c r="E37" s="20">
        <f t="shared" si="1"/>
        <v>126159</v>
      </c>
      <c r="F37" s="20">
        <v>63199</v>
      </c>
      <c r="G37" s="27">
        <v>62960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48807</v>
      </c>
      <c r="E38" s="20">
        <f t="shared" si="1"/>
        <v>132120</v>
      </c>
      <c r="F38" s="20">
        <v>64909</v>
      </c>
      <c r="G38" s="27">
        <v>67211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56178</v>
      </c>
      <c r="E39" s="20">
        <f t="shared" si="1"/>
        <v>180508</v>
      </c>
      <c r="F39" s="20">
        <v>91625</v>
      </c>
      <c r="G39" s="27">
        <v>88883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23754</v>
      </c>
      <c r="E40" s="20">
        <f t="shared" si="1"/>
        <v>63812</v>
      </c>
      <c r="F40" s="20">
        <v>30536</v>
      </c>
      <c r="G40" s="27">
        <v>33276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30358</v>
      </c>
      <c r="E41" s="39">
        <f t="shared" si="1"/>
        <v>78757</v>
      </c>
      <c r="F41" s="39">
        <v>38577</v>
      </c>
      <c r="G41" s="40">
        <v>40180</v>
      </c>
    </row>
    <row r="42" spans="1:7" ht="17.25" customHeight="1">
      <c r="A42" s="57" t="s">
        <v>280</v>
      </c>
      <c r="B42" s="87" t="s">
        <v>295</v>
      </c>
      <c r="C42" s="61"/>
      <c r="D42" s="61"/>
      <c r="E42" s="61"/>
      <c r="F42" s="61"/>
      <c r="G42" s="62"/>
    </row>
    <row r="43" spans="1:7" ht="18" customHeight="1">
      <c r="A43" s="58"/>
      <c r="B43" s="89" t="s">
        <v>296</v>
      </c>
      <c r="C43" s="64"/>
      <c r="D43" s="64"/>
      <c r="E43" s="64"/>
      <c r="F43" s="64"/>
      <c r="G43" s="65"/>
    </row>
    <row r="44" spans="1:7" ht="18" customHeight="1">
      <c r="A44" s="58"/>
      <c r="B44" s="89" t="s">
        <v>297</v>
      </c>
      <c r="C44" s="64"/>
      <c r="D44" s="64"/>
      <c r="E44" s="64"/>
      <c r="F44" s="64"/>
      <c r="G44" s="65"/>
    </row>
    <row r="45" spans="1:7" ht="18" customHeight="1">
      <c r="A45" s="58"/>
      <c r="B45" s="89" t="s">
        <v>298</v>
      </c>
      <c r="C45" s="64"/>
      <c r="D45" s="64"/>
      <c r="E45" s="64"/>
      <c r="F45" s="64"/>
      <c r="G45" s="65"/>
    </row>
    <row r="46" spans="1:7" ht="18" customHeight="1">
      <c r="A46" s="58"/>
      <c r="B46" s="89" t="s">
        <v>299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300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287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649105</v>
      </c>
      <c r="E4" s="20">
        <f t="shared" si="0"/>
        <v>1877397</v>
      </c>
      <c r="F4" s="20">
        <f t="shared" si="0"/>
        <v>943875</v>
      </c>
      <c r="G4" s="27">
        <f t="shared" si="0"/>
        <v>933522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27580</v>
      </c>
      <c r="E5" s="20">
        <f>F5+G5</f>
        <v>78521</v>
      </c>
      <c r="F5" s="20">
        <v>39097</v>
      </c>
      <c r="G5" s="27">
        <v>39424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10002</v>
      </c>
      <c r="E6" s="20">
        <f aca="true" t="shared" si="1" ref="E6:E41">F6+G6</f>
        <v>26869</v>
      </c>
      <c r="F6" s="20">
        <v>13970</v>
      </c>
      <c r="G6" s="27">
        <v>12899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10972</v>
      </c>
      <c r="E7" s="20">
        <f t="shared" si="1"/>
        <v>30891</v>
      </c>
      <c r="F7" s="20">
        <v>16181</v>
      </c>
      <c r="G7" s="27">
        <v>14710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7802</v>
      </c>
      <c r="E8" s="20">
        <f t="shared" si="1"/>
        <v>22352</v>
      </c>
      <c r="F8" s="20">
        <v>11701</v>
      </c>
      <c r="G8" s="27">
        <v>10651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8849</v>
      </c>
      <c r="E9" s="20">
        <f t="shared" si="1"/>
        <v>25465</v>
      </c>
      <c r="F9" s="20">
        <v>13236</v>
      </c>
      <c r="G9" s="27">
        <v>12229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8240</v>
      </c>
      <c r="E10" s="20">
        <f t="shared" si="1"/>
        <v>22685</v>
      </c>
      <c r="F10" s="20">
        <v>12048</v>
      </c>
      <c r="G10" s="27">
        <v>10637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15187</v>
      </c>
      <c r="E11" s="20">
        <f t="shared" si="1"/>
        <v>45578</v>
      </c>
      <c r="F11" s="20">
        <v>23252</v>
      </c>
      <c r="G11" s="27">
        <v>22326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9107</v>
      </c>
      <c r="E12" s="20">
        <f t="shared" si="1"/>
        <v>25756</v>
      </c>
      <c r="F12" s="20">
        <v>13302</v>
      </c>
      <c r="G12" s="27">
        <v>12454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7685</v>
      </c>
      <c r="E13" s="20">
        <f t="shared" si="1"/>
        <v>23454</v>
      </c>
      <c r="F13" s="20">
        <v>12205</v>
      </c>
      <c r="G13" s="27">
        <v>11249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7654</v>
      </c>
      <c r="E14" s="20">
        <f t="shared" si="1"/>
        <v>21950</v>
      </c>
      <c r="F14" s="20">
        <v>11237</v>
      </c>
      <c r="G14" s="27">
        <v>10713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4038</v>
      </c>
      <c r="E15" s="20">
        <f t="shared" si="1"/>
        <v>10655</v>
      </c>
      <c r="F15" s="20">
        <v>5676</v>
      </c>
      <c r="G15" s="27">
        <v>4979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19603</v>
      </c>
      <c r="E16" s="20">
        <f t="shared" si="1"/>
        <v>59171</v>
      </c>
      <c r="F16" s="20">
        <v>29385</v>
      </c>
      <c r="G16" s="27">
        <v>29786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9587</v>
      </c>
      <c r="E17" s="20">
        <f t="shared" si="1"/>
        <v>27559</v>
      </c>
      <c r="F17" s="20">
        <v>14105</v>
      </c>
      <c r="G17" s="27">
        <v>13454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7867</v>
      </c>
      <c r="E18" s="20">
        <f t="shared" si="1"/>
        <v>25032</v>
      </c>
      <c r="F18" s="20">
        <v>12734</v>
      </c>
      <c r="G18" s="27">
        <v>12298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8050</v>
      </c>
      <c r="E19" s="20">
        <f t="shared" si="1"/>
        <v>24615</v>
      </c>
      <c r="F19" s="20">
        <v>12841</v>
      </c>
      <c r="G19" s="27">
        <v>11774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7404</v>
      </c>
      <c r="E20" s="20">
        <f t="shared" si="1"/>
        <v>21186</v>
      </c>
      <c r="F20" s="20">
        <v>10791</v>
      </c>
      <c r="G20" s="27">
        <v>10395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4388</v>
      </c>
      <c r="E21" s="20">
        <f t="shared" si="1"/>
        <v>12237</v>
      </c>
      <c r="F21" s="20">
        <v>6231</v>
      </c>
      <c r="G21" s="27">
        <v>6006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13823</v>
      </c>
      <c r="E22" s="20">
        <f t="shared" si="1"/>
        <v>43979</v>
      </c>
      <c r="F22" s="20">
        <v>22521</v>
      </c>
      <c r="G22" s="27">
        <v>21458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15008</v>
      </c>
      <c r="E23" s="20">
        <f t="shared" si="1"/>
        <v>44044</v>
      </c>
      <c r="F23" s="20">
        <v>22237</v>
      </c>
      <c r="G23" s="27">
        <v>21807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10990</v>
      </c>
      <c r="E24" s="20">
        <f t="shared" si="1"/>
        <v>35076</v>
      </c>
      <c r="F24" s="20">
        <v>17631</v>
      </c>
      <c r="G24" s="27">
        <v>17445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9465</v>
      </c>
      <c r="E25" s="20">
        <f t="shared" si="1"/>
        <v>30244</v>
      </c>
      <c r="F25" s="20">
        <v>15650</v>
      </c>
      <c r="G25" s="27">
        <v>14594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2730</v>
      </c>
      <c r="E26" s="20">
        <f t="shared" si="1"/>
        <v>7752</v>
      </c>
      <c r="F26" s="20">
        <v>4083</v>
      </c>
      <c r="G26" s="27">
        <v>3669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5100</v>
      </c>
      <c r="E27" s="20">
        <f t="shared" si="1"/>
        <v>15205</v>
      </c>
      <c r="F27" s="20">
        <v>7863</v>
      </c>
      <c r="G27" s="27">
        <v>7342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3550</v>
      </c>
      <c r="E28" s="20">
        <f t="shared" si="1"/>
        <v>10412</v>
      </c>
      <c r="F28" s="20">
        <v>5525</v>
      </c>
      <c r="G28" s="27">
        <v>4887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2813</v>
      </c>
      <c r="E29" s="20">
        <f t="shared" si="1"/>
        <v>8808</v>
      </c>
      <c r="F29" s="20">
        <v>4812</v>
      </c>
      <c r="G29" s="27">
        <v>3996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1981</v>
      </c>
      <c r="E30" s="20">
        <f t="shared" si="1"/>
        <v>5355</v>
      </c>
      <c r="F30" s="20">
        <v>2978</v>
      </c>
      <c r="G30" s="27">
        <v>2377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25134</v>
      </c>
      <c r="E31" s="20">
        <f t="shared" si="1"/>
        <v>70379</v>
      </c>
      <c r="F31" s="20">
        <v>36037</v>
      </c>
      <c r="G31" s="27">
        <v>34342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20948</v>
      </c>
      <c r="E32" s="20">
        <f t="shared" si="1"/>
        <v>66206</v>
      </c>
      <c r="F32" s="20">
        <v>33760</v>
      </c>
      <c r="G32" s="27">
        <v>32446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10747</v>
      </c>
      <c r="E33" s="20">
        <f t="shared" si="1"/>
        <v>35526</v>
      </c>
      <c r="F33" s="20">
        <v>18447</v>
      </c>
      <c r="G33" s="27">
        <v>17079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1589</v>
      </c>
      <c r="E34" s="20">
        <f t="shared" si="1"/>
        <v>4312</v>
      </c>
      <c r="F34" s="20">
        <v>2329</v>
      </c>
      <c r="G34" s="27">
        <v>1983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77214</v>
      </c>
      <c r="E35" s="20">
        <f t="shared" si="1"/>
        <v>221262</v>
      </c>
      <c r="F35" s="20">
        <v>109803</v>
      </c>
      <c r="G35" s="27">
        <v>111459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71384</v>
      </c>
      <c r="E36" s="20">
        <f t="shared" si="1"/>
        <v>193751</v>
      </c>
      <c r="F36" s="20">
        <v>93480</v>
      </c>
      <c r="G36" s="27">
        <v>100271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43817</v>
      </c>
      <c r="E37" s="20">
        <f t="shared" si="1"/>
        <v>126145</v>
      </c>
      <c r="F37" s="20">
        <v>63188</v>
      </c>
      <c r="G37" s="27">
        <v>62957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48722</v>
      </c>
      <c r="E38" s="20">
        <f t="shared" si="1"/>
        <v>132119</v>
      </c>
      <c r="F38" s="20">
        <v>64919</v>
      </c>
      <c r="G38" s="27">
        <v>67200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56070</v>
      </c>
      <c r="E39" s="20">
        <f t="shared" si="1"/>
        <v>180357</v>
      </c>
      <c r="F39" s="20">
        <v>91554</v>
      </c>
      <c r="G39" s="27">
        <v>88803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23686</v>
      </c>
      <c r="E40" s="20">
        <f t="shared" si="1"/>
        <v>63695</v>
      </c>
      <c r="F40" s="20">
        <v>30467</v>
      </c>
      <c r="G40" s="27">
        <v>33228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30319</v>
      </c>
      <c r="E41" s="39">
        <f t="shared" si="1"/>
        <v>78794</v>
      </c>
      <c r="F41" s="39">
        <v>38599</v>
      </c>
      <c r="G41" s="40">
        <v>40195</v>
      </c>
    </row>
    <row r="42" spans="1:7" ht="17.25" customHeight="1">
      <c r="A42" s="57" t="s">
        <v>280</v>
      </c>
      <c r="B42" s="87" t="s">
        <v>288</v>
      </c>
      <c r="C42" s="61"/>
      <c r="D42" s="61"/>
      <c r="E42" s="61"/>
      <c r="F42" s="61"/>
      <c r="G42" s="62"/>
    </row>
    <row r="43" spans="1:7" ht="18" customHeight="1">
      <c r="A43" s="58"/>
      <c r="B43" s="89" t="s">
        <v>289</v>
      </c>
      <c r="C43" s="64"/>
      <c r="D43" s="64"/>
      <c r="E43" s="64"/>
      <c r="F43" s="64"/>
      <c r="G43" s="65"/>
    </row>
    <row r="44" spans="1:7" ht="18" customHeight="1">
      <c r="A44" s="58"/>
      <c r="B44" s="89" t="s">
        <v>290</v>
      </c>
      <c r="C44" s="64"/>
      <c r="D44" s="64"/>
      <c r="E44" s="64"/>
      <c r="F44" s="64"/>
      <c r="G44" s="65"/>
    </row>
    <row r="45" spans="1:7" ht="18" customHeight="1">
      <c r="A45" s="58"/>
      <c r="B45" s="89" t="s">
        <v>291</v>
      </c>
      <c r="C45" s="64"/>
      <c r="D45" s="64"/>
      <c r="E45" s="64"/>
      <c r="F45" s="64"/>
      <c r="G45" s="65"/>
    </row>
    <row r="46" spans="1:7" ht="18" customHeight="1">
      <c r="A46" s="58"/>
      <c r="B46" s="89" t="s">
        <v>292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293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4" customWidth="1"/>
    <col min="2" max="2" width="9.375" style="41" customWidth="1"/>
    <col min="3" max="3" width="10.875" style="34" customWidth="1"/>
    <col min="4" max="4" width="12.625" style="34" customWidth="1"/>
    <col min="5" max="5" width="13.875" style="34" customWidth="1"/>
    <col min="6" max="6" width="12.00390625" style="34" customWidth="1"/>
    <col min="7" max="7" width="12.75390625" style="34" customWidth="1"/>
    <col min="8" max="16384" width="9.00390625" style="34" customWidth="1"/>
  </cols>
  <sheetData>
    <row r="1" spans="1:7" ht="21.75" thickBot="1">
      <c r="A1" s="82" t="s">
        <v>233</v>
      </c>
      <c r="B1" s="82"/>
      <c r="C1" s="82"/>
      <c r="D1" s="82"/>
      <c r="E1" s="82"/>
      <c r="F1" s="82"/>
      <c r="G1" s="82"/>
    </row>
    <row r="2" spans="1:7" ht="16.5">
      <c r="A2" s="83" t="s">
        <v>234</v>
      </c>
      <c r="B2" s="74" t="s">
        <v>235</v>
      </c>
      <c r="C2" s="74" t="s">
        <v>236</v>
      </c>
      <c r="D2" s="74" t="s">
        <v>237</v>
      </c>
      <c r="E2" s="84" t="s">
        <v>238</v>
      </c>
      <c r="F2" s="85"/>
      <c r="G2" s="86"/>
    </row>
    <row r="3" spans="1:7" ht="16.5">
      <c r="A3" s="71"/>
      <c r="B3" s="75"/>
      <c r="C3" s="75"/>
      <c r="D3" s="75"/>
      <c r="E3" s="35" t="s">
        <v>239</v>
      </c>
      <c r="F3" s="35" t="s">
        <v>240</v>
      </c>
      <c r="G3" s="36" t="s">
        <v>241</v>
      </c>
    </row>
    <row r="4" spans="1:7" ht="18" customHeight="1">
      <c r="A4" s="37" t="s">
        <v>242</v>
      </c>
      <c r="B4" s="20">
        <f aca="true" t="shared" si="0" ref="B4:G4">SUM(B5:B41)</f>
        <v>752</v>
      </c>
      <c r="C4" s="20">
        <f t="shared" si="0"/>
        <v>14730</v>
      </c>
      <c r="D4" s="20">
        <f t="shared" si="0"/>
        <v>648511</v>
      </c>
      <c r="E4" s="20">
        <f t="shared" si="0"/>
        <v>1877115</v>
      </c>
      <c r="F4" s="20">
        <f t="shared" si="0"/>
        <v>943790</v>
      </c>
      <c r="G4" s="27">
        <f t="shared" si="0"/>
        <v>933325</v>
      </c>
    </row>
    <row r="5" spans="1:7" ht="18" customHeight="1">
      <c r="A5" s="37" t="s">
        <v>243</v>
      </c>
      <c r="B5" s="20">
        <v>29</v>
      </c>
      <c r="C5" s="20">
        <v>638</v>
      </c>
      <c r="D5" s="20">
        <v>27563</v>
      </c>
      <c r="E5" s="20">
        <f>F5+G5</f>
        <v>78467</v>
      </c>
      <c r="F5" s="20">
        <v>39071</v>
      </c>
      <c r="G5" s="27">
        <v>39396</v>
      </c>
    </row>
    <row r="6" spans="1:7" ht="18" customHeight="1">
      <c r="A6" s="37" t="s">
        <v>244</v>
      </c>
      <c r="B6" s="20">
        <v>25</v>
      </c>
      <c r="C6" s="20">
        <v>326</v>
      </c>
      <c r="D6" s="20">
        <v>10001</v>
      </c>
      <c r="E6" s="20">
        <f aca="true" t="shared" si="1" ref="E6:E41">F6+G6</f>
        <v>26892</v>
      </c>
      <c r="F6" s="20">
        <v>13987</v>
      </c>
      <c r="G6" s="27">
        <v>12905</v>
      </c>
    </row>
    <row r="7" spans="1:7" ht="18" customHeight="1">
      <c r="A7" s="37" t="s">
        <v>245</v>
      </c>
      <c r="B7" s="20">
        <v>24</v>
      </c>
      <c r="C7" s="20">
        <v>293</v>
      </c>
      <c r="D7" s="20">
        <v>10967</v>
      </c>
      <c r="E7" s="20">
        <f t="shared" si="1"/>
        <v>30907</v>
      </c>
      <c r="F7" s="20">
        <v>16175</v>
      </c>
      <c r="G7" s="27">
        <v>14732</v>
      </c>
    </row>
    <row r="8" spans="1:7" ht="18" customHeight="1">
      <c r="A8" s="37" t="s">
        <v>246</v>
      </c>
      <c r="B8" s="20">
        <v>13</v>
      </c>
      <c r="C8" s="20">
        <v>262</v>
      </c>
      <c r="D8" s="20">
        <v>7804</v>
      </c>
      <c r="E8" s="20">
        <f t="shared" si="1"/>
        <v>22412</v>
      </c>
      <c r="F8" s="20">
        <v>11729</v>
      </c>
      <c r="G8" s="27">
        <v>10683</v>
      </c>
    </row>
    <row r="9" spans="1:7" ht="18" customHeight="1">
      <c r="A9" s="37" t="s">
        <v>247</v>
      </c>
      <c r="B9" s="20">
        <v>21</v>
      </c>
      <c r="C9" s="20">
        <v>268</v>
      </c>
      <c r="D9" s="20">
        <v>8833</v>
      </c>
      <c r="E9" s="20">
        <f t="shared" si="1"/>
        <v>25537</v>
      </c>
      <c r="F9" s="20">
        <v>13277</v>
      </c>
      <c r="G9" s="27">
        <v>12260</v>
      </c>
    </row>
    <row r="10" spans="1:7" ht="18" customHeight="1">
      <c r="A10" s="37" t="s">
        <v>248</v>
      </c>
      <c r="B10" s="20">
        <v>16</v>
      </c>
      <c r="C10" s="20">
        <v>311</v>
      </c>
      <c r="D10" s="20">
        <v>8229</v>
      </c>
      <c r="E10" s="20">
        <f t="shared" si="1"/>
        <v>22727</v>
      </c>
      <c r="F10" s="20">
        <v>12058</v>
      </c>
      <c r="G10" s="27">
        <v>10669</v>
      </c>
    </row>
    <row r="11" spans="1:7" ht="18" customHeight="1">
      <c r="A11" s="37" t="s">
        <v>249</v>
      </c>
      <c r="B11" s="20">
        <v>29</v>
      </c>
      <c r="C11" s="20">
        <v>393</v>
      </c>
      <c r="D11" s="20">
        <v>15176</v>
      </c>
      <c r="E11" s="20">
        <f t="shared" si="1"/>
        <v>45593</v>
      </c>
      <c r="F11" s="20">
        <v>23265</v>
      </c>
      <c r="G11" s="27">
        <v>22328</v>
      </c>
    </row>
    <row r="12" spans="1:7" ht="18" customHeight="1">
      <c r="A12" s="37" t="s">
        <v>250</v>
      </c>
      <c r="B12" s="20">
        <v>15</v>
      </c>
      <c r="C12" s="20">
        <v>271</v>
      </c>
      <c r="D12" s="20">
        <v>9111</v>
      </c>
      <c r="E12" s="20">
        <f t="shared" si="1"/>
        <v>25788</v>
      </c>
      <c r="F12" s="20">
        <v>13328</v>
      </c>
      <c r="G12" s="27">
        <v>12460</v>
      </c>
    </row>
    <row r="13" spans="1:7" ht="18" customHeight="1">
      <c r="A13" s="37" t="s">
        <v>251</v>
      </c>
      <c r="B13" s="20">
        <v>12</v>
      </c>
      <c r="C13" s="20">
        <v>231</v>
      </c>
      <c r="D13" s="20">
        <v>7692</v>
      </c>
      <c r="E13" s="20">
        <f t="shared" si="1"/>
        <v>23491</v>
      </c>
      <c r="F13" s="20">
        <v>12224</v>
      </c>
      <c r="G13" s="27">
        <v>11267</v>
      </c>
    </row>
    <row r="14" spans="1:7" ht="18" customHeight="1">
      <c r="A14" s="37" t="s">
        <v>252</v>
      </c>
      <c r="B14" s="20">
        <v>13</v>
      </c>
      <c r="C14" s="20">
        <v>257</v>
      </c>
      <c r="D14" s="20">
        <v>7641</v>
      </c>
      <c r="E14" s="20">
        <f t="shared" si="1"/>
        <v>21953</v>
      </c>
      <c r="F14" s="20">
        <v>11237</v>
      </c>
      <c r="G14" s="27">
        <v>10716</v>
      </c>
    </row>
    <row r="15" spans="1:7" ht="18" customHeight="1">
      <c r="A15" s="37" t="s">
        <v>253</v>
      </c>
      <c r="B15" s="20">
        <v>10</v>
      </c>
      <c r="C15" s="20">
        <v>145</v>
      </c>
      <c r="D15" s="20">
        <v>4036</v>
      </c>
      <c r="E15" s="20">
        <f t="shared" si="1"/>
        <v>10666</v>
      </c>
      <c r="F15" s="20">
        <v>5682</v>
      </c>
      <c r="G15" s="27">
        <v>4984</v>
      </c>
    </row>
    <row r="16" spans="1:7" ht="18" customHeight="1">
      <c r="A16" s="37" t="s">
        <v>254</v>
      </c>
      <c r="B16" s="20">
        <v>21</v>
      </c>
      <c r="C16" s="20">
        <v>409</v>
      </c>
      <c r="D16" s="20">
        <v>19573</v>
      </c>
      <c r="E16" s="20">
        <f t="shared" si="1"/>
        <v>59148</v>
      </c>
      <c r="F16" s="20">
        <v>29368</v>
      </c>
      <c r="G16" s="27">
        <v>29780</v>
      </c>
    </row>
    <row r="17" spans="1:7" ht="18" customHeight="1">
      <c r="A17" s="37" t="s">
        <v>255</v>
      </c>
      <c r="B17" s="20">
        <v>13</v>
      </c>
      <c r="C17" s="20">
        <v>330</v>
      </c>
      <c r="D17" s="20">
        <v>9583</v>
      </c>
      <c r="E17" s="20">
        <f t="shared" si="1"/>
        <v>27583</v>
      </c>
      <c r="F17" s="20">
        <v>14120</v>
      </c>
      <c r="G17" s="27">
        <v>13463</v>
      </c>
    </row>
    <row r="18" spans="1:7" ht="18" customHeight="1">
      <c r="A18" s="37" t="s">
        <v>256</v>
      </c>
      <c r="B18" s="20">
        <v>12</v>
      </c>
      <c r="C18" s="20">
        <v>241</v>
      </c>
      <c r="D18" s="20">
        <v>7866</v>
      </c>
      <c r="E18" s="20">
        <f t="shared" si="1"/>
        <v>25061</v>
      </c>
      <c r="F18" s="20">
        <v>12739</v>
      </c>
      <c r="G18" s="27">
        <v>12322</v>
      </c>
    </row>
    <row r="19" spans="1:7" ht="18" customHeight="1">
      <c r="A19" s="37" t="s">
        <v>257</v>
      </c>
      <c r="B19" s="20">
        <v>23</v>
      </c>
      <c r="C19" s="20">
        <v>315</v>
      </c>
      <c r="D19" s="20">
        <v>8049</v>
      </c>
      <c r="E19" s="20">
        <f t="shared" si="1"/>
        <v>24630</v>
      </c>
      <c r="F19" s="20">
        <v>12859</v>
      </c>
      <c r="G19" s="27">
        <v>11771</v>
      </c>
    </row>
    <row r="20" spans="1:7" ht="18" customHeight="1">
      <c r="A20" s="37" t="s">
        <v>258</v>
      </c>
      <c r="B20" s="20">
        <v>18</v>
      </c>
      <c r="C20" s="20">
        <v>304</v>
      </c>
      <c r="D20" s="20">
        <v>7411</v>
      </c>
      <c r="E20" s="20">
        <f t="shared" si="1"/>
        <v>21226</v>
      </c>
      <c r="F20" s="20">
        <v>10817</v>
      </c>
      <c r="G20" s="27">
        <v>10409</v>
      </c>
    </row>
    <row r="21" spans="1:7" ht="18" customHeight="1">
      <c r="A21" s="37" t="s">
        <v>259</v>
      </c>
      <c r="B21" s="20">
        <v>13</v>
      </c>
      <c r="C21" s="20">
        <v>206</v>
      </c>
      <c r="D21" s="20">
        <v>4395</v>
      </c>
      <c r="E21" s="20">
        <f t="shared" si="1"/>
        <v>12249</v>
      </c>
      <c r="F21" s="20">
        <v>6236</v>
      </c>
      <c r="G21" s="27">
        <v>6013</v>
      </c>
    </row>
    <row r="22" spans="1:7" ht="18" customHeight="1">
      <c r="A22" s="37" t="s">
        <v>260</v>
      </c>
      <c r="B22" s="20">
        <v>20</v>
      </c>
      <c r="C22" s="20">
        <v>253</v>
      </c>
      <c r="D22" s="20">
        <v>13827</v>
      </c>
      <c r="E22" s="20">
        <f t="shared" si="1"/>
        <v>44012</v>
      </c>
      <c r="F22" s="20">
        <v>22530</v>
      </c>
      <c r="G22" s="27">
        <v>21482</v>
      </c>
    </row>
    <row r="23" spans="1:7" ht="18" customHeight="1">
      <c r="A23" s="37" t="s">
        <v>261</v>
      </c>
      <c r="B23" s="20">
        <v>21</v>
      </c>
      <c r="C23" s="20">
        <v>360</v>
      </c>
      <c r="D23" s="20">
        <v>14980</v>
      </c>
      <c r="E23" s="20">
        <f t="shared" si="1"/>
        <v>44012</v>
      </c>
      <c r="F23" s="20">
        <v>22234</v>
      </c>
      <c r="G23" s="27">
        <v>21778</v>
      </c>
    </row>
    <row r="24" spans="1:7" ht="18" customHeight="1">
      <c r="A24" s="37" t="s">
        <v>262</v>
      </c>
      <c r="B24" s="20">
        <v>11</v>
      </c>
      <c r="C24" s="20">
        <v>263</v>
      </c>
      <c r="D24" s="20">
        <v>10971</v>
      </c>
      <c r="E24" s="20">
        <f t="shared" si="1"/>
        <v>35046</v>
      </c>
      <c r="F24" s="20">
        <v>17623</v>
      </c>
      <c r="G24" s="27">
        <v>17423</v>
      </c>
    </row>
    <row r="25" spans="1:7" ht="18" customHeight="1">
      <c r="A25" s="37" t="s">
        <v>263</v>
      </c>
      <c r="B25" s="20">
        <v>16</v>
      </c>
      <c r="C25" s="20">
        <v>255</v>
      </c>
      <c r="D25" s="20">
        <v>9455</v>
      </c>
      <c r="E25" s="20">
        <f t="shared" si="1"/>
        <v>30251</v>
      </c>
      <c r="F25" s="20">
        <v>15661</v>
      </c>
      <c r="G25" s="27">
        <v>14590</v>
      </c>
    </row>
    <row r="26" spans="1:7" ht="18" customHeight="1">
      <c r="A26" s="37" t="s">
        <v>264</v>
      </c>
      <c r="B26" s="20">
        <v>7</v>
      </c>
      <c r="C26" s="20">
        <v>85</v>
      </c>
      <c r="D26" s="20">
        <v>2724</v>
      </c>
      <c r="E26" s="20">
        <f t="shared" si="1"/>
        <v>7754</v>
      </c>
      <c r="F26" s="20">
        <v>4085</v>
      </c>
      <c r="G26" s="27">
        <v>3669</v>
      </c>
    </row>
    <row r="27" spans="1:7" ht="18" customHeight="1">
      <c r="A27" s="37" t="s">
        <v>265</v>
      </c>
      <c r="B27" s="20">
        <v>10</v>
      </c>
      <c r="C27" s="20">
        <v>175</v>
      </c>
      <c r="D27" s="20">
        <v>5099</v>
      </c>
      <c r="E27" s="20">
        <f t="shared" si="1"/>
        <v>15220</v>
      </c>
      <c r="F27" s="20">
        <v>7866</v>
      </c>
      <c r="G27" s="27">
        <v>7354</v>
      </c>
    </row>
    <row r="28" spans="1:7" ht="18" customHeight="1">
      <c r="A28" s="37" t="s">
        <v>266</v>
      </c>
      <c r="B28" s="20">
        <v>7</v>
      </c>
      <c r="C28" s="20">
        <v>124</v>
      </c>
      <c r="D28" s="20">
        <v>3553</v>
      </c>
      <c r="E28" s="20">
        <f t="shared" si="1"/>
        <v>10438</v>
      </c>
      <c r="F28" s="20">
        <v>5539</v>
      </c>
      <c r="G28" s="27">
        <v>4899</v>
      </c>
    </row>
    <row r="29" spans="1:7" ht="18" customHeight="1">
      <c r="A29" s="37" t="s">
        <v>267</v>
      </c>
      <c r="B29" s="20">
        <v>9</v>
      </c>
      <c r="C29" s="20">
        <v>113</v>
      </c>
      <c r="D29" s="20">
        <v>2818</v>
      </c>
      <c r="E29" s="20">
        <f t="shared" si="1"/>
        <v>8829</v>
      </c>
      <c r="F29" s="20">
        <v>4819</v>
      </c>
      <c r="G29" s="27">
        <v>4010</v>
      </c>
    </row>
    <row r="30" spans="1:7" ht="18" customHeight="1">
      <c r="A30" s="37" t="s">
        <v>268</v>
      </c>
      <c r="B30" s="20">
        <v>10</v>
      </c>
      <c r="C30" s="20">
        <v>110</v>
      </c>
      <c r="D30" s="20">
        <v>1982</v>
      </c>
      <c r="E30" s="20">
        <f t="shared" si="1"/>
        <v>5348</v>
      </c>
      <c r="F30" s="20">
        <v>2977</v>
      </c>
      <c r="G30" s="27">
        <v>2371</v>
      </c>
    </row>
    <row r="31" spans="1:7" ht="18" customHeight="1">
      <c r="A31" s="37" t="s">
        <v>269</v>
      </c>
      <c r="B31" s="20">
        <v>18</v>
      </c>
      <c r="C31" s="20">
        <v>497</v>
      </c>
      <c r="D31" s="20">
        <v>25105</v>
      </c>
      <c r="E31" s="20">
        <f t="shared" si="1"/>
        <v>70288</v>
      </c>
      <c r="F31" s="20">
        <v>35961</v>
      </c>
      <c r="G31" s="27">
        <v>34327</v>
      </c>
    </row>
    <row r="32" spans="1:7" ht="18" customHeight="1">
      <c r="A32" s="37" t="s">
        <v>270</v>
      </c>
      <c r="B32" s="20">
        <v>21</v>
      </c>
      <c r="C32" s="20">
        <v>630</v>
      </c>
      <c r="D32" s="20">
        <v>20909</v>
      </c>
      <c r="E32" s="20">
        <f t="shared" si="1"/>
        <v>66168</v>
      </c>
      <c r="F32" s="20">
        <v>33754</v>
      </c>
      <c r="G32" s="27">
        <v>32414</v>
      </c>
    </row>
    <row r="33" spans="1:7" ht="18" customHeight="1">
      <c r="A33" s="37" t="s">
        <v>271</v>
      </c>
      <c r="B33" s="20">
        <v>17</v>
      </c>
      <c r="C33" s="20">
        <v>280</v>
      </c>
      <c r="D33" s="20">
        <v>10751</v>
      </c>
      <c r="E33" s="20">
        <f t="shared" si="1"/>
        <v>35568</v>
      </c>
      <c r="F33" s="20">
        <v>18460</v>
      </c>
      <c r="G33" s="27">
        <v>17108</v>
      </c>
    </row>
    <row r="34" spans="1:7" ht="18" customHeight="1">
      <c r="A34" s="37" t="s">
        <v>272</v>
      </c>
      <c r="B34" s="20">
        <v>8</v>
      </c>
      <c r="C34" s="20">
        <v>95</v>
      </c>
      <c r="D34" s="20">
        <v>1591</v>
      </c>
      <c r="E34" s="20">
        <f t="shared" si="1"/>
        <v>4313</v>
      </c>
      <c r="F34" s="20">
        <v>2330</v>
      </c>
      <c r="G34" s="27">
        <v>1983</v>
      </c>
    </row>
    <row r="35" spans="1:7" ht="18" customHeight="1">
      <c r="A35" s="37" t="s">
        <v>273</v>
      </c>
      <c r="B35" s="20">
        <v>39</v>
      </c>
      <c r="C35" s="20">
        <v>1288</v>
      </c>
      <c r="D35" s="20">
        <v>77080</v>
      </c>
      <c r="E35" s="20">
        <f t="shared" si="1"/>
        <v>220969</v>
      </c>
      <c r="F35" s="20">
        <v>109664</v>
      </c>
      <c r="G35" s="27">
        <v>111305</v>
      </c>
    </row>
    <row r="36" spans="1:7" ht="18" customHeight="1">
      <c r="A36" s="37" t="s">
        <v>274</v>
      </c>
      <c r="B36" s="20">
        <v>45</v>
      </c>
      <c r="C36" s="20">
        <v>1240</v>
      </c>
      <c r="D36" s="20">
        <v>71352</v>
      </c>
      <c r="E36" s="20">
        <f t="shared" si="1"/>
        <v>193787</v>
      </c>
      <c r="F36" s="20">
        <v>93523</v>
      </c>
      <c r="G36" s="27">
        <v>100264</v>
      </c>
    </row>
    <row r="37" spans="1:7" ht="18" customHeight="1">
      <c r="A37" s="37" t="s">
        <v>275</v>
      </c>
      <c r="B37" s="20">
        <v>39</v>
      </c>
      <c r="C37" s="20">
        <v>845</v>
      </c>
      <c r="D37" s="20">
        <v>43799</v>
      </c>
      <c r="E37" s="20">
        <f t="shared" si="1"/>
        <v>126183</v>
      </c>
      <c r="F37" s="20">
        <v>63204</v>
      </c>
      <c r="G37" s="27">
        <v>62979</v>
      </c>
    </row>
    <row r="38" spans="1:7" ht="18" customHeight="1">
      <c r="A38" s="37" t="s">
        <v>276</v>
      </c>
      <c r="B38" s="20">
        <v>43</v>
      </c>
      <c r="C38" s="20">
        <v>855</v>
      </c>
      <c r="D38" s="20">
        <v>48687</v>
      </c>
      <c r="E38" s="20">
        <f t="shared" si="1"/>
        <v>132062</v>
      </c>
      <c r="F38" s="20">
        <v>64912</v>
      </c>
      <c r="G38" s="27">
        <v>67150</v>
      </c>
    </row>
    <row r="39" spans="1:7" ht="18" customHeight="1">
      <c r="A39" s="37" t="s">
        <v>277</v>
      </c>
      <c r="B39" s="20">
        <v>51</v>
      </c>
      <c r="C39" s="20">
        <v>944</v>
      </c>
      <c r="D39" s="20">
        <v>55961</v>
      </c>
      <c r="E39" s="20">
        <f t="shared" si="1"/>
        <v>180117</v>
      </c>
      <c r="F39" s="20">
        <v>91429</v>
      </c>
      <c r="G39" s="27">
        <v>88688</v>
      </c>
    </row>
    <row r="40" spans="1:7" ht="18" customHeight="1">
      <c r="A40" s="37" t="s">
        <v>278</v>
      </c>
      <c r="B40" s="20">
        <v>15</v>
      </c>
      <c r="C40" s="20">
        <v>366</v>
      </c>
      <c r="D40" s="20">
        <v>23666</v>
      </c>
      <c r="E40" s="20">
        <f t="shared" si="1"/>
        <v>63662</v>
      </c>
      <c r="F40" s="20">
        <v>30470</v>
      </c>
      <c r="G40" s="27">
        <v>33192</v>
      </c>
    </row>
    <row r="41" spans="1:7" ht="18" customHeight="1" thickBot="1">
      <c r="A41" s="38" t="s">
        <v>279</v>
      </c>
      <c r="B41" s="39">
        <v>38</v>
      </c>
      <c r="C41" s="39">
        <v>752</v>
      </c>
      <c r="D41" s="39">
        <v>30271</v>
      </c>
      <c r="E41" s="39">
        <f t="shared" si="1"/>
        <v>78758</v>
      </c>
      <c r="F41" s="39">
        <v>38577</v>
      </c>
      <c r="G41" s="40">
        <v>40181</v>
      </c>
    </row>
    <row r="42" spans="1:7" ht="17.25" customHeight="1">
      <c r="A42" s="57" t="s">
        <v>280</v>
      </c>
      <c r="B42" s="87" t="s">
        <v>281</v>
      </c>
      <c r="C42" s="61"/>
      <c r="D42" s="61"/>
      <c r="E42" s="61"/>
      <c r="F42" s="61"/>
      <c r="G42" s="62"/>
    </row>
    <row r="43" spans="1:7" ht="17.25" customHeight="1">
      <c r="A43" s="58"/>
      <c r="B43" s="89" t="s">
        <v>282</v>
      </c>
      <c r="C43" s="64"/>
      <c r="D43" s="64"/>
      <c r="E43" s="64"/>
      <c r="F43" s="64"/>
      <c r="G43" s="65"/>
    </row>
    <row r="44" spans="1:7" ht="18" customHeight="1">
      <c r="A44" s="58"/>
      <c r="B44" s="89" t="s">
        <v>283</v>
      </c>
      <c r="C44" s="64"/>
      <c r="D44" s="64"/>
      <c r="E44" s="64"/>
      <c r="F44" s="64"/>
      <c r="G44" s="65"/>
    </row>
    <row r="45" spans="1:7" ht="18" customHeight="1">
      <c r="A45" s="58"/>
      <c r="B45" s="89" t="s">
        <v>284</v>
      </c>
      <c r="C45" s="64"/>
      <c r="D45" s="64"/>
      <c r="E45" s="64"/>
      <c r="F45" s="64"/>
      <c r="G45" s="65"/>
    </row>
    <row r="46" spans="1:7" ht="18" customHeight="1">
      <c r="A46" s="58"/>
      <c r="B46" s="89" t="s">
        <v>285</v>
      </c>
      <c r="C46" s="64"/>
      <c r="D46" s="64"/>
      <c r="E46" s="64"/>
      <c r="F46" s="64"/>
      <c r="G46" s="65"/>
    </row>
    <row r="47" spans="1:7" ht="18" customHeight="1" thickBot="1">
      <c r="A47" s="59"/>
      <c r="B47" s="91" t="s">
        <v>286</v>
      </c>
      <c r="C47" s="67"/>
      <c r="D47" s="67"/>
      <c r="E47" s="67"/>
      <c r="F47" s="67"/>
      <c r="G47" s="68"/>
    </row>
  </sheetData>
  <sheetProtection/>
  <mergeCells count="13">
    <mergeCell ref="A1:G1"/>
    <mergeCell ref="A2:A3"/>
    <mergeCell ref="B2:B3"/>
    <mergeCell ref="C2:C3"/>
    <mergeCell ref="D2:D3"/>
    <mergeCell ref="E2:G2"/>
    <mergeCell ref="A42:A47"/>
    <mergeCell ref="B42:G42"/>
    <mergeCell ref="B43:G43"/>
    <mergeCell ref="B44:G44"/>
    <mergeCell ref="B45:G45"/>
    <mergeCell ref="B46:G46"/>
    <mergeCell ref="B47:G47"/>
  </mergeCells>
  <printOptions/>
  <pageMargins left="0.9448818897637796" right="0.7480314960629921" top="0.5905511811023623" bottom="0.3937007874015748" header="0.5118110236220472" footer="0.5118110236220472"/>
  <pageSetup horizontalDpi="600" verticalDpi="600" orientation="portrait" paperSize="9" scale="95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123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648283</v>
      </c>
      <c r="E4" s="14">
        <f t="shared" si="0"/>
        <v>1876960</v>
      </c>
      <c r="F4" s="14">
        <f t="shared" si="0"/>
        <v>943899</v>
      </c>
      <c r="G4" s="15">
        <f t="shared" si="0"/>
        <v>933061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27563</v>
      </c>
      <c r="E5" s="14">
        <f>F5+G5</f>
        <v>78473</v>
      </c>
      <c r="F5" s="14">
        <v>39085</v>
      </c>
      <c r="G5" s="15">
        <v>39388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10003</v>
      </c>
      <c r="E6" s="14">
        <f aca="true" t="shared" si="1" ref="E6:E41">F6+G6</f>
        <v>26891</v>
      </c>
      <c r="F6" s="14">
        <v>14000</v>
      </c>
      <c r="G6" s="15">
        <v>12891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10965</v>
      </c>
      <c r="E7" s="14">
        <f t="shared" si="1"/>
        <v>30947</v>
      </c>
      <c r="F7" s="14">
        <v>16197</v>
      </c>
      <c r="G7" s="15">
        <v>14750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7802</v>
      </c>
      <c r="E8" s="14">
        <f t="shared" si="1"/>
        <v>22443</v>
      </c>
      <c r="F8" s="14">
        <v>11741</v>
      </c>
      <c r="G8" s="15">
        <v>10702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8840</v>
      </c>
      <c r="E9" s="14">
        <f t="shared" si="1"/>
        <v>25569</v>
      </c>
      <c r="F9" s="14">
        <v>13315</v>
      </c>
      <c r="G9" s="15">
        <v>12254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8234</v>
      </c>
      <c r="E10" s="14">
        <f t="shared" si="1"/>
        <v>22771</v>
      </c>
      <c r="F10" s="14">
        <v>12079</v>
      </c>
      <c r="G10" s="15">
        <v>10692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15163</v>
      </c>
      <c r="E11" s="14">
        <f t="shared" si="1"/>
        <v>45609</v>
      </c>
      <c r="F11" s="14">
        <v>23272</v>
      </c>
      <c r="G11" s="15">
        <v>22337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9117</v>
      </c>
      <c r="E12" s="14">
        <f t="shared" si="1"/>
        <v>25803</v>
      </c>
      <c r="F12" s="14">
        <v>13343</v>
      </c>
      <c r="G12" s="15">
        <v>12460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7684</v>
      </c>
      <c r="E13" s="14">
        <f t="shared" si="1"/>
        <v>23509</v>
      </c>
      <c r="F13" s="14">
        <v>12233</v>
      </c>
      <c r="G13" s="15">
        <v>11276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7639</v>
      </c>
      <c r="E14" s="14">
        <f t="shared" si="1"/>
        <v>21965</v>
      </c>
      <c r="F14" s="14">
        <v>11237</v>
      </c>
      <c r="G14" s="15">
        <v>10728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4033</v>
      </c>
      <c r="E15" s="14">
        <f t="shared" si="1"/>
        <v>10674</v>
      </c>
      <c r="F15" s="14">
        <v>5688</v>
      </c>
      <c r="G15" s="15">
        <v>4986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19566</v>
      </c>
      <c r="E16" s="14">
        <f t="shared" si="1"/>
        <v>59155</v>
      </c>
      <c r="F16" s="14">
        <v>29368</v>
      </c>
      <c r="G16" s="15">
        <v>29787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9569</v>
      </c>
      <c r="E17" s="14">
        <f t="shared" si="1"/>
        <v>27583</v>
      </c>
      <c r="F17" s="14">
        <v>14121</v>
      </c>
      <c r="G17" s="15">
        <v>13462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7864</v>
      </c>
      <c r="E18" s="14">
        <f t="shared" si="1"/>
        <v>25069</v>
      </c>
      <c r="F18" s="14">
        <v>12740</v>
      </c>
      <c r="G18" s="15">
        <v>12329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8054</v>
      </c>
      <c r="E19" s="14">
        <f t="shared" si="1"/>
        <v>24649</v>
      </c>
      <c r="F19" s="14">
        <v>12877</v>
      </c>
      <c r="G19" s="15">
        <v>11772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7417</v>
      </c>
      <c r="E20" s="14">
        <f t="shared" si="1"/>
        <v>21261</v>
      </c>
      <c r="F20" s="14">
        <v>10838</v>
      </c>
      <c r="G20" s="15">
        <v>10423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4398</v>
      </c>
      <c r="E21" s="14">
        <f t="shared" si="1"/>
        <v>12254</v>
      </c>
      <c r="F21" s="14">
        <v>6242</v>
      </c>
      <c r="G21" s="15">
        <v>6012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13831</v>
      </c>
      <c r="E22" s="14">
        <f t="shared" si="1"/>
        <v>44023</v>
      </c>
      <c r="F22" s="14">
        <v>22524</v>
      </c>
      <c r="G22" s="15">
        <v>21499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14977</v>
      </c>
      <c r="E23" s="14">
        <f t="shared" si="1"/>
        <v>43995</v>
      </c>
      <c r="F23" s="14">
        <v>22226</v>
      </c>
      <c r="G23" s="15">
        <v>21769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10968</v>
      </c>
      <c r="E24" s="14">
        <f t="shared" si="1"/>
        <v>35035</v>
      </c>
      <c r="F24" s="14">
        <v>17615</v>
      </c>
      <c r="G24" s="15">
        <v>17420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9457</v>
      </c>
      <c r="E25" s="14">
        <f t="shared" si="1"/>
        <v>30263</v>
      </c>
      <c r="F25" s="14">
        <v>15680</v>
      </c>
      <c r="G25" s="15">
        <v>14583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2723</v>
      </c>
      <c r="E26" s="14">
        <f t="shared" si="1"/>
        <v>7757</v>
      </c>
      <c r="F26" s="14">
        <v>4081</v>
      </c>
      <c r="G26" s="15">
        <v>3676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5097</v>
      </c>
      <c r="E27" s="14">
        <f t="shared" si="1"/>
        <v>15223</v>
      </c>
      <c r="F27" s="14">
        <v>7863</v>
      </c>
      <c r="G27" s="15">
        <v>7360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3556</v>
      </c>
      <c r="E28" s="14">
        <f t="shared" si="1"/>
        <v>10445</v>
      </c>
      <c r="F28" s="14">
        <v>5540</v>
      </c>
      <c r="G28" s="15">
        <v>4905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2821</v>
      </c>
      <c r="E29" s="14">
        <f t="shared" si="1"/>
        <v>8840</v>
      </c>
      <c r="F29" s="14">
        <v>4826</v>
      </c>
      <c r="G29" s="15">
        <v>4014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1982</v>
      </c>
      <c r="E30" s="14">
        <f t="shared" si="1"/>
        <v>5359</v>
      </c>
      <c r="F30" s="14">
        <v>2980</v>
      </c>
      <c r="G30" s="15">
        <v>2379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25075</v>
      </c>
      <c r="E31" s="14">
        <f t="shared" si="1"/>
        <v>70232</v>
      </c>
      <c r="F31" s="14">
        <v>35947</v>
      </c>
      <c r="G31" s="15">
        <v>34285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20874</v>
      </c>
      <c r="E32" s="14">
        <f t="shared" si="1"/>
        <v>66104</v>
      </c>
      <c r="F32" s="14">
        <v>33728</v>
      </c>
      <c r="G32" s="15">
        <v>32376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10752</v>
      </c>
      <c r="E33" s="14">
        <f t="shared" si="1"/>
        <v>35593</v>
      </c>
      <c r="F33" s="14">
        <v>18479</v>
      </c>
      <c r="G33" s="15">
        <v>17114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1591</v>
      </c>
      <c r="E34" s="14">
        <f t="shared" si="1"/>
        <v>4311</v>
      </c>
      <c r="F34" s="14">
        <v>2331</v>
      </c>
      <c r="G34" s="15">
        <v>1980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77034</v>
      </c>
      <c r="E35" s="14">
        <f t="shared" si="1"/>
        <v>220825</v>
      </c>
      <c r="F35" s="14">
        <v>109626</v>
      </c>
      <c r="G35" s="15">
        <v>111199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71375</v>
      </c>
      <c r="E36" s="14">
        <f t="shared" si="1"/>
        <v>193782</v>
      </c>
      <c r="F36" s="14">
        <v>93556</v>
      </c>
      <c r="G36" s="15">
        <v>100226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43770</v>
      </c>
      <c r="E37" s="14">
        <f t="shared" si="1"/>
        <v>126129</v>
      </c>
      <c r="F37" s="14">
        <v>63191</v>
      </c>
      <c r="G37" s="15">
        <v>62938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48697</v>
      </c>
      <c r="E38" s="14">
        <f t="shared" si="1"/>
        <v>132098</v>
      </c>
      <c r="F38" s="14">
        <v>64952</v>
      </c>
      <c r="G38" s="15">
        <v>67146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55867</v>
      </c>
      <c r="E39" s="14">
        <f t="shared" si="1"/>
        <v>179987</v>
      </c>
      <c r="F39" s="14">
        <v>91372</v>
      </c>
      <c r="G39" s="15">
        <v>88615</v>
      </c>
    </row>
    <row r="40" spans="1:7" ht="18" customHeight="1">
      <c r="A40" s="13" t="s">
        <v>42</v>
      </c>
      <c r="B40" s="14">
        <v>15</v>
      </c>
      <c r="C40" s="20">
        <v>366</v>
      </c>
      <c r="D40" s="14">
        <v>23654</v>
      </c>
      <c r="E40" s="14">
        <f t="shared" si="1"/>
        <v>63593</v>
      </c>
      <c r="F40" s="14">
        <v>30445</v>
      </c>
      <c r="G40" s="15">
        <v>33148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30271</v>
      </c>
      <c r="E41" s="17">
        <f t="shared" si="1"/>
        <v>78741</v>
      </c>
      <c r="F41" s="17">
        <v>38561</v>
      </c>
      <c r="G41" s="18">
        <v>40180</v>
      </c>
    </row>
    <row r="42" spans="1:7" ht="17.25" customHeight="1">
      <c r="A42" s="97" t="s">
        <v>0</v>
      </c>
      <c r="B42" s="103" t="s">
        <v>232</v>
      </c>
      <c r="C42" s="104"/>
      <c r="D42" s="104"/>
      <c r="E42" s="104"/>
      <c r="F42" s="104"/>
      <c r="G42" s="105"/>
    </row>
    <row r="43" spans="1:7" ht="17.25" customHeight="1">
      <c r="A43" s="98"/>
      <c r="B43" s="94" t="s">
        <v>227</v>
      </c>
      <c r="C43" s="95"/>
      <c r="D43" s="95"/>
      <c r="E43" s="95"/>
      <c r="F43" s="95"/>
      <c r="G43" s="96"/>
    </row>
    <row r="44" spans="1:7" ht="18" customHeight="1">
      <c r="A44" s="98"/>
      <c r="B44" s="94" t="s">
        <v>228</v>
      </c>
      <c r="C44" s="95"/>
      <c r="D44" s="95"/>
      <c r="E44" s="95"/>
      <c r="F44" s="95"/>
      <c r="G44" s="96"/>
    </row>
    <row r="45" spans="1:7" ht="18" customHeight="1">
      <c r="A45" s="98"/>
      <c r="B45" s="94" t="s">
        <v>229</v>
      </c>
      <c r="C45" s="95"/>
      <c r="D45" s="95"/>
      <c r="E45" s="95"/>
      <c r="F45" s="95"/>
      <c r="G45" s="96"/>
    </row>
    <row r="46" spans="1:7" ht="18" customHeight="1">
      <c r="A46" s="98"/>
      <c r="B46" s="94" t="s">
        <v>230</v>
      </c>
      <c r="C46" s="95"/>
      <c r="D46" s="95"/>
      <c r="E46" s="95"/>
      <c r="F46" s="95"/>
      <c r="G46" s="96"/>
    </row>
    <row r="47" spans="1:7" ht="18" customHeight="1" thickBot="1">
      <c r="A47" s="99"/>
      <c r="B47" s="100" t="s">
        <v>231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B45:G45"/>
    <mergeCell ref="B46:G46"/>
    <mergeCell ref="B43:G43"/>
    <mergeCell ref="A42:A47"/>
    <mergeCell ref="B47:G47"/>
    <mergeCell ref="B42:G42"/>
    <mergeCell ref="B44:G44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124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7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648030</v>
      </c>
      <c r="E4" s="14">
        <f t="shared" si="0"/>
        <v>1876706</v>
      </c>
      <c r="F4" s="14">
        <f t="shared" si="0"/>
        <v>943920</v>
      </c>
      <c r="G4" s="15">
        <f t="shared" si="0"/>
        <v>932786</v>
      </c>
    </row>
    <row r="5" spans="1:7" ht="18" customHeight="1">
      <c r="A5" s="13" t="s">
        <v>10</v>
      </c>
      <c r="B5" s="14">
        <v>29</v>
      </c>
      <c r="C5" s="14">
        <v>638</v>
      </c>
      <c r="D5" s="14">
        <v>27557</v>
      </c>
      <c r="E5" s="14">
        <f>F5+G5</f>
        <v>78442</v>
      </c>
      <c r="F5" s="14">
        <v>39048</v>
      </c>
      <c r="G5" s="15">
        <v>39394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10005</v>
      </c>
      <c r="E6" s="14">
        <f aca="true" t="shared" si="1" ref="E6:E41">F6+G6</f>
        <v>26899</v>
      </c>
      <c r="F6" s="14">
        <v>14003</v>
      </c>
      <c r="G6" s="15">
        <v>12896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10967</v>
      </c>
      <c r="E7" s="14">
        <f t="shared" si="1"/>
        <v>30996</v>
      </c>
      <c r="F7" s="14">
        <v>16231</v>
      </c>
      <c r="G7" s="15">
        <v>14765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7804</v>
      </c>
      <c r="E8" s="14">
        <f t="shared" si="1"/>
        <v>22455</v>
      </c>
      <c r="F8" s="14">
        <v>11760</v>
      </c>
      <c r="G8" s="15">
        <v>10695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8842</v>
      </c>
      <c r="E9" s="14">
        <f t="shared" si="1"/>
        <v>25596</v>
      </c>
      <c r="F9" s="14">
        <v>13330</v>
      </c>
      <c r="G9" s="15">
        <v>12266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8229</v>
      </c>
      <c r="E10" s="14">
        <f t="shared" si="1"/>
        <v>22782</v>
      </c>
      <c r="F10" s="14">
        <v>12088</v>
      </c>
      <c r="G10" s="15">
        <v>10694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15149</v>
      </c>
      <c r="E11" s="14">
        <f t="shared" si="1"/>
        <v>45601</v>
      </c>
      <c r="F11" s="14">
        <v>23271</v>
      </c>
      <c r="G11" s="15">
        <v>22330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9124</v>
      </c>
      <c r="E12" s="14">
        <f t="shared" si="1"/>
        <v>25840</v>
      </c>
      <c r="F12" s="14">
        <v>13375</v>
      </c>
      <c r="G12" s="15">
        <v>12465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7682</v>
      </c>
      <c r="E13" s="14">
        <f t="shared" si="1"/>
        <v>23524</v>
      </c>
      <c r="F13" s="14">
        <v>12241</v>
      </c>
      <c r="G13" s="15">
        <v>11283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7637</v>
      </c>
      <c r="E14" s="14">
        <f t="shared" si="1"/>
        <v>21986</v>
      </c>
      <c r="F14" s="14">
        <v>11252</v>
      </c>
      <c r="G14" s="15">
        <v>10734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4040</v>
      </c>
      <c r="E15" s="14">
        <f t="shared" si="1"/>
        <v>10691</v>
      </c>
      <c r="F15" s="14">
        <v>5699</v>
      </c>
      <c r="G15" s="15">
        <v>4992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19550</v>
      </c>
      <c r="E16" s="14">
        <f t="shared" si="1"/>
        <v>59196</v>
      </c>
      <c r="F16" s="14">
        <v>29398</v>
      </c>
      <c r="G16" s="15">
        <v>29798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9579</v>
      </c>
      <c r="E17" s="14">
        <f t="shared" si="1"/>
        <v>27602</v>
      </c>
      <c r="F17" s="14">
        <v>14132</v>
      </c>
      <c r="G17" s="15">
        <v>13470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7863</v>
      </c>
      <c r="E18" s="14">
        <f t="shared" si="1"/>
        <v>25079</v>
      </c>
      <c r="F18" s="14">
        <v>12750</v>
      </c>
      <c r="G18" s="15">
        <v>12329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8056</v>
      </c>
      <c r="E19" s="14">
        <f t="shared" si="1"/>
        <v>24655</v>
      </c>
      <c r="F19" s="14">
        <v>12889</v>
      </c>
      <c r="G19" s="15">
        <v>11766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7422</v>
      </c>
      <c r="E20" s="14">
        <f t="shared" si="1"/>
        <v>21280</v>
      </c>
      <c r="F20" s="14">
        <v>10840</v>
      </c>
      <c r="G20" s="15">
        <v>10440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4391</v>
      </c>
      <c r="E21" s="14">
        <f t="shared" si="1"/>
        <v>12252</v>
      </c>
      <c r="F21" s="14">
        <v>6235</v>
      </c>
      <c r="G21" s="15">
        <v>6017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13826</v>
      </c>
      <c r="E22" s="14">
        <f t="shared" si="1"/>
        <v>44032</v>
      </c>
      <c r="F22" s="14">
        <v>22533</v>
      </c>
      <c r="G22" s="15">
        <v>21499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14962</v>
      </c>
      <c r="E23" s="14">
        <f t="shared" si="1"/>
        <v>43990</v>
      </c>
      <c r="F23" s="14">
        <v>22225</v>
      </c>
      <c r="G23" s="15">
        <v>21765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10951</v>
      </c>
      <c r="E24" s="14">
        <f t="shared" si="1"/>
        <v>35005</v>
      </c>
      <c r="F24" s="14">
        <v>17596</v>
      </c>
      <c r="G24" s="15">
        <v>17409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9454</v>
      </c>
      <c r="E25" s="14">
        <f t="shared" si="1"/>
        <v>30284</v>
      </c>
      <c r="F25" s="14">
        <v>15694</v>
      </c>
      <c r="G25" s="15">
        <v>14590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2730</v>
      </c>
      <c r="E26" s="14">
        <f t="shared" si="1"/>
        <v>7757</v>
      </c>
      <c r="F26" s="14">
        <v>4090</v>
      </c>
      <c r="G26" s="15">
        <v>3667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5094</v>
      </c>
      <c r="E27" s="14">
        <f t="shared" si="1"/>
        <v>15224</v>
      </c>
      <c r="F27" s="14">
        <v>7871</v>
      </c>
      <c r="G27" s="15">
        <v>7353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3556</v>
      </c>
      <c r="E28" s="14">
        <f t="shared" si="1"/>
        <v>10453</v>
      </c>
      <c r="F28" s="14">
        <v>5544</v>
      </c>
      <c r="G28" s="15">
        <v>4909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2825</v>
      </c>
      <c r="E29" s="14">
        <f t="shared" si="1"/>
        <v>8804</v>
      </c>
      <c r="F29" s="14">
        <v>4818</v>
      </c>
      <c r="G29" s="15">
        <v>3986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1981</v>
      </c>
      <c r="E30" s="14">
        <f t="shared" si="1"/>
        <v>5369</v>
      </c>
      <c r="F30" s="14">
        <v>2987</v>
      </c>
      <c r="G30" s="15">
        <v>2382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25059</v>
      </c>
      <c r="E31" s="14">
        <f t="shared" si="1"/>
        <v>70152</v>
      </c>
      <c r="F31" s="14">
        <v>35929</v>
      </c>
      <c r="G31" s="15">
        <v>34223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20874</v>
      </c>
      <c r="E32" s="14">
        <f t="shared" si="1"/>
        <v>66072</v>
      </c>
      <c r="F32" s="14">
        <v>33714</v>
      </c>
      <c r="G32" s="15">
        <v>32358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10749</v>
      </c>
      <c r="E33" s="14">
        <f t="shared" si="1"/>
        <v>35653</v>
      </c>
      <c r="F33" s="14">
        <v>18505</v>
      </c>
      <c r="G33" s="15">
        <v>17148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1591</v>
      </c>
      <c r="E34" s="14">
        <f t="shared" si="1"/>
        <v>4324</v>
      </c>
      <c r="F34" s="14">
        <v>2338</v>
      </c>
      <c r="G34" s="15">
        <v>1986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76936</v>
      </c>
      <c r="E35" s="14">
        <f t="shared" si="1"/>
        <v>220606</v>
      </c>
      <c r="F35" s="14">
        <v>109535</v>
      </c>
      <c r="G35" s="15">
        <v>111071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71345</v>
      </c>
      <c r="E36" s="14">
        <f t="shared" si="1"/>
        <v>193645</v>
      </c>
      <c r="F36" s="14">
        <v>93494</v>
      </c>
      <c r="G36" s="15">
        <v>100151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43776</v>
      </c>
      <c r="E37" s="14">
        <f t="shared" si="1"/>
        <v>126189</v>
      </c>
      <c r="F37" s="14">
        <v>63210</v>
      </c>
      <c r="G37" s="15">
        <v>62979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48713</v>
      </c>
      <c r="E38" s="14">
        <f t="shared" si="1"/>
        <v>132129</v>
      </c>
      <c r="F38" s="14">
        <v>64983</v>
      </c>
      <c r="G38" s="15">
        <v>67146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55784</v>
      </c>
      <c r="E39" s="14">
        <f t="shared" si="1"/>
        <v>179858</v>
      </c>
      <c r="F39" s="14">
        <v>91330</v>
      </c>
      <c r="G39" s="15">
        <v>88528</v>
      </c>
    </row>
    <row r="40" spans="1:7" ht="18" customHeight="1">
      <c r="A40" s="13" t="s">
        <v>42</v>
      </c>
      <c r="B40" s="14">
        <v>15</v>
      </c>
      <c r="C40" s="20">
        <v>366</v>
      </c>
      <c r="D40" s="14">
        <v>23652</v>
      </c>
      <c r="E40" s="14">
        <f t="shared" si="1"/>
        <v>63557</v>
      </c>
      <c r="F40" s="14">
        <v>30427</v>
      </c>
      <c r="G40" s="15">
        <v>33130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30275</v>
      </c>
      <c r="E41" s="17">
        <f t="shared" si="1"/>
        <v>78727</v>
      </c>
      <c r="F41" s="17">
        <v>38555</v>
      </c>
      <c r="G41" s="18">
        <v>40172</v>
      </c>
    </row>
    <row r="42" spans="1:7" ht="17.25" customHeight="1">
      <c r="A42" s="97" t="s">
        <v>0</v>
      </c>
      <c r="B42" s="103" t="s">
        <v>221</v>
      </c>
      <c r="C42" s="104"/>
      <c r="D42" s="104"/>
      <c r="E42" s="104"/>
      <c r="F42" s="104"/>
      <c r="G42" s="105"/>
    </row>
    <row r="43" spans="1:7" ht="17.25" customHeight="1">
      <c r="A43" s="98"/>
      <c r="B43" s="94" t="s">
        <v>222</v>
      </c>
      <c r="C43" s="95"/>
      <c r="D43" s="95"/>
      <c r="E43" s="95"/>
      <c r="F43" s="95"/>
      <c r="G43" s="96"/>
    </row>
    <row r="44" spans="1:7" ht="18" customHeight="1">
      <c r="A44" s="98"/>
      <c r="B44" s="94" t="s">
        <v>223</v>
      </c>
      <c r="C44" s="95"/>
      <c r="D44" s="95"/>
      <c r="E44" s="95"/>
      <c r="F44" s="95"/>
      <c r="G44" s="96"/>
    </row>
    <row r="45" spans="1:7" ht="18" customHeight="1">
      <c r="A45" s="98"/>
      <c r="B45" s="94" t="s">
        <v>224</v>
      </c>
      <c r="C45" s="95"/>
      <c r="D45" s="95"/>
      <c r="E45" s="95"/>
      <c r="F45" s="95"/>
      <c r="G45" s="96"/>
    </row>
    <row r="46" spans="1:7" ht="18" customHeight="1">
      <c r="A46" s="98"/>
      <c r="B46" s="94" t="s">
        <v>225</v>
      </c>
      <c r="C46" s="95"/>
      <c r="D46" s="95"/>
      <c r="E46" s="95"/>
      <c r="F46" s="95"/>
      <c r="G46" s="96"/>
    </row>
    <row r="47" spans="1:7" ht="18" customHeight="1" thickBot="1">
      <c r="A47" s="99"/>
      <c r="B47" s="100" t="s">
        <v>226</v>
      </c>
      <c r="C47" s="101"/>
      <c r="D47" s="101"/>
      <c r="E47" s="101"/>
      <c r="F47" s="101"/>
      <c r="G47" s="102"/>
    </row>
    <row r="49" ht="16.5">
      <c r="E49" s="33"/>
    </row>
  </sheetData>
  <sheetProtection/>
  <mergeCells count="13">
    <mergeCell ref="A1:G1"/>
    <mergeCell ref="A2:A3"/>
    <mergeCell ref="B2:B3"/>
    <mergeCell ref="C2:C3"/>
    <mergeCell ref="D2:D3"/>
    <mergeCell ref="E2:G2"/>
    <mergeCell ref="B47:G47"/>
    <mergeCell ref="B42:G42"/>
    <mergeCell ref="A42:A47"/>
    <mergeCell ref="B44:G44"/>
    <mergeCell ref="B45:G45"/>
    <mergeCell ref="B46:G46"/>
    <mergeCell ref="B43:G43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9.375" style="3" customWidth="1"/>
    <col min="2" max="2" width="9.375" style="10" customWidth="1"/>
    <col min="3" max="3" width="10.875" style="3" customWidth="1"/>
    <col min="4" max="4" width="12.625" style="3" customWidth="1"/>
    <col min="5" max="5" width="13.875" style="3" customWidth="1"/>
    <col min="6" max="6" width="12.00390625" style="3" customWidth="1"/>
    <col min="7" max="7" width="12.75390625" style="3" customWidth="1"/>
    <col min="8" max="16384" width="9.00390625" style="3" customWidth="1"/>
  </cols>
  <sheetData>
    <row r="1" spans="1:7" ht="21.75" thickBot="1">
      <c r="A1" s="106" t="s">
        <v>125</v>
      </c>
      <c r="B1" s="106"/>
      <c r="C1" s="106"/>
      <c r="D1" s="106"/>
      <c r="E1" s="106"/>
      <c r="F1" s="106"/>
      <c r="G1" s="106"/>
    </row>
    <row r="2" spans="1:7" ht="16.5">
      <c r="A2" s="107" t="s">
        <v>47</v>
      </c>
      <c r="B2" s="109" t="s">
        <v>48</v>
      </c>
      <c r="C2" s="109" t="s">
        <v>3</v>
      </c>
      <c r="D2" s="109" t="s">
        <v>4</v>
      </c>
      <c r="E2" s="111" t="s">
        <v>5</v>
      </c>
      <c r="F2" s="112"/>
      <c r="G2" s="113"/>
    </row>
    <row r="3" spans="1:7" ht="16.5">
      <c r="A3" s="108"/>
      <c r="B3" s="110"/>
      <c r="C3" s="110"/>
      <c r="D3" s="110"/>
      <c r="E3" s="11" t="s">
        <v>6</v>
      </c>
      <c r="F3" s="11" t="s">
        <v>7</v>
      </c>
      <c r="G3" s="12" t="s">
        <v>8</v>
      </c>
    </row>
    <row r="4" spans="1:8" ht="18" customHeight="1">
      <c r="A4" s="13" t="s">
        <v>49</v>
      </c>
      <c r="B4" s="14">
        <f aca="true" t="shared" si="0" ref="B4:G4">SUM(B5:B41)</f>
        <v>752</v>
      </c>
      <c r="C4" s="14">
        <f t="shared" si="0"/>
        <v>14730</v>
      </c>
      <c r="D4" s="14">
        <f t="shared" si="0"/>
        <v>647699</v>
      </c>
      <c r="E4" s="14">
        <f t="shared" si="0"/>
        <v>1876312</v>
      </c>
      <c r="F4" s="14">
        <f t="shared" si="0"/>
        <v>943923</v>
      </c>
      <c r="G4" s="15">
        <f t="shared" si="0"/>
        <v>932389</v>
      </c>
      <c r="H4" s="33"/>
    </row>
    <row r="5" spans="1:7" ht="18" customHeight="1">
      <c r="A5" s="13" t="s">
        <v>10</v>
      </c>
      <c r="B5" s="14">
        <v>29</v>
      </c>
      <c r="C5" s="14">
        <v>638</v>
      </c>
      <c r="D5" s="14">
        <v>27561</v>
      </c>
      <c r="E5" s="14">
        <f>F5+G5</f>
        <v>78394</v>
      </c>
      <c r="F5" s="14">
        <v>39029</v>
      </c>
      <c r="G5" s="15">
        <v>39365</v>
      </c>
    </row>
    <row r="6" spans="1:7" ht="18" customHeight="1">
      <c r="A6" s="13" t="s">
        <v>11</v>
      </c>
      <c r="B6" s="14">
        <v>25</v>
      </c>
      <c r="C6" s="14">
        <v>326</v>
      </c>
      <c r="D6" s="14">
        <v>10003</v>
      </c>
      <c r="E6" s="14">
        <f aca="true" t="shared" si="1" ref="E6:E41">F6+G6</f>
        <v>26937</v>
      </c>
      <c r="F6" s="14">
        <v>14024</v>
      </c>
      <c r="G6" s="15">
        <v>12913</v>
      </c>
    </row>
    <row r="7" spans="1:7" ht="18" customHeight="1">
      <c r="A7" s="13" t="s">
        <v>12</v>
      </c>
      <c r="B7" s="14">
        <v>24</v>
      </c>
      <c r="C7" s="14">
        <v>293</v>
      </c>
      <c r="D7" s="14">
        <v>10974</v>
      </c>
      <c r="E7" s="14">
        <f t="shared" si="1"/>
        <v>31023</v>
      </c>
      <c r="F7" s="14">
        <v>16253</v>
      </c>
      <c r="G7" s="15">
        <v>14770</v>
      </c>
    </row>
    <row r="8" spans="1:7" ht="18" customHeight="1">
      <c r="A8" s="13" t="s">
        <v>13</v>
      </c>
      <c r="B8" s="14">
        <v>13</v>
      </c>
      <c r="C8" s="14">
        <v>262</v>
      </c>
      <c r="D8" s="14">
        <v>7802</v>
      </c>
      <c r="E8" s="14">
        <f t="shared" si="1"/>
        <v>22469</v>
      </c>
      <c r="F8" s="14">
        <v>11764</v>
      </c>
      <c r="G8" s="15">
        <v>10705</v>
      </c>
    </row>
    <row r="9" spans="1:7" ht="18" customHeight="1">
      <c r="A9" s="13" t="s">
        <v>14</v>
      </c>
      <c r="B9" s="14">
        <v>21</v>
      </c>
      <c r="C9" s="14">
        <v>268</v>
      </c>
      <c r="D9" s="14">
        <v>8830</v>
      </c>
      <c r="E9" s="14">
        <f t="shared" si="1"/>
        <v>25605</v>
      </c>
      <c r="F9" s="14">
        <v>13339</v>
      </c>
      <c r="G9" s="15">
        <v>12266</v>
      </c>
    </row>
    <row r="10" spans="1:7" ht="18" customHeight="1">
      <c r="A10" s="13" t="s">
        <v>15</v>
      </c>
      <c r="B10" s="14">
        <v>16</v>
      </c>
      <c r="C10" s="14">
        <v>311</v>
      </c>
      <c r="D10" s="14">
        <v>8233</v>
      </c>
      <c r="E10" s="14">
        <f t="shared" si="1"/>
        <v>22811</v>
      </c>
      <c r="F10" s="14">
        <v>12095</v>
      </c>
      <c r="G10" s="15">
        <v>10716</v>
      </c>
    </row>
    <row r="11" spans="1:7" ht="18" customHeight="1">
      <c r="A11" s="13" t="s">
        <v>16</v>
      </c>
      <c r="B11" s="14">
        <v>29</v>
      </c>
      <c r="C11" s="14">
        <v>393</v>
      </c>
      <c r="D11" s="14">
        <v>15153</v>
      </c>
      <c r="E11" s="14">
        <f t="shared" si="1"/>
        <v>45614</v>
      </c>
      <c r="F11" s="14">
        <v>23280</v>
      </c>
      <c r="G11" s="15">
        <v>22334</v>
      </c>
    </row>
    <row r="12" spans="1:7" ht="18" customHeight="1">
      <c r="A12" s="13" t="s">
        <v>37</v>
      </c>
      <c r="B12" s="14">
        <v>15</v>
      </c>
      <c r="C12" s="14">
        <v>271</v>
      </c>
      <c r="D12" s="14">
        <v>9119</v>
      </c>
      <c r="E12" s="14">
        <f t="shared" si="1"/>
        <v>25860</v>
      </c>
      <c r="F12" s="14">
        <v>13386</v>
      </c>
      <c r="G12" s="15">
        <v>12474</v>
      </c>
    </row>
    <row r="13" spans="1:7" ht="18" customHeight="1">
      <c r="A13" s="13" t="s">
        <v>36</v>
      </c>
      <c r="B13" s="14">
        <v>12</v>
      </c>
      <c r="C13" s="14">
        <v>231</v>
      </c>
      <c r="D13" s="14">
        <v>7684</v>
      </c>
      <c r="E13" s="14">
        <f t="shared" si="1"/>
        <v>23530</v>
      </c>
      <c r="F13" s="14">
        <v>12245</v>
      </c>
      <c r="G13" s="15">
        <v>11285</v>
      </c>
    </row>
    <row r="14" spans="1:7" ht="18" customHeight="1">
      <c r="A14" s="13" t="s">
        <v>35</v>
      </c>
      <c r="B14" s="14">
        <v>13</v>
      </c>
      <c r="C14" s="14">
        <v>257</v>
      </c>
      <c r="D14" s="14">
        <v>7643</v>
      </c>
      <c r="E14" s="14">
        <f t="shared" si="1"/>
        <v>22009</v>
      </c>
      <c r="F14" s="14">
        <v>11265</v>
      </c>
      <c r="G14" s="15">
        <v>10744</v>
      </c>
    </row>
    <row r="15" spans="1:7" ht="18" customHeight="1">
      <c r="A15" s="13" t="s">
        <v>34</v>
      </c>
      <c r="B15" s="14">
        <v>10</v>
      </c>
      <c r="C15" s="14">
        <v>145</v>
      </c>
      <c r="D15" s="14">
        <v>4045</v>
      </c>
      <c r="E15" s="14">
        <f t="shared" si="1"/>
        <v>10702</v>
      </c>
      <c r="F15" s="14">
        <v>5707</v>
      </c>
      <c r="G15" s="15">
        <v>4995</v>
      </c>
    </row>
    <row r="16" spans="1:7" ht="18" customHeight="1">
      <c r="A16" s="13" t="s">
        <v>43</v>
      </c>
      <c r="B16" s="14">
        <v>21</v>
      </c>
      <c r="C16" s="14">
        <v>409</v>
      </c>
      <c r="D16" s="14">
        <v>19548</v>
      </c>
      <c r="E16" s="14">
        <f t="shared" si="1"/>
        <v>59210</v>
      </c>
      <c r="F16" s="14">
        <v>29430</v>
      </c>
      <c r="G16" s="15">
        <v>29780</v>
      </c>
    </row>
    <row r="17" spans="1:7" ht="18" customHeight="1">
      <c r="A17" s="13" t="s">
        <v>44</v>
      </c>
      <c r="B17" s="14">
        <v>13</v>
      </c>
      <c r="C17" s="14">
        <v>330</v>
      </c>
      <c r="D17" s="14">
        <v>9576</v>
      </c>
      <c r="E17" s="14">
        <f t="shared" si="1"/>
        <v>27621</v>
      </c>
      <c r="F17" s="14">
        <v>14133</v>
      </c>
      <c r="G17" s="15">
        <v>13488</v>
      </c>
    </row>
    <row r="18" spans="1:7" ht="18" customHeight="1">
      <c r="A18" s="13" t="s">
        <v>33</v>
      </c>
      <c r="B18" s="14">
        <v>12</v>
      </c>
      <c r="C18" s="14">
        <v>241</v>
      </c>
      <c r="D18" s="14">
        <v>7859</v>
      </c>
      <c r="E18" s="14">
        <f t="shared" si="1"/>
        <v>25077</v>
      </c>
      <c r="F18" s="14">
        <v>12751</v>
      </c>
      <c r="G18" s="15">
        <v>12326</v>
      </c>
    </row>
    <row r="19" spans="1:7" ht="18" customHeight="1">
      <c r="A19" s="13" t="s">
        <v>32</v>
      </c>
      <c r="B19" s="14">
        <v>23</v>
      </c>
      <c r="C19" s="14">
        <v>315</v>
      </c>
      <c r="D19" s="14">
        <v>8055</v>
      </c>
      <c r="E19" s="14">
        <f t="shared" si="1"/>
        <v>24641</v>
      </c>
      <c r="F19" s="14">
        <v>12876</v>
      </c>
      <c r="G19" s="15">
        <v>11765</v>
      </c>
    </row>
    <row r="20" spans="1:7" ht="18" customHeight="1">
      <c r="A20" s="13" t="s">
        <v>31</v>
      </c>
      <c r="B20" s="14">
        <v>18</v>
      </c>
      <c r="C20" s="14">
        <v>304</v>
      </c>
      <c r="D20" s="14">
        <v>7426</v>
      </c>
      <c r="E20" s="14">
        <f t="shared" si="1"/>
        <v>21288</v>
      </c>
      <c r="F20" s="14">
        <v>10837</v>
      </c>
      <c r="G20" s="15">
        <v>10451</v>
      </c>
    </row>
    <row r="21" spans="1:7" ht="18" customHeight="1">
      <c r="A21" s="13" t="s">
        <v>28</v>
      </c>
      <c r="B21" s="14">
        <v>13</v>
      </c>
      <c r="C21" s="14">
        <v>206</v>
      </c>
      <c r="D21" s="14">
        <v>4392</v>
      </c>
      <c r="E21" s="14">
        <f t="shared" si="1"/>
        <v>12266</v>
      </c>
      <c r="F21" s="14">
        <v>6244</v>
      </c>
      <c r="G21" s="15">
        <v>6022</v>
      </c>
    </row>
    <row r="22" spans="1:7" ht="18" customHeight="1">
      <c r="A22" s="13" t="s">
        <v>29</v>
      </c>
      <c r="B22" s="14">
        <v>20</v>
      </c>
      <c r="C22" s="14">
        <v>253</v>
      </c>
      <c r="D22" s="14">
        <v>13817</v>
      </c>
      <c r="E22" s="14">
        <f t="shared" si="1"/>
        <v>44034</v>
      </c>
      <c r="F22" s="14">
        <v>22537</v>
      </c>
      <c r="G22" s="15">
        <v>21497</v>
      </c>
    </row>
    <row r="23" spans="1:7" ht="18" customHeight="1">
      <c r="A23" s="13" t="s">
        <v>30</v>
      </c>
      <c r="B23" s="14">
        <v>21</v>
      </c>
      <c r="C23" s="14">
        <v>360</v>
      </c>
      <c r="D23" s="14">
        <v>14937</v>
      </c>
      <c r="E23" s="14">
        <f t="shared" si="1"/>
        <v>43954</v>
      </c>
      <c r="F23" s="14">
        <v>22209</v>
      </c>
      <c r="G23" s="15">
        <v>21745</v>
      </c>
    </row>
    <row r="24" spans="1:7" ht="18" customHeight="1">
      <c r="A24" s="13" t="s">
        <v>27</v>
      </c>
      <c r="B24" s="14">
        <v>11</v>
      </c>
      <c r="C24" s="14">
        <v>263</v>
      </c>
      <c r="D24" s="14">
        <v>10945</v>
      </c>
      <c r="E24" s="14">
        <f t="shared" si="1"/>
        <v>34995</v>
      </c>
      <c r="F24" s="14">
        <v>17587</v>
      </c>
      <c r="G24" s="15">
        <v>17408</v>
      </c>
    </row>
    <row r="25" spans="1:7" ht="18" customHeight="1">
      <c r="A25" s="13" t="s">
        <v>26</v>
      </c>
      <c r="B25" s="14">
        <v>16</v>
      </c>
      <c r="C25" s="14">
        <v>255</v>
      </c>
      <c r="D25" s="14">
        <v>9441</v>
      </c>
      <c r="E25" s="14">
        <f t="shared" si="1"/>
        <v>30281</v>
      </c>
      <c r="F25" s="14">
        <v>15690</v>
      </c>
      <c r="G25" s="15">
        <v>14591</v>
      </c>
    </row>
    <row r="26" spans="1:7" ht="18" customHeight="1">
      <c r="A26" s="13" t="s">
        <v>25</v>
      </c>
      <c r="B26" s="14">
        <v>7</v>
      </c>
      <c r="C26" s="14">
        <v>85</v>
      </c>
      <c r="D26" s="14">
        <v>2731</v>
      </c>
      <c r="E26" s="14">
        <f t="shared" si="1"/>
        <v>7758</v>
      </c>
      <c r="F26" s="14">
        <v>4090</v>
      </c>
      <c r="G26" s="15">
        <v>3668</v>
      </c>
    </row>
    <row r="27" spans="1:7" ht="18" customHeight="1">
      <c r="A27" s="13" t="s">
        <v>24</v>
      </c>
      <c r="B27" s="14">
        <v>10</v>
      </c>
      <c r="C27" s="14">
        <v>175</v>
      </c>
      <c r="D27" s="14">
        <v>5082</v>
      </c>
      <c r="E27" s="14">
        <f t="shared" si="1"/>
        <v>15218</v>
      </c>
      <c r="F27" s="14">
        <v>7866</v>
      </c>
      <c r="G27" s="15">
        <v>7352</v>
      </c>
    </row>
    <row r="28" spans="1:7" ht="18" customHeight="1">
      <c r="A28" s="13" t="s">
        <v>23</v>
      </c>
      <c r="B28" s="14">
        <v>7</v>
      </c>
      <c r="C28" s="14">
        <v>124</v>
      </c>
      <c r="D28" s="14">
        <v>3562</v>
      </c>
      <c r="E28" s="14">
        <f t="shared" si="1"/>
        <v>10471</v>
      </c>
      <c r="F28" s="14">
        <v>5555</v>
      </c>
      <c r="G28" s="15">
        <v>4916</v>
      </c>
    </row>
    <row r="29" spans="1:7" ht="18" customHeight="1">
      <c r="A29" s="13" t="s">
        <v>22</v>
      </c>
      <c r="B29" s="14">
        <v>9</v>
      </c>
      <c r="C29" s="14">
        <v>113</v>
      </c>
      <c r="D29" s="14">
        <v>2827</v>
      </c>
      <c r="E29" s="14">
        <f t="shared" si="1"/>
        <v>8819</v>
      </c>
      <c r="F29" s="14">
        <v>4832</v>
      </c>
      <c r="G29" s="15">
        <v>3987</v>
      </c>
    </row>
    <row r="30" spans="1:7" ht="18" customHeight="1">
      <c r="A30" s="13" t="s">
        <v>21</v>
      </c>
      <c r="B30" s="14">
        <v>10</v>
      </c>
      <c r="C30" s="14">
        <v>110</v>
      </c>
      <c r="D30" s="14">
        <v>1981</v>
      </c>
      <c r="E30" s="14">
        <f t="shared" si="1"/>
        <v>5375</v>
      </c>
      <c r="F30" s="14">
        <v>2989</v>
      </c>
      <c r="G30" s="15">
        <v>2386</v>
      </c>
    </row>
    <row r="31" spans="1:7" ht="18" customHeight="1">
      <c r="A31" s="13" t="s">
        <v>20</v>
      </c>
      <c r="B31" s="14">
        <v>18</v>
      </c>
      <c r="C31" s="14">
        <v>497</v>
      </c>
      <c r="D31" s="14">
        <v>25055</v>
      </c>
      <c r="E31" s="14">
        <f t="shared" si="1"/>
        <v>70096</v>
      </c>
      <c r="F31" s="14">
        <v>35909</v>
      </c>
      <c r="G31" s="15">
        <v>34187</v>
      </c>
    </row>
    <row r="32" spans="1:7" ht="18" customHeight="1">
      <c r="A32" s="13" t="s">
        <v>19</v>
      </c>
      <c r="B32" s="14">
        <v>21</v>
      </c>
      <c r="C32" s="14">
        <v>630</v>
      </c>
      <c r="D32" s="14">
        <v>20839</v>
      </c>
      <c r="E32" s="14">
        <f t="shared" si="1"/>
        <v>66016</v>
      </c>
      <c r="F32" s="14">
        <v>33688</v>
      </c>
      <c r="G32" s="15">
        <v>32328</v>
      </c>
    </row>
    <row r="33" spans="1:7" ht="18" customHeight="1">
      <c r="A33" s="13" t="s">
        <v>18</v>
      </c>
      <c r="B33" s="14">
        <v>17</v>
      </c>
      <c r="C33" s="14">
        <v>280</v>
      </c>
      <c r="D33" s="14">
        <v>10750</v>
      </c>
      <c r="E33" s="14">
        <f t="shared" si="1"/>
        <v>35704</v>
      </c>
      <c r="F33" s="14">
        <v>18534</v>
      </c>
      <c r="G33" s="15">
        <v>17170</v>
      </c>
    </row>
    <row r="34" spans="1:7" ht="18" customHeight="1">
      <c r="A34" s="13" t="s">
        <v>17</v>
      </c>
      <c r="B34" s="14">
        <v>8</v>
      </c>
      <c r="C34" s="14">
        <v>95</v>
      </c>
      <c r="D34" s="14">
        <v>1592</v>
      </c>
      <c r="E34" s="14">
        <f t="shared" si="1"/>
        <v>4330</v>
      </c>
      <c r="F34" s="14">
        <v>2342</v>
      </c>
      <c r="G34" s="15">
        <v>1988</v>
      </c>
    </row>
    <row r="35" spans="1:7" ht="18" customHeight="1">
      <c r="A35" s="13" t="s">
        <v>45</v>
      </c>
      <c r="B35" s="14">
        <v>39</v>
      </c>
      <c r="C35" s="14">
        <v>1288</v>
      </c>
      <c r="D35" s="14">
        <v>76820</v>
      </c>
      <c r="E35" s="14">
        <f t="shared" si="1"/>
        <v>220329</v>
      </c>
      <c r="F35" s="14">
        <v>109430</v>
      </c>
      <c r="G35" s="15">
        <v>110899</v>
      </c>
    </row>
    <row r="36" spans="1:7" ht="18" customHeight="1">
      <c r="A36" s="13" t="s">
        <v>50</v>
      </c>
      <c r="B36" s="14">
        <v>45</v>
      </c>
      <c r="C36" s="14">
        <v>1240</v>
      </c>
      <c r="D36" s="14">
        <v>71381</v>
      </c>
      <c r="E36" s="14">
        <f t="shared" si="1"/>
        <v>193734</v>
      </c>
      <c r="F36" s="14">
        <v>93560</v>
      </c>
      <c r="G36" s="15">
        <v>100174</v>
      </c>
    </row>
    <row r="37" spans="1:7" ht="18" customHeight="1">
      <c r="A37" s="13" t="s">
        <v>51</v>
      </c>
      <c r="B37" s="14">
        <v>39</v>
      </c>
      <c r="C37" s="14">
        <v>845</v>
      </c>
      <c r="D37" s="14">
        <v>43764</v>
      </c>
      <c r="E37" s="14">
        <f t="shared" si="1"/>
        <v>126137</v>
      </c>
      <c r="F37" s="14">
        <v>63191</v>
      </c>
      <c r="G37" s="15">
        <v>62946</v>
      </c>
    </row>
    <row r="38" spans="1:7" ht="18" customHeight="1">
      <c r="A38" s="13" t="s">
        <v>52</v>
      </c>
      <c r="B38" s="14">
        <v>43</v>
      </c>
      <c r="C38" s="14">
        <v>855</v>
      </c>
      <c r="D38" s="14">
        <v>48694</v>
      </c>
      <c r="E38" s="14">
        <f t="shared" si="1"/>
        <v>132115</v>
      </c>
      <c r="F38" s="14">
        <v>65021</v>
      </c>
      <c r="G38" s="15">
        <v>67094</v>
      </c>
    </row>
    <row r="39" spans="1:7" ht="18" customHeight="1">
      <c r="A39" s="13" t="s">
        <v>46</v>
      </c>
      <c r="B39" s="14">
        <v>51</v>
      </c>
      <c r="C39" s="14">
        <v>944</v>
      </c>
      <c r="D39" s="14">
        <v>55695</v>
      </c>
      <c r="E39" s="14">
        <f t="shared" si="1"/>
        <v>179665</v>
      </c>
      <c r="F39" s="14">
        <v>91260</v>
      </c>
      <c r="G39" s="15">
        <v>88405</v>
      </c>
    </row>
    <row r="40" spans="1:7" ht="18" customHeight="1">
      <c r="A40" s="13" t="s">
        <v>42</v>
      </c>
      <c r="B40" s="14">
        <v>15</v>
      </c>
      <c r="C40" s="20">
        <v>366</v>
      </c>
      <c r="D40" s="14">
        <v>23621</v>
      </c>
      <c r="E40" s="14">
        <f t="shared" si="1"/>
        <v>63501</v>
      </c>
      <c r="F40" s="14">
        <v>30413</v>
      </c>
      <c r="G40" s="15">
        <v>33088</v>
      </c>
    </row>
    <row r="41" spans="1:7" ht="18" customHeight="1" thickBot="1">
      <c r="A41" s="16" t="s">
        <v>38</v>
      </c>
      <c r="B41" s="17">
        <v>38</v>
      </c>
      <c r="C41" s="17">
        <v>752</v>
      </c>
      <c r="D41" s="17">
        <v>30262</v>
      </c>
      <c r="E41" s="17">
        <f t="shared" si="1"/>
        <v>78723</v>
      </c>
      <c r="F41" s="17">
        <v>38562</v>
      </c>
      <c r="G41" s="18">
        <v>40161</v>
      </c>
    </row>
    <row r="42" spans="1:7" ht="17.25" customHeight="1">
      <c r="A42" s="97" t="s">
        <v>0</v>
      </c>
      <c r="B42" s="103" t="s">
        <v>215</v>
      </c>
      <c r="C42" s="104"/>
      <c r="D42" s="104"/>
      <c r="E42" s="104"/>
      <c r="F42" s="104"/>
      <c r="G42" s="105"/>
    </row>
    <row r="43" spans="1:7" ht="18" customHeight="1">
      <c r="A43" s="98"/>
      <c r="B43" s="94" t="s">
        <v>216</v>
      </c>
      <c r="C43" s="95"/>
      <c r="D43" s="95"/>
      <c r="E43" s="95"/>
      <c r="F43" s="95"/>
      <c r="G43" s="96"/>
    </row>
    <row r="44" spans="1:7" ht="18" customHeight="1">
      <c r="A44" s="98"/>
      <c r="B44" s="94" t="s">
        <v>218</v>
      </c>
      <c r="C44" s="95"/>
      <c r="D44" s="95"/>
      <c r="E44" s="95"/>
      <c r="F44" s="95"/>
      <c r="G44" s="96"/>
    </row>
    <row r="45" spans="1:7" ht="18" customHeight="1">
      <c r="A45" s="98"/>
      <c r="B45" s="94" t="s">
        <v>217</v>
      </c>
      <c r="C45" s="95"/>
      <c r="D45" s="95"/>
      <c r="E45" s="95"/>
      <c r="F45" s="95"/>
      <c r="G45" s="96"/>
    </row>
    <row r="46" spans="1:7" ht="18" customHeight="1">
      <c r="A46" s="98"/>
      <c r="B46" s="94" t="s">
        <v>219</v>
      </c>
      <c r="C46" s="95"/>
      <c r="D46" s="95"/>
      <c r="E46" s="95"/>
      <c r="F46" s="95"/>
      <c r="G46" s="96"/>
    </row>
    <row r="47" spans="1:7" ht="18" customHeight="1" thickBot="1">
      <c r="A47" s="99"/>
      <c r="B47" s="100" t="s">
        <v>220</v>
      </c>
      <c r="C47" s="101"/>
      <c r="D47" s="101"/>
      <c r="E47" s="101"/>
      <c r="F47" s="101"/>
      <c r="G47" s="102"/>
    </row>
  </sheetData>
  <sheetProtection/>
  <mergeCells count="13">
    <mergeCell ref="A1:G1"/>
    <mergeCell ref="A2:A3"/>
    <mergeCell ref="B2:B3"/>
    <mergeCell ref="C2:C3"/>
    <mergeCell ref="D2:D3"/>
    <mergeCell ref="E2:G2"/>
    <mergeCell ref="B46:G46"/>
    <mergeCell ref="B47:G47"/>
    <mergeCell ref="B42:G42"/>
    <mergeCell ref="A42:A47"/>
    <mergeCell ref="B43:G43"/>
    <mergeCell ref="B44:G44"/>
    <mergeCell ref="B45:G45"/>
  </mergeCells>
  <printOptions horizontalCentered="1" verticalCentered="1"/>
  <pageMargins left="0.5905511811023623" right="0.5511811023622047" top="0.31496062992125984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2012-01-12T09:56:51Z</cp:lastPrinted>
  <dcterms:created xsi:type="dcterms:W3CDTF">2004-01-05T01:05:44Z</dcterms:created>
  <dcterms:modified xsi:type="dcterms:W3CDTF">2020-01-08T02:09:30Z</dcterms:modified>
  <cp:category/>
  <cp:version/>
  <cp:contentType/>
  <cp:contentStatus/>
</cp:coreProperties>
</file>