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5401" sheetId="1" r:id="rId1"/>
    <sheet name="5402" sheetId="2" r:id="rId2"/>
    <sheet name="5403" sheetId="3" r:id="rId3"/>
    <sheet name="5404" sheetId="4" r:id="rId4"/>
    <sheet name="5405" sheetId="5" r:id="rId5"/>
    <sheet name="5406" sheetId="6" r:id="rId6"/>
    <sheet name="5407" sheetId="7" r:id="rId7"/>
    <sheet name="5408" sheetId="8" r:id="rId8"/>
    <sheet name="5409" sheetId="9" r:id="rId9"/>
    <sheet name="5410" sheetId="10" r:id="rId10"/>
    <sheet name="5411" sheetId="11" r:id="rId11"/>
    <sheet name="5412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<sst xmlns="http://schemas.openxmlformats.org/spreadsheetml/2006/main" count="708" uniqueCount="116">
  <si>
    <t>總計</t>
  </si>
  <si>
    <t>東區</t>
  </si>
  <si>
    <t>南區</t>
  </si>
  <si>
    <t>北區</t>
  </si>
  <si>
    <t>西區</t>
  </si>
  <si>
    <t>中西區</t>
  </si>
  <si>
    <t>安南區</t>
  </si>
  <si>
    <t>安平區</t>
  </si>
  <si>
    <t>男</t>
  </si>
  <si>
    <t>女</t>
  </si>
  <si>
    <t>自本省他縣市</t>
  </si>
  <si>
    <t>自本市他區</t>
  </si>
  <si>
    <t>往本省他縣市</t>
  </si>
  <si>
    <t>終止收養關係</t>
  </si>
  <si>
    <t>總計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</si>
  <si>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</si>
  <si>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</si>
  <si>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</si>
  <si>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</si>
  <si>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</si>
  <si>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</si>
  <si>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</si>
  <si>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</si>
  <si>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</si>
  <si>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總計</t>
  </si>
  <si>
    <t>計</t>
  </si>
  <si>
    <t>往本市它區</t>
  </si>
  <si>
    <t>同一區住址變更</t>
  </si>
  <si>
    <t>計</t>
  </si>
  <si>
    <t>計</t>
  </si>
  <si>
    <t>同一區住址變更</t>
  </si>
  <si>
    <t>終止收養關係</t>
  </si>
  <si>
    <t>自本省他縣市</t>
  </si>
  <si>
    <t>自本市他區</t>
  </si>
  <si>
    <t>往本市它區</t>
  </si>
  <si>
    <t xml:space="preserve">               臺   南   市   戶   籍   登   記   統   計   月   報   表
民國54年12月   </t>
  </si>
  <si>
    <t xml:space="preserve">               臺   南   市   戶   籍   登   記   統   計   月   報   表
民國54年11月   </t>
  </si>
  <si>
    <t xml:space="preserve">               臺   南   市   戶   籍   登   記   統   計   月   報   表
民國54年10月   </t>
  </si>
  <si>
    <t xml:space="preserve">               臺   南   市   戶   籍   登   記   統   計   月   報   表
民國54年09月   </t>
  </si>
  <si>
    <t xml:space="preserve">               臺   南   市   戶   籍   登   記   統   計   月   報   表
民國54年08月   </t>
  </si>
  <si>
    <t xml:space="preserve">               臺   南   市   戶   籍   登   記   統   計   月   報   表
民國54年07月   </t>
  </si>
  <si>
    <t xml:space="preserve">               臺   南   市   戶   籍   登   記   統   計   月   報   表
民國54年06月   </t>
  </si>
  <si>
    <t xml:space="preserve">               臺   南   市   戶   籍   登   記   統   計   月   報   表
民國54年05月   </t>
  </si>
  <si>
    <t xml:space="preserve">               臺   南   市   戶   籍   登   記   統   計   月   報   表
民國54年04月   </t>
  </si>
  <si>
    <t xml:space="preserve">               臺   南   市   戶   籍   登   記   統   計   月   報   表
民國54年03月   </t>
  </si>
  <si>
    <t xml:space="preserve">               臺   南   市   戶   籍   登   記   統   計   月   報   表
民國54年02月   </t>
  </si>
  <si>
    <t xml:space="preserve">               臺   南   市   戶   籍   登   記   統   計   月   報   表
民國54年01月   </t>
  </si>
  <si>
    <r>
      <t>備</t>
    </r>
    <r>
      <rPr>
        <sz val="12"/>
        <rFont val="Times New Roman"/>
        <family val="1"/>
      </rPr>
      <t xml:space="preserve">                                  </t>
    </r>
    <r>
      <rPr>
        <sz val="12"/>
        <rFont val="標楷體"/>
        <family val="4"/>
      </rPr>
      <t>註</t>
    </r>
  </si>
  <si>
    <r>
      <t>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它</t>
    </r>
    <r>
      <rPr>
        <sz val="12"/>
        <rFont val="Times New Roman"/>
        <family val="1"/>
      </rPr>
      <t xml:space="preserve"> </t>
    </r>
  </si>
  <si>
    <r>
      <t>設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籍</t>
    </r>
  </si>
  <si>
    <r>
      <t>除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籍</t>
    </r>
  </si>
  <si>
    <r>
      <t>出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生</t>
    </r>
  </si>
  <si>
    <r>
      <t>死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亡</t>
    </r>
  </si>
  <si>
    <r>
      <t>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領</t>
    </r>
  </si>
  <si>
    <r>
      <t>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養</t>
    </r>
    <r>
      <rPr>
        <sz val="12"/>
        <rFont val="Times New Roman"/>
        <family val="1"/>
      </rPr>
      <t xml:space="preserve">  </t>
    </r>
  </si>
  <si>
    <t>遷                            出</t>
  </si>
  <si>
    <t>遷                                   入</t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</si>
  <si>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</si>
  <si>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</si>
  <si>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</si>
  <si>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</si>
  <si>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它</t>
    </r>
  </si>
  <si>
    <r>
      <t>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</t>
    </r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</si>
  <si>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</si>
  <si>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</si>
  <si>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備</t>
    </r>
    <r>
      <rPr>
        <sz val="12"/>
        <rFont val="Times New Roman"/>
        <family val="1"/>
      </rPr>
      <t xml:space="preserve">                                      </t>
    </r>
    <r>
      <rPr>
        <sz val="12"/>
        <rFont val="標楷體"/>
        <family val="4"/>
      </rPr>
      <t>註</t>
    </r>
  </si>
  <si>
    <r>
      <t>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養</t>
    </r>
  </si>
  <si>
    <r>
      <t>死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亡</t>
    </r>
  </si>
  <si>
    <r>
      <t>除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籍</t>
    </r>
  </si>
  <si>
    <r>
      <t>其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它</t>
    </r>
  </si>
  <si>
    <t>遷                                出</t>
  </si>
  <si>
    <r>
      <t>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</si>
  <si>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</si>
  <si>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遷</t>
    </r>
    <r>
      <rPr>
        <sz val="12"/>
        <rFont val="Times New Roman"/>
        <family val="1"/>
      </rPr>
      <t xml:space="preserve">                                                             </t>
    </r>
    <r>
      <rPr>
        <sz val="12"/>
        <rFont val="標楷體"/>
        <family val="4"/>
      </rPr>
      <t xml:space="preserve">     入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</si>
  <si>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</si>
  <si>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</si>
  <si>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</si>
  <si>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備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標楷體"/>
        <family val="4"/>
      </rPr>
      <t>註</t>
    </r>
  </si>
  <si>
    <r>
      <t>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養</t>
    </r>
  </si>
  <si>
    <t>遷                             出</t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</si>
  <si>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</si>
  <si>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t>遷                                     入</t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</si>
  <si>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</si>
  <si>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</si>
  <si>
    <r>
      <t>備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標楷體"/>
        <family val="4"/>
      </rPr>
      <t>註</t>
    </r>
  </si>
  <si>
    <t>遷                              出</t>
  </si>
  <si>
    <r>
      <t>遷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標楷體"/>
        <family val="4"/>
      </rPr>
      <t xml:space="preserve">     入</t>
    </r>
  </si>
  <si>
    <r>
      <t>共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</si>
  <si>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</si>
  <si>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t>遷                                       入</t>
  </si>
  <si>
    <r>
      <t>備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標楷體"/>
        <family val="4"/>
      </rPr>
      <t>註</t>
    </r>
  </si>
  <si>
    <r>
      <t>死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亡</t>
    </r>
  </si>
  <si>
    <t>遷                                入</t>
  </si>
  <si>
    <r>
      <t>共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</si>
  <si>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</si>
  <si>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</si>
  <si>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備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註</t>
    </r>
  </si>
  <si>
    <t>遷                               出</t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</si>
  <si>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國</t>
    </r>
  </si>
  <si>
    <r>
      <t>備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標楷體"/>
        <family val="4"/>
      </rPr>
      <t>註</t>
    </r>
  </si>
  <si>
    <r>
      <t>收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養</t>
    </r>
  </si>
  <si>
    <r>
      <t>死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亡</t>
    </r>
  </si>
  <si>
    <t>遷                                 入</t>
  </si>
  <si>
    <r>
      <t>自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</si>
  <si>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</si>
  <si>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備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標楷體"/>
        <family val="4"/>
      </rPr>
      <t>註</t>
    </r>
  </si>
  <si>
    <t>遷                           出</t>
  </si>
  <si>
    <r>
      <t>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省</t>
    </r>
  </si>
  <si>
    <r>
      <t>備</t>
    </r>
    <r>
      <rPr>
        <sz val="12"/>
        <rFont val="Times New Roman"/>
        <family val="1"/>
      </rPr>
      <t xml:space="preserve">                                   </t>
    </r>
    <r>
      <rPr>
        <sz val="12"/>
        <rFont val="標楷體"/>
        <family val="4"/>
      </rPr>
      <t>註</t>
    </r>
  </si>
  <si>
    <t>遷                         出</t>
  </si>
  <si>
    <r>
      <t>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計</t>
    </r>
  </si>
  <si>
    <t>遷                                    入</t>
  </si>
  <si>
    <t>遷                          出</t>
  </si>
  <si>
    <r>
      <t>遷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標楷體"/>
        <family val="4"/>
      </rPr>
      <t xml:space="preserve">     入</t>
    </r>
  </si>
  <si>
    <t>結婚（對數）</t>
  </si>
  <si>
    <t>離婚（對數）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</si>
</sst>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 textRotation="255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46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57</v>
      </c>
      <c r="B3" s="24" t="s">
        <v>56</v>
      </c>
      <c r="C3" s="25"/>
      <c r="D3" s="25"/>
      <c r="E3" s="25"/>
      <c r="F3" s="25"/>
      <c r="G3" s="25"/>
      <c r="H3" s="25"/>
      <c r="I3" s="24" t="s">
        <v>55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50</v>
      </c>
      <c r="R3" s="22" t="s">
        <v>51</v>
      </c>
      <c r="S3" s="22" t="s">
        <v>52</v>
      </c>
      <c r="T3" s="22" t="s">
        <v>53</v>
      </c>
      <c r="U3" s="22" t="s">
        <v>54</v>
      </c>
      <c r="V3" s="22" t="s">
        <v>13</v>
      </c>
      <c r="W3" s="22" t="s">
        <v>114</v>
      </c>
      <c r="X3" s="22" t="s">
        <v>115</v>
      </c>
      <c r="Y3" s="20" t="s">
        <v>47</v>
      </c>
      <c r="AA3" s="9"/>
    </row>
    <row r="4" spans="1:26" ht="124.5" customHeight="1">
      <c r="A4" s="23"/>
      <c r="B4" s="27" t="s">
        <v>58</v>
      </c>
      <c r="C4" s="28"/>
      <c r="D4" s="1" t="s">
        <v>59</v>
      </c>
      <c r="E4" s="1" t="s">
        <v>60</v>
      </c>
      <c r="F4" s="1" t="s">
        <v>10</v>
      </c>
      <c r="G4" s="1" t="s">
        <v>11</v>
      </c>
      <c r="H4" s="1" t="s">
        <v>61</v>
      </c>
      <c r="I4" s="1" t="s">
        <v>62</v>
      </c>
      <c r="J4" s="1" t="s">
        <v>63</v>
      </c>
      <c r="K4" s="1" t="s">
        <v>64</v>
      </c>
      <c r="L4" s="1" t="s">
        <v>10</v>
      </c>
      <c r="M4" s="1" t="s">
        <v>26</v>
      </c>
      <c r="N4" s="1" t="s">
        <v>48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3542</v>
      </c>
      <c r="D5" s="4">
        <f t="shared" si="0"/>
        <v>19</v>
      </c>
      <c r="E5" s="4">
        <f t="shared" si="0"/>
        <v>2</v>
      </c>
      <c r="F5" s="4">
        <f t="shared" si="0"/>
        <v>1242</v>
      </c>
      <c r="G5" s="4">
        <f t="shared" si="0"/>
        <v>1618</v>
      </c>
      <c r="H5" s="4">
        <f t="shared" si="0"/>
        <v>661</v>
      </c>
      <c r="I5" s="4">
        <f t="shared" si="0"/>
        <v>2919</v>
      </c>
      <c r="J5" s="4">
        <f t="shared" si="0"/>
        <v>14</v>
      </c>
      <c r="K5" s="4">
        <f t="shared" si="0"/>
        <v>3</v>
      </c>
      <c r="L5" s="4">
        <f t="shared" si="0"/>
        <v>1194</v>
      </c>
      <c r="M5" s="4">
        <f t="shared" si="0"/>
        <v>1406</v>
      </c>
      <c r="N5" s="4">
        <f t="shared" si="0"/>
        <v>302</v>
      </c>
      <c r="O5" s="4">
        <f t="shared" si="0"/>
        <v>1322</v>
      </c>
      <c r="P5" s="4">
        <f t="shared" si="0"/>
        <v>840</v>
      </c>
      <c r="Q5" s="4">
        <f t="shared" si="0"/>
        <v>216</v>
      </c>
      <c r="R5" s="4">
        <f t="shared" si="0"/>
        <v>1065</v>
      </c>
      <c r="S5" s="4">
        <f t="shared" si="0"/>
        <v>177</v>
      </c>
      <c r="T5" s="4">
        <f t="shared" si="0"/>
        <v>4</v>
      </c>
      <c r="U5" s="4">
        <f t="shared" si="0"/>
        <v>17</v>
      </c>
      <c r="V5" s="4">
        <f t="shared" si="0"/>
        <v>3</v>
      </c>
      <c r="W5" s="17">
        <f>W8+W11+W14+W17+W20+W23+W26</f>
        <v>340</v>
      </c>
      <c r="X5" s="17">
        <f>X8+X11+X14+X17+X20+X23+X26</f>
        <v>11</v>
      </c>
      <c r="Y5" s="17"/>
    </row>
    <row r="6" spans="1:25" ht="21" customHeight="1">
      <c r="A6" s="13"/>
      <c r="B6" s="10" t="s">
        <v>15</v>
      </c>
      <c r="C6" s="4">
        <v>2081</v>
      </c>
      <c r="D6" s="6">
        <v>16</v>
      </c>
      <c r="E6" s="6">
        <v>1</v>
      </c>
      <c r="F6" s="6">
        <v>630</v>
      </c>
      <c r="G6" s="6">
        <v>793</v>
      </c>
      <c r="H6" s="6">
        <v>641</v>
      </c>
      <c r="I6" s="6">
        <v>1574</v>
      </c>
      <c r="J6" s="6">
        <v>8</v>
      </c>
      <c r="K6" s="6">
        <v>1</v>
      </c>
      <c r="L6" s="6">
        <v>590</v>
      </c>
      <c r="M6" s="6">
        <v>675</v>
      </c>
      <c r="N6" s="6">
        <v>300</v>
      </c>
      <c r="O6" s="6">
        <v>638</v>
      </c>
      <c r="P6" s="6">
        <v>425</v>
      </c>
      <c r="Q6" s="6">
        <v>106</v>
      </c>
      <c r="R6" s="6">
        <v>548</v>
      </c>
      <c r="S6" s="6">
        <v>108</v>
      </c>
      <c r="T6" s="6">
        <v>3</v>
      </c>
      <c r="U6" s="6">
        <v>8</v>
      </c>
      <c r="V6" s="6">
        <v>0</v>
      </c>
      <c r="W6" s="18"/>
      <c r="X6" s="18"/>
      <c r="Y6" s="18"/>
    </row>
    <row r="7" spans="1:25" ht="21" customHeight="1">
      <c r="A7" s="14"/>
      <c r="B7" s="10" t="s">
        <v>16</v>
      </c>
      <c r="C7" s="4">
        <v>1461</v>
      </c>
      <c r="D7" s="6">
        <v>3</v>
      </c>
      <c r="E7" s="6">
        <v>1</v>
      </c>
      <c r="F7" s="6">
        <v>612</v>
      </c>
      <c r="G7" s="6">
        <v>825</v>
      </c>
      <c r="H7" s="6">
        <v>20</v>
      </c>
      <c r="I7" s="6">
        <v>1345</v>
      </c>
      <c r="J7" s="6">
        <v>6</v>
      </c>
      <c r="K7" s="6">
        <v>2</v>
      </c>
      <c r="L7" s="6">
        <v>604</v>
      </c>
      <c r="M7" s="6">
        <v>731</v>
      </c>
      <c r="N7" s="6">
        <v>2</v>
      </c>
      <c r="O7" s="6">
        <v>684</v>
      </c>
      <c r="P7" s="6">
        <v>415</v>
      </c>
      <c r="Q7" s="6">
        <v>110</v>
      </c>
      <c r="R7" s="6">
        <v>517</v>
      </c>
      <c r="S7" s="6">
        <v>69</v>
      </c>
      <c r="T7" s="6">
        <v>1</v>
      </c>
      <c r="U7" s="6">
        <v>9</v>
      </c>
      <c r="V7" s="6">
        <v>3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730</v>
      </c>
      <c r="D8" s="4">
        <f t="shared" si="1"/>
        <v>14</v>
      </c>
      <c r="E8" s="4">
        <f t="shared" si="1"/>
        <v>1</v>
      </c>
      <c r="F8" s="4">
        <f t="shared" si="1"/>
        <v>268</v>
      </c>
      <c r="G8" s="4">
        <f t="shared" si="1"/>
        <v>347</v>
      </c>
      <c r="H8" s="4">
        <f t="shared" si="1"/>
        <v>100</v>
      </c>
      <c r="I8" s="4">
        <f t="shared" si="1"/>
        <v>626</v>
      </c>
      <c r="J8" s="4">
        <f t="shared" si="1"/>
        <v>3</v>
      </c>
      <c r="K8" s="4">
        <f t="shared" si="1"/>
        <v>0</v>
      </c>
      <c r="L8" s="4">
        <f t="shared" si="1"/>
        <v>238</v>
      </c>
      <c r="M8" s="4">
        <f t="shared" si="1"/>
        <v>259</v>
      </c>
      <c r="N8" s="4">
        <f t="shared" si="1"/>
        <v>126</v>
      </c>
      <c r="O8" s="4">
        <f t="shared" si="1"/>
        <v>277</v>
      </c>
      <c r="P8" s="4">
        <f t="shared" si="1"/>
        <v>106</v>
      </c>
      <c r="Q8" s="4">
        <f t="shared" si="1"/>
        <v>17</v>
      </c>
      <c r="R8" s="4">
        <f t="shared" si="1"/>
        <v>172</v>
      </c>
      <c r="S8" s="4">
        <f t="shared" si="1"/>
        <v>36</v>
      </c>
      <c r="T8" s="4">
        <f t="shared" si="1"/>
        <v>0</v>
      </c>
      <c r="U8" s="4">
        <f t="shared" si="1"/>
        <v>0</v>
      </c>
      <c r="V8" s="4">
        <f t="shared" si="1"/>
        <v>2</v>
      </c>
      <c r="W8" s="17">
        <v>53</v>
      </c>
      <c r="X8" s="17">
        <v>3</v>
      </c>
      <c r="Y8" s="18"/>
    </row>
    <row r="9" spans="1:25" ht="21" customHeight="1">
      <c r="A9" s="13"/>
      <c r="B9" s="10" t="s">
        <v>15</v>
      </c>
      <c r="C9" s="4">
        <v>427</v>
      </c>
      <c r="D9" s="4">
        <v>13</v>
      </c>
      <c r="E9" s="4">
        <v>0</v>
      </c>
      <c r="F9" s="4">
        <v>141</v>
      </c>
      <c r="G9" s="4">
        <v>182</v>
      </c>
      <c r="H9" s="4">
        <v>91</v>
      </c>
      <c r="I9" s="4">
        <v>378</v>
      </c>
      <c r="J9" s="4">
        <v>0</v>
      </c>
      <c r="K9" s="4">
        <v>0</v>
      </c>
      <c r="L9" s="4">
        <v>117</v>
      </c>
      <c r="M9" s="4">
        <v>135</v>
      </c>
      <c r="N9" s="4">
        <v>126</v>
      </c>
      <c r="O9" s="4">
        <v>146</v>
      </c>
      <c r="P9" s="4">
        <v>57</v>
      </c>
      <c r="Q9" s="4">
        <v>8</v>
      </c>
      <c r="R9" s="4">
        <v>89</v>
      </c>
      <c r="S9" s="4">
        <v>23</v>
      </c>
      <c r="T9" s="4">
        <v>0</v>
      </c>
      <c r="U9" s="4">
        <v>0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303</v>
      </c>
      <c r="D10" s="4">
        <v>1</v>
      </c>
      <c r="E10" s="4">
        <v>1</v>
      </c>
      <c r="F10" s="4">
        <v>127</v>
      </c>
      <c r="G10" s="4">
        <v>165</v>
      </c>
      <c r="H10" s="4">
        <v>9</v>
      </c>
      <c r="I10" s="4">
        <v>248</v>
      </c>
      <c r="J10" s="4">
        <v>3</v>
      </c>
      <c r="K10" s="4">
        <v>0</v>
      </c>
      <c r="L10" s="4">
        <v>121</v>
      </c>
      <c r="M10" s="4">
        <v>124</v>
      </c>
      <c r="N10" s="4">
        <v>0</v>
      </c>
      <c r="O10" s="4">
        <v>131</v>
      </c>
      <c r="P10" s="4">
        <v>49</v>
      </c>
      <c r="Q10" s="4">
        <v>9</v>
      </c>
      <c r="R10" s="4">
        <v>83</v>
      </c>
      <c r="S10" s="4">
        <v>13</v>
      </c>
      <c r="T10" s="4">
        <v>0</v>
      </c>
      <c r="U10" s="4">
        <v>0</v>
      </c>
      <c r="V10" s="4">
        <v>2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492</v>
      </c>
      <c r="D11" s="4">
        <f t="shared" si="2"/>
        <v>0</v>
      </c>
      <c r="E11" s="4">
        <f t="shared" si="2"/>
        <v>0</v>
      </c>
      <c r="F11" s="4">
        <f t="shared" si="2"/>
        <v>199</v>
      </c>
      <c r="G11" s="4">
        <f t="shared" si="2"/>
        <v>209</v>
      </c>
      <c r="H11" s="4">
        <f t="shared" si="2"/>
        <v>84</v>
      </c>
      <c r="I11" s="4">
        <f t="shared" si="2"/>
        <v>360</v>
      </c>
      <c r="J11" s="4">
        <f t="shared" si="2"/>
        <v>1</v>
      </c>
      <c r="K11" s="4">
        <f t="shared" si="2"/>
        <v>0</v>
      </c>
      <c r="L11" s="4">
        <f t="shared" si="2"/>
        <v>166</v>
      </c>
      <c r="M11" s="4">
        <f t="shared" si="2"/>
        <v>149</v>
      </c>
      <c r="N11" s="4">
        <f t="shared" si="2"/>
        <v>44</v>
      </c>
      <c r="O11" s="4">
        <f t="shared" si="2"/>
        <v>122</v>
      </c>
      <c r="P11" s="4">
        <f t="shared" si="2"/>
        <v>118</v>
      </c>
      <c r="Q11" s="4">
        <f t="shared" si="2"/>
        <v>19</v>
      </c>
      <c r="R11" s="4">
        <f t="shared" si="2"/>
        <v>160</v>
      </c>
      <c r="S11" s="4">
        <f t="shared" si="2"/>
        <v>25</v>
      </c>
      <c r="T11" s="4">
        <f t="shared" si="2"/>
        <v>0</v>
      </c>
      <c r="U11" s="4">
        <f t="shared" si="2"/>
        <v>4</v>
      </c>
      <c r="V11" s="4">
        <f t="shared" si="2"/>
        <v>0</v>
      </c>
      <c r="W11" s="17">
        <v>51</v>
      </c>
      <c r="X11" s="17">
        <v>1</v>
      </c>
      <c r="Y11" s="18"/>
    </row>
    <row r="12" spans="1:25" ht="21" customHeight="1">
      <c r="A12" s="13"/>
      <c r="B12" s="10" t="s">
        <v>15</v>
      </c>
      <c r="C12" s="4">
        <v>283</v>
      </c>
      <c r="D12" s="4">
        <v>0</v>
      </c>
      <c r="E12" s="4">
        <v>0</v>
      </c>
      <c r="F12" s="4">
        <v>95</v>
      </c>
      <c r="G12" s="4">
        <v>104</v>
      </c>
      <c r="H12" s="4">
        <v>84</v>
      </c>
      <c r="I12" s="4">
        <v>190</v>
      </c>
      <c r="J12" s="4">
        <v>1</v>
      </c>
      <c r="K12" s="4">
        <v>0</v>
      </c>
      <c r="L12" s="4">
        <v>77</v>
      </c>
      <c r="M12" s="4">
        <v>68</v>
      </c>
      <c r="N12" s="4">
        <v>44</v>
      </c>
      <c r="O12" s="5">
        <v>64</v>
      </c>
      <c r="P12" s="5">
        <v>64</v>
      </c>
      <c r="Q12" s="5">
        <v>11</v>
      </c>
      <c r="R12" s="5">
        <v>86</v>
      </c>
      <c r="S12" s="5">
        <v>15</v>
      </c>
      <c r="T12" s="5">
        <v>0</v>
      </c>
      <c r="U12" s="5">
        <v>0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209</v>
      </c>
      <c r="D13" s="4">
        <v>0</v>
      </c>
      <c r="E13" s="4">
        <v>0</v>
      </c>
      <c r="F13" s="4">
        <v>104</v>
      </c>
      <c r="G13" s="4">
        <v>105</v>
      </c>
      <c r="H13" s="4">
        <v>0</v>
      </c>
      <c r="I13" s="4">
        <v>170</v>
      </c>
      <c r="J13" s="4">
        <v>0</v>
      </c>
      <c r="K13" s="4">
        <v>0</v>
      </c>
      <c r="L13" s="4">
        <v>89</v>
      </c>
      <c r="M13" s="4">
        <v>81</v>
      </c>
      <c r="N13" s="4">
        <v>0</v>
      </c>
      <c r="O13" s="5">
        <v>58</v>
      </c>
      <c r="P13" s="5">
        <v>54</v>
      </c>
      <c r="Q13" s="5">
        <v>8</v>
      </c>
      <c r="R13" s="5">
        <v>74</v>
      </c>
      <c r="S13" s="5">
        <v>10</v>
      </c>
      <c r="T13" s="5">
        <v>0</v>
      </c>
      <c r="U13" s="5">
        <v>4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624</v>
      </c>
      <c r="D14" s="4">
        <f t="shared" si="3"/>
        <v>0</v>
      </c>
      <c r="E14" s="4">
        <f t="shared" si="3"/>
        <v>1</v>
      </c>
      <c r="F14" s="4">
        <f t="shared" si="3"/>
        <v>195</v>
      </c>
      <c r="G14" s="4">
        <f t="shared" si="3"/>
        <v>315</v>
      </c>
      <c r="H14" s="4">
        <f t="shared" si="3"/>
        <v>113</v>
      </c>
      <c r="I14" s="4">
        <f t="shared" si="3"/>
        <v>462</v>
      </c>
      <c r="J14" s="4">
        <f t="shared" si="3"/>
        <v>0</v>
      </c>
      <c r="K14" s="4">
        <f t="shared" si="3"/>
        <v>0</v>
      </c>
      <c r="L14" s="4">
        <f t="shared" si="3"/>
        <v>177</v>
      </c>
      <c r="M14" s="4">
        <f t="shared" si="3"/>
        <v>260</v>
      </c>
      <c r="N14" s="4">
        <f t="shared" si="3"/>
        <v>25</v>
      </c>
      <c r="O14" s="4">
        <f t="shared" si="3"/>
        <v>299</v>
      </c>
      <c r="P14" s="4">
        <f t="shared" si="3"/>
        <v>180</v>
      </c>
      <c r="Q14" s="4">
        <f t="shared" si="3"/>
        <v>81</v>
      </c>
      <c r="R14" s="4">
        <f t="shared" si="3"/>
        <v>187</v>
      </c>
      <c r="S14" s="4">
        <f t="shared" si="3"/>
        <v>33</v>
      </c>
      <c r="T14" s="4">
        <f t="shared" si="3"/>
        <v>2</v>
      </c>
      <c r="U14" s="4">
        <f t="shared" si="3"/>
        <v>6</v>
      </c>
      <c r="V14" s="4">
        <f t="shared" si="3"/>
        <v>1</v>
      </c>
      <c r="W14" s="17">
        <v>63</v>
      </c>
      <c r="X14" s="17">
        <v>2</v>
      </c>
      <c r="Y14" s="18"/>
    </row>
    <row r="15" spans="1:25" ht="21" customHeight="1">
      <c r="A15" s="13"/>
      <c r="B15" s="10" t="s">
        <v>15</v>
      </c>
      <c r="C15" s="4">
        <v>357</v>
      </c>
      <c r="D15" s="4">
        <v>0</v>
      </c>
      <c r="E15" s="4">
        <v>1</v>
      </c>
      <c r="F15" s="4">
        <v>95</v>
      </c>
      <c r="G15" s="4">
        <v>148</v>
      </c>
      <c r="H15" s="4">
        <v>113</v>
      </c>
      <c r="I15" s="4">
        <v>234</v>
      </c>
      <c r="J15" s="4">
        <v>0</v>
      </c>
      <c r="K15" s="4">
        <v>0</v>
      </c>
      <c r="L15" s="4">
        <v>83</v>
      </c>
      <c r="M15" s="4">
        <v>126</v>
      </c>
      <c r="N15" s="4">
        <v>25</v>
      </c>
      <c r="O15" s="5">
        <v>139</v>
      </c>
      <c r="P15" s="5">
        <v>79</v>
      </c>
      <c r="Q15" s="5">
        <v>35</v>
      </c>
      <c r="R15" s="5">
        <v>97</v>
      </c>
      <c r="S15" s="5">
        <v>21</v>
      </c>
      <c r="T15" s="5">
        <v>1</v>
      </c>
      <c r="U15" s="5">
        <v>2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267</v>
      </c>
      <c r="D16" s="4">
        <v>0</v>
      </c>
      <c r="E16" s="4">
        <v>0</v>
      </c>
      <c r="F16" s="4">
        <v>100</v>
      </c>
      <c r="G16" s="4">
        <v>167</v>
      </c>
      <c r="H16" s="4">
        <v>0</v>
      </c>
      <c r="I16" s="4">
        <v>228</v>
      </c>
      <c r="J16" s="4">
        <v>0</v>
      </c>
      <c r="K16" s="4">
        <v>0</v>
      </c>
      <c r="L16" s="4">
        <v>94</v>
      </c>
      <c r="M16" s="4">
        <v>134</v>
      </c>
      <c r="N16" s="4">
        <v>0</v>
      </c>
      <c r="O16" s="5">
        <v>160</v>
      </c>
      <c r="P16" s="5">
        <v>101</v>
      </c>
      <c r="Q16" s="5">
        <v>46</v>
      </c>
      <c r="R16" s="5">
        <v>90</v>
      </c>
      <c r="S16" s="5">
        <v>12</v>
      </c>
      <c r="T16" s="5">
        <v>1</v>
      </c>
      <c r="U16" s="5">
        <v>4</v>
      </c>
      <c r="V16" s="5">
        <v>1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888</v>
      </c>
      <c r="D17" s="4">
        <f t="shared" si="4"/>
        <v>3</v>
      </c>
      <c r="E17" s="4">
        <f t="shared" si="4"/>
        <v>0</v>
      </c>
      <c r="F17" s="4">
        <f t="shared" si="4"/>
        <v>327</v>
      </c>
      <c r="G17" s="4">
        <f t="shared" si="4"/>
        <v>413</v>
      </c>
      <c r="H17" s="4">
        <f t="shared" si="4"/>
        <v>145</v>
      </c>
      <c r="I17" s="4">
        <f t="shared" si="4"/>
        <v>580</v>
      </c>
      <c r="J17" s="4">
        <f t="shared" si="4"/>
        <v>5</v>
      </c>
      <c r="K17" s="4">
        <f t="shared" si="4"/>
        <v>3</v>
      </c>
      <c r="L17" s="4">
        <f t="shared" si="4"/>
        <v>266</v>
      </c>
      <c r="M17" s="4">
        <f t="shared" si="4"/>
        <v>268</v>
      </c>
      <c r="N17" s="4">
        <f t="shared" si="4"/>
        <v>38</v>
      </c>
      <c r="O17" s="4">
        <f t="shared" si="4"/>
        <v>290</v>
      </c>
      <c r="P17" s="4">
        <f t="shared" si="4"/>
        <v>156</v>
      </c>
      <c r="Q17" s="4">
        <f t="shared" si="4"/>
        <v>35</v>
      </c>
      <c r="R17" s="4">
        <f t="shared" si="4"/>
        <v>243</v>
      </c>
      <c r="S17" s="4">
        <f t="shared" si="4"/>
        <v>34</v>
      </c>
      <c r="T17" s="4">
        <f t="shared" si="4"/>
        <v>2</v>
      </c>
      <c r="U17" s="4">
        <f t="shared" si="4"/>
        <v>3</v>
      </c>
      <c r="V17" s="4">
        <f t="shared" si="4"/>
        <v>0</v>
      </c>
      <c r="W17" s="17">
        <v>69</v>
      </c>
      <c r="X17" s="17">
        <v>3</v>
      </c>
      <c r="Y17" s="18"/>
    </row>
    <row r="18" spans="1:25" ht="21" customHeight="1">
      <c r="A18" s="13"/>
      <c r="B18" s="10" t="s">
        <v>15</v>
      </c>
      <c r="C18" s="4">
        <v>505</v>
      </c>
      <c r="D18" s="4">
        <v>2</v>
      </c>
      <c r="E18" s="4">
        <v>0</v>
      </c>
      <c r="F18" s="4">
        <v>164</v>
      </c>
      <c r="G18" s="4">
        <v>203</v>
      </c>
      <c r="H18" s="4">
        <v>136</v>
      </c>
      <c r="I18" s="4">
        <v>310</v>
      </c>
      <c r="J18" s="4">
        <v>4</v>
      </c>
      <c r="K18" s="4">
        <v>1</v>
      </c>
      <c r="L18" s="4">
        <v>139</v>
      </c>
      <c r="M18" s="4">
        <v>129</v>
      </c>
      <c r="N18" s="4">
        <v>37</v>
      </c>
      <c r="O18" s="5">
        <v>149</v>
      </c>
      <c r="P18" s="5">
        <v>83</v>
      </c>
      <c r="Q18" s="5">
        <v>17</v>
      </c>
      <c r="R18" s="5">
        <v>118</v>
      </c>
      <c r="S18" s="5">
        <v>21</v>
      </c>
      <c r="T18" s="5">
        <v>2</v>
      </c>
      <c r="U18" s="5">
        <v>2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383</v>
      </c>
      <c r="D19" s="4">
        <v>1</v>
      </c>
      <c r="E19" s="4">
        <v>0</v>
      </c>
      <c r="F19" s="4">
        <v>163</v>
      </c>
      <c r="G19" s="4">
        <v>210</v>
      </c>
      <c r="H19" s="4">
        <v>9</v>
      </c>
      <c r="I19" s="4">
        <v>270</v>
      </c>
      <c r="J19" s="4">
        <v>1</v>
      </c>
      <c r="K19" s="4">
        <v>2</v>
      </c>
      <c r="L19" s="4">
        <v>127</v>
      </c>
      <c r="M19" s="4">
        <v>139</v>
      </c>
      <c r="N19" s="4">
        <v>1</v>
      </c>
      <c r="O19" s="5">
        <v>141</v>
      </c>
      <c r="P19" s="5">
        <v>73</v>
      </c>
      <c r="Q19" s="5">
        <v>18</v>
      </c>
      <c r="R19" s="5">
        <v>125</v>
      </c>
      <c r="S19" s="5">
        <v>13</v>
      </c>
      <c r="T19" s="5">
        <v>0</v>
      </c>
      <c r="U19" s="5">
        <v>1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570</v>
      </c>
      <c r="D20" s="4">
        <f t="shared" si="5"/>
        <v>2</v>
      </c>
      <c r="E20" s="4">
        <f t="shared" si="5"/>
        <v>0</v>
      </c>
      <c r="F20" s="4">
        <f t="shared" si="5"/>
        <v>171</v>
      </c>
      <c r="G20" s="4">
        <f t="shared" si="5"/>
        <v>293</v>
      </c>
      <c r="H20" s="4">
        <f t="shared" si="5"/>
        <v>104</v>
      </c>
      <c r="I20" s="4">
        <f t="shared" si="5"/>
        <v>637</v>
      </c>
      <c r="J20" s="4">
        <f t="shared" si="5"/>
        <v>5</v>
      </c>
      <c r="K20" s="4">
        <f t="shared" si="5"/>
        <v>0</v>
      </c>
      <c r="L20" s="4">
        <f t="shared" si="5"/>
        <v>216</v>
      </c>
      <c r="M20" s="4">
        <f t="shared" si="5"/>
        <v>360</v>
      </c>
      <c r="N20" s="4">
        <f t="shared" si="5"/>
        <v>56</v>
      </c>
      <c r="O20" s="4">
        <f t="shared" si="5"/>
        <v>189</v>
      </c>
      <c r="P20" s="4">
        <f t="shared" si="5"/>
        <v>103</v>
      </c>
      <c r="Q20" s="4">
        <f t="shared" si="5"/>
        <v>23</v>
      </c>
      <c r="R20" s="4">
        <f t="shared" si="5"/>
        <v>113</v>
      </c>
      <c r="S20" s="4">
        <f t="shared" si="5"/>
        <v>13</v>
      </c>
      <c r="T20" s="4">
        <f t="shared" si="5"/>
        <v>0</v>
      </c>
      <c r="U20" s="4">
        <f t="shared" si="5"/>
        <v>1</v>
      </c>
      <c r="V20" s="4">
        <f t="shared" si="5"/>
        <v>0</v>
      </c>
      <c r="W20" s="17">
        <v>35</v>
      </c>
      <c r="X20" s="17">
        <v>2</v>
      </c>
      <c r="Y20" s="18"/>
    </row>
    <row r="21" spans="1:25" ht="21" customHeight="1">
      <c r="A21" s="13"/>
      <c r="B21" s="10" t="s">
        <v>15</v>
      </c>
      <c r="C21" s="4">
        <v>335</v>
      </c>
      <c r="D21" s="4">
        <v>1</v>
      </c>
      <c r="E21" s="4">
        <v>0</v>
      </c>
      <c r="F21" s="4">
        <v>92</v>
      </c>
      <c r="G21" s="4">
        <v>139</v>
      </c>
      <c r="H21" s="4">
        <v>103</v>
      </c>
      <c r="I21" s="4">
        <v>340</v>
      </c>
      <c r="J21" s="4">
        <v>3</v>
      </c>
      <c r="K21" s="4">
        <v>0</v>
      </c>
      <c r="L21" s="4">
        <v>105</v>
      </c>
      <c r="M21" s="4">
        <v>177</v>
      </c>
      <c r="N21" s="4">
        <v>55</v>
      </c>
      <c r="O21" s="5">
        <v>88</v>
      </c>
      <c r="P21" s="5">
        <v>54</v>
      </c>
      <c r="Q21" s="5">
        <v>13</v>
      </c>
      <c r="R21" s="5">
        <v>59</v>
      </c>
      <c r="S21" s="5">
        <v>8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235</v>
      </c>
      <c r="D22" s="4">
        <v>1</v>
      </c>
      <c r="E22" s="4">
        <v>0</v>
      </c>
      <c r="F22" s="4">
        <v>79</v>
      </c>
      <c r="G22" s="4">
        <v>154</v>
      </c>
      <c r="H22" s="4">
        <v>1</v>
      </c>
      <c r="I22" s="4">
        <v>297</v>
      </c>
      <c r="J22" s="4">
        <v>2</v>
      </c>
      <c r="K22" s="4">
        <v>0</v>
      </c>
      <c r="L22" s="4">
        <v>111</v>
      </c>
      <c r="M22" s="4">
        <v>183</v>
      </c>
      <c r="N22" s="4">
        <v>1</v>
      </c>
      <c r="O22" s="5">
        <v>101</v>
      </c>
      <c r="P22" s="5">
        <v>49</v>
      </c>
      <c r="Q22" s="5">
        <v>10</v>
      </c>
      <c r="R22" s="5">
        <v>54</v>
      </c>
      <c r="S22" s="5">
        <v>5</v>
      </c>
      <c r="T22" s="5">
        <v>0</v>
      </c>
      <c r="U22" s="5">
        <v>0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152</v>
      </c>
      <c r="D23" s="4">
        <f t="shared" si="6"/>
        <v>0</v>
      </c>
      <c r="E23" s="4">
        <f t="shared" si="6"/>
        <v>0</v>
      </c>
      <c r="F23" s="4">
        <f t="shared" si="6"/>
        <v>40</v>
      </c>
      <c r="G23" s="4">
        <f t="shared" si="6"/>
        <v>31</v>
      </c>
      <c r="H23" s="4">
        <f t="shared" si="6"/>
        <v>81</v>
      </c>
      <c r="I23" s="4">
        <f t="shared" si="6"/>
        <v>175</v>
      </c>
      <c r="J23" s="4">
        <f t="shared" si="6"/>
        <v>0</v>
      </c>
      <c r="K23" s="4">
        <f t="shared" si="6"/>
        <v>0</v>
      </c>
      <c r="L23" s="4">
        <f t="shared" si="6"/>
        <v>93</v>
      </c>
      <c r="M23" s="4">
        <f t="shared" si="6"/>
        <v>69</v>
      </c>
      <c r="N23" s="4">
        <f t="shared" si="6"/>
        <v>13</v>
      </c>
      <c r="O23" s="4">
        <f t="shared" si="6"/>
        <v>87</v>
      </c>
      <c r="P23" s="4">
        <f t="shared" si="6"/>
        <v>143</v>
      </c>
      <c r="Q23" s="4">
        <f t="shared" si="6"/>
        <v>36</v>
      </c>
      <c r="R23" s="4">
        <f t="shared" si="6"/>
        <v>149</v>
      </c>
      <c r="S23" s="4">
        <f t="shared" si="6"/>
        <v>30</v>
      </c>
      <c r="T23" s="4">
        <f t="shared" si="6"/>
        <v>0</v>
      </c>
      <c r="U23" s="4">
        <f t="shared" si="6"/>
        <v>2</v>
      </c>
      <c r="V23" s="4">
        <f t="shared" si="6"/>
        <v>0</v>
      </c>
      <c r="W23" s="17">
        <v>48</v>
      </c>
      <c r="X23" s="17">
        <v>0</v>
      </c>
      <c r="Y23" s="18"/>
    </row>
    <row r="24" spans="1:25" ht="21" customHeight="1">
      <c r="A24" s="13"/>
      <c r="B24" s="10" t="s">
        <v>15</v>
      </c>
      <c r="C24" s="4">
        <v>119</v>
      </c>
      <c r="D24" s="4">
        <v>0</v>
      </c>
      <c r="E24" s="4">
        <v>0</v>
      </c>
      <c r="F24" s="4">
        <v>23</v>
      </c>
      <c r="G24" s="4">
        <v>16</v>
      </c>
      <c r="H24" s="4">
        <v>80</v>
      </c>
      <c r="I24" s="4">
        <v>87</v>
      </c>
      <c r="J24" s="4">
        <v>0</v>
      </c>
      <c r="K24" s="4">
        <v>0</v>
      </c>
      <c r="L24" s="4">
        <v>51</v>
      </c>
      <c r="M24" s="4">
        <v>23</v>
      </c>
      <c r="N24" s="4">
        <v>13</v>
      </c>
      <c r="O24" s="5">
        <v>27</v>
      </c>
      <c r="P24" s="5">
        <v>70</v>
      </c>
      <c r="Q24" s="5">
        <v>20</v>
      </c>
      <c r="R24" s="5">
        <v>77</v>
      </c>
      <c r="S24" s="5">
        <v>17</v>
      </c>
      <c r="T24" s="5">
        <v>0</v>
      </c>
      <c r="U24" s="5">
        <v>2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33</v>
      </c>
      <c r="D25" s="4">
        <v>0</v>
      </c>
      <c r="E25" s="4">
        <v>0</v>
      </c>
      <c r="F25" s="4">
        <v>17</v>
      </c>
      <c r="G25" s="4">
        <v>15</v>
      </c>
      <c r="H25" s="4">
        <v>1</v>
      </c>
      <c r="I25" s="4">
        <v>88</v>
      </c>
      <c r="J25" s="4">
        <v>0</v>
      </c>
      <c r="K25" s="4">
        <v>0</v>
      </c>
      <c r="L25" s="4">
        <v>42</v>
      </c>
      <c r="M25" s="4">
        <v>46</v>
      </c>
      <c r="N25" s="4">
        <v>0</v>
      </c>
      <c r="O25" s="5">
        <v>60</v>
      </c>
      <c r="P25" s="5">
        <v>73</v>
      </c>
      <c r="Q25" s="5">
        <v>16</v>
      </c>
      <c r="R25" s="5">
        <v>72</v>
      </c>
      <c r="S25" s="5">
        <v>13</v>
      </c>
      <c r="T25" s="5">
        <v>0</v>
      </c>
      <c r="U25" s="5">
        <v>0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86</v>
      </c>
      <c r="D26" s="4">
        <f t="shared" si="7"/>
        <v>0</v>
      </c>
      <c r="E26" s="4">
        <f t="shared" si="7"/>
        <v>0</v>
      </c>
      <c r="F26" s="4">
        <f t="shared" si="7"/>
        <v>42</v>
      </c>
      <c r="G26" s="4">
        <f t="shared" si="7"/>
        <v>10</v>
      </c>
      <c r="H26" s="4">
        <f t="shared" si="7"/>
        <v>34</v>
      </c>
      <c r="I26" s="4">
        <f t="shared" si="7"/>
        <v>79</v>
      </c>
      <c r="J26" s="4">
        <f t="shared" si="7"/>
        <v>0</v>
      </c>
      <c r="K26" s="4">
        <f t="shared" si="7"/>
        <v>0</v>
      </c>
      <c r="L26" s="4">
        <f t="shared" si="7"/>
        <v>38</v>
      </c>
      <c r="M26" s="4">
        <f t="shared" si="7"/>
        <v>41</v>
      </c>
      <c r="N26" s="4">
        <f t="shared" si="7"/>
        <v>0</v>
      </c>
      <c r="O26" s="4">
        <f t="shared" si="7"/>
        <v>58</v>
      </c>
      <c r="P26" s="4">
        <f t="shared" si="7"/>
        <v>34</v>
      </c>
      <c r="Q26" s="4">
        <f t="shared" si="7"/>
        <v>5</v>
      </c>
      <c r="R26" s="4">
        <f t="shared" si="7"/>
        <v>41</v>
      </c>
      <c r="S26" s="4">
        <f t="shared" si="7"/>
        <v>6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7">
        <v>21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55</v>
      </c>
      <c r="D27" s="4">
        <v>0</v>
      </c>
      <c r="E27" s="4">
        <v>0</v>
      </c>
      <c r="F27" s="4">
        <v>20</v>
      </c>
      <c r="G27" s="4">
        <v>1</v>
      </c>
      <c r="H27" s="4">
        <v>34</v>
      </c>
      <c r="I27" s="4">
        <v>35</v>
      </c>
      <c r="J27" s="4">
        <v>0</v>
      </c>
      <c r="K27" s="4">
        <v>0</v>
      </c>
      <c r="L27" s="4">
        <v>18</v>
      </c>
      <c r="M27" s="4">
        <v>17</v>
      </c>
      <c r="N27" s="4">
        <v>0</v>
      </c>
      <c r="O27" s="5">
        <v>25</v>
      </c>
      <c r="P27" s="5">
        <v>18</v>
      </c>
      <c r="Q27" s="5">
        <v>2</v>
      </c>
      <c r="R27" s="5">
        <v>22</v>
      </c>
      <c r="S27" s="5">
        <v>3</v>
      </c>
      <c r="T27" s="5">
        <v>0</v>
      </c>
      <c r="U27" s="5">
        <v>1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31</v>
      </c>
      <c r="D28" s="4">
        <v>0</v>
      </c>
      <c r="E28" s="4">
        <v>0</v>
      </c>
      <c r="F28" s="4">
        <v>22</v>
      </c>
      <c r="G28" s="4">
        <v>9</v>
      </c>
      <c r="H28" s="4">
        <v>0</v>
      </c>
      <c r="I28" s="4">
        <v>44</v>
      </c>
      <c r="J28" s="4">
        <v>0</v>
      </c>
      <c r="K28" s="4">
        <v>0</v>
      </c>
      <c r="L28" s="4">
        <v>20</v>
      </c>
      <c r="M28" s="4">
        <v>24</v>
      </c>
      <c r="N28" s="4">
        <v>0</v>
      </c>
      <c r="O28" s="5">
        <v>33</v>
      </c>
      <c r="P28" s="5">
        <v>16</v>
      </c>
      <c r="Q28" s="5">
        <v>3</v>
      </c>
      <c r="R28" s="5">
        <v>19</v>
      </c>
      <c r="S28" s="5">
        <v>3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R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37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88</v>
      </c>
      <c r="B3" s="24" t="s">
        <v>102</v>
      </c>
      <c r="C3" s="25"/>
      <c r="D3" s="25"/>
      <c r="E3" s="25"/>
      <c r="F3" s="25"/>
      <c r="G3" s="25"/>
      <c r="H3" s="25"/>
      <c r="I3" s="24" t="s">
        <v>106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13</v>
      </c>
      <c r="W3" s="22" t="s">
        <v>114</v>
      </c>
      <c r="X3" s="22" t="s">
        <v>115</v>
      </c>
      <c r="Y3" s="20" t="s">
        <v>105</v>
      </c>
      <c r="AA3" s="9"/>
    </row>
    <row r="4" spans="1:26" ht="129" customHeight="1">
      <c r="A4" s="23"/>
      <c r="B4" s="27" t="s">
        <v>87</v>
      </c>
      <c r="C4" s="28"/>
      <c r="D4" s="1" t="s">
        <v>75</v>
      </c>
      <c r="E4" s="1" t="s">
        <v>74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72</v>
      </c>
      <c r="K4" s="1" t="s">
        <v>107</v>
      </c>
      <c r="L4" s="1" t="s">
        <v>12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3670</v>
      </c>
      <c r="D5" s="4">
        <f t="shared" si="0"/>
        <v>21</v>
      </c>
      <c r="E5" s="4">
        <f t="shared" si="0"/>
        <v>0</v>
      </c>
      <c r="F5" s="4">
        <f t="shared" si="0"/>
        <v>1432</v>
      </c>
      <c r="G5" s="4">
        <f t="shared" si="0"/>
        <v>1774</v>
      </c>
      <c r="H5" s="4">
        <f t="shared" si="0"/>
        <v>443</v>
      </c>
      <c r="I5" s="4">
        <f t="shared" si="0"/>
        <v>3211</v>
      </c>
      <c r="J5" s="4">
        <f t="shared" si="0"/>
        <v>54</v>
      </c>
      <c r="K5" s="4">
        <f t="shared" si="0"/>
        <v>0</v>
      </c>
      <c r="L5" s="4">
        <f t="shared" si="0"/>
        <v>1213</v>
      </c>
      <c r="M5" s="4">
        <f t="shared" si="0"/>
        <v>1675</v>
      </c>
      <c r="N5" s="4">
        <f t="shared" si="0"/>
        <v>269</v>
      </c>
      <c r="O5" s="4">
        <f t="shared" si="0"/>
        <v>1952</v>
      </c>
      <c r="P5" s="4">
        <f t="shared" si="0"/>
        <v>896</v>
      </c>
      <c r="Q5" s="4">
        <f t="shared" si="0"/>
        <v>190</v>
      </c>
      <c r="R5" s="4">
        <f t="shared" si="0"/>
        <v>1061</v>
      </c>
      <c r="S5" s="4">
        <f t="shared" si="0"/>
        <v>143</v>
      </c>
      <c r="T5" s="4">
        <f t="shared" si="0"/>
        <v>7</v>
      </c>
      <c r="U5" s="4">
        <f t="shared" si="0"/>
        <v>9</v>
      </c>
      <c r="V5" s="4">
        <f t="shared" si="0"/>
        <v>5</v>
      </c>
      <c r="W5" s="17">
        <f>W8+W11+W14+W17+W20+W23+W26</f>
        <v>194</v>
      </c>
      <c r="X5" s="17">
        <f>X8+X11+X14+X17+X20+X23+X26</f>
        <v>19</v>
      </c>
      <c r="Y5" s="17"/>
    </row>
    <row r="6" spans="1:25" ht="21" customHeight="1">
      <c r="A6" s="13"/>
      <c r="B6" s="10" t="s">
        <v>15</v>
      </c>
      <c r="C6" s="4">
        <v>2053</v>
      </c>
      <c r="D6" s="6">
        <v>12</v>
      </c>
      <c r="E6" s="6">
        <v>0</v>
      </c>
      <c r="F6" s="6">
        <v>723</v>
      </c>
      <c r="G6" s="6">
        <v>883</v>
      </c>
      <c r="H6" s="6">
        <v>435</v>
      </c>
      <c r="I6" s="6">
        <v>1759</v>
      </c>
      <c r="J6" s="6">
        <v>46</v>
      </c>
      <c r="K6" s="6">
        <v>0</v>
      </c>
      <c r="L6" s="6">
        <v>617</v>
      </c>
      <c r="M6" s="6">
        <v>829</v>
      </c>
      <c r="N6" s="6">
        <v>267</v>
      </c>
      <c r="O6" s="6">
        <v>981</v>
      </c>
      <c r="P6" s="6">
        <v>452</v>
      </c>
      <c r="Q6" s="6">
        <v>93</v>
      </c>
      <c r="R6" s="6">
        <v>529</v>
      </c>
      <c r="S6" s="6">
        <v>76</v>
      </c>
      <c r="T6" s="6">
        <v>3</v>
      </c>
      <c r="U6" s="6">
        <v>5</v>
      </c>
      <c r="V6" s="6">
        <v>3</v>
      </c>
      <c r="W6" s="18"/>
      <c r="X6" s="18"/>
      <c r="Y6" s="18"/>
    </row>
    <row r="7" spans="1:25" ht="21" customHeight="1">
      <c r="A7" s="14"/>
      <c r="B7" s="10" t="s">
        <v>16</v>
      </c>
      <c r="C7" s="4">
        <v>1617</v>
      </c>
      <c r="D7" s="6">
        <v>9</v>
      </c>
      <c r="E7" s="6">
        <v>0</v>
      </c>
      <c r="F7" s="6">
        <v>709</v>
      </c>
      <c r="G7" s="6">
        <v>891</v>
      </c>
      <c r="H7" s="6">
        <v>8</v>
      </c>
      <c r="I7" s="6">
        <v>1452</v>
      </c>
      <c r="J7" s="6">
        <v>8</v>
      </c>
      <c r="K7" s="6">
        <v>0</v>
      </c>
      <c r="L7" s="6">
        <v>596</v>
      </c>
      <c r="M7" s="6">
        <v>846</v>
      </c>
      <c r="N7" s="6">
        <v>2</v>
      </c>
      <c r="O7" s="6">
        <v>971</v>
      </c>
      <c r="P7" s="6">
        <v>444</v>
      </c>
      <c r="Q7" s="6">
        <v>97</v>
      </c>
      <c r="R7" s="6">
        <v>532</v>
      </c>
      <c r="S7" s="6">
        <v>67</v>
      </c>
      <c r="T7" s="6">
        <v>4</v>
      </c>
      <c r="U7" s="6">
        <v>4</v>
      </c>
      <c r="V7" s="6">
        <v>2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1069</v>
      </c>
      <c r="D8" s="4">
        <f t="shared" si="1"/>
        <v>2</v>
      </c>
      <c r="E8" s="4">
        <f t="shared" si="1"/>
        <v>0</v>
      </c>
      <c r="F8" s="4">
        <f t="shared" si="1"/>
        <v>438</v>
      </c>
      <c r="G8" s="4">
        <f t="shared" si="1"/>
        <v>526</v>
      </c>
      <c r="H8" s="4">
        <f t="shared" si="1"/>
        <v>103</v>
      </c>
      <c r="I8" s="4">
        <f t="shared" si="1"/>
        <v>611</v>
      </c>
      <c r="J8" s="4">
        <f t="shared" si="1"/>
        <v>34</v>
      </c>
      <c r="K8" s="4">
        <f t="shared" si="1"/>
        <v>0</v>
      </c>
      <c r="L8" s="4">
        <f t="shared" si="1"/>
        <v>300</v>
      </c>
      <c r="M8" s="4">
        <f t="shared" si="1"/>
        <v>263</v>
      </c>
      <c r="N8" s="4">
        <f t="shared" si="1"/>
        <v>14</v>
      </c>
      <c r="O8" s="4">
        <f t="shared" si="1"/>
        <v>589</v>
      </c>
      <c r="P8" s="4">
        <f t="shared" si="1"/>
        <v>131</v>
      </c>
      <c r="Q8" s="4">
        <f t="shared" si="1"/>
        <v>11</v>
      </c>
      <c r="R8" s="4">
        <f t="shared" si="1"/>
        <v>176</v>
      </c>
      <c r="S8" s="4">
        <f t="shared" si="1"/>
        <v>20</v>
      </c>
      <c r="T8" s="4">
        <f t="shared" si="1"/>
        <v>3</v>
      </c>
      <c r="U8" s="4">
        <f t="shared" si="1"/>
        <v>4</v>
      </c>
      <c r="V8" s="4">
        <f t="shared" si="1"/>
        <v>4</v>
      </c>
      <c r="W8" s="17">
        <v>47</v>
      </c>
      <c r="X8" s="17">
        <v>2</v>
      </c>
      <c r="Y8" s="18"/>
    </row>
    <row r="9" spans="1:25" ht="21" customHeight="1">
      <c r="A9" s="13"/>
      <c r="B9" s="10" t="s">
        <v>15</v>
      </c>
      <c r="C9" s="4">
        <v>577</v>
      </c>
      <c r="D9" s="4">
        <v>2</v>
      </c>
      <c r="E9" s="4">
        <v>0</v>
      </c>
      <c r="F9" s="4">
        <v>229</v>
      </c>
      <c r="G9" s="4">
        <v>251</v>
      </c>
      <c r="H9" s="4">
        <v>95</v>
      </c>
      <c r="I9" s="4">
        <v>330</v>
      </c>
      <c r="J9" s="4">
        <v>33</v>
      </c>
      <c r="K9" s="4">
        <v>0</v>
      </c>
      <c r="L9" s="4">
        <v>156</v>
      </c>
      <c r="M9" s="4">
        <v>127</v>
      </c>
      <c r="N9" s="4">
        <v>14</v>
      </c>
      <c r="O9" s="4">
        <v>294</v>
      </c>
      <c r="P9" s="4">
        <v>75</v>
      </c>
      <c r="Q9" s="4">
        <v>6</v>
      </c>
      <c r="R9" s="4">
        <v>98</v>
      </c>
      <c r="S9" s="4">
        <v>13</v>
      </c>
      <c r="T9" s="4">
        <v>2</v>
      </c>
      <c r="U9" s="4">
        <v>2</v>
      </c>
      <c r="V9" s="4">
        <v>2</v>
      </c>
      <c r="W9" s="18"/>
      <c r="X9" s="18"/>
      <c r="Y9" s="18"/>
    </row>
    <row r="10" spans="1:25" ht="21" customHeight="1">
      <c r="A10" s="14"/>
      <c r="B10" s="10" t="s">
        <v>16</v>
      </c>
      <c r="C10" s="4">
        <v>492</v>
      </c>
      <c r="D10" s="4">
        <v>0</v>
      </c>
      <c r="E10" s="4">
        <v>0</v>
      </c>
      <c r="F10" s="4">
        <v>209</v>
      </c>
      <c r="G10" s="4">
        <v>275</v>
      </c>
      <c r="H10" s="4">
        <v>8</v>
      </c>
      <c r="I10" s="4">
        <v>281</v>
      </c>
      <c r="J10" s="4">
        <v>1</v>
      </c>
      <c r="K10" s="4">
        <v>0</v>
      </c>
      <c r="L10" s="4">
        <v>144</v>
      </c>
      <c r="M10" s="4">
        <v>136</v>
      </c>
      <c r="N10" s="4">
        <v>0</v>
      </c>
      <c r="O10" s="4">
        <v>295</v>
      </c>
      <c r="P10" s="4">
        <v>56</v>
      </c>
      <c r="Q10" s="4">
        <v>5</v>
      </c>
      <c r="R10" s="4">
        <v>78</v>
      </c>
      <c r="S10" s="4">
        <v>7</v>
      </c>
      <c r="T10" s="4">
        <v>1</v>
      </c>
      <c r="U10" s="4">
        <v>2</v>
      </c>
      <c r="V10" s="4">
        <v>2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423</v>
      </c>
      <c r="D11" s="4">
        <f t="shared" si="2"/>
        <v>0</v>
      </c>
      <c r="E11" s="4">
        <f t="shared" si="2"/>
        <v>0</v>
      </c>
      <c r="F11" s="4">
        <f t="shared" si="2"/>
        <v>140</v>
      </c>
      <c r="G11" s="4">
        <f t="shared" si="2"/>
        <v>219</v>
      </c>
      <c r="H11" s="4">
        <f t="shared" si="2"/>
        <v>64</v>
      </c>
      <c r="I11" s="4">
        <f t="shared" si="2"/>
        <v>507</v>
      </c>
      <c r="J11" s="4">
        <f t="shared" si="2"/>
        <v>6</v>
      </c>
      <c r="K11" s="4">
        <f t="shared" si="2"/>
        <v>0</v>
      </c>
      <c r="L11" s="4">
        <f t="shared" si="2"/>
        <v>169</v>
      </c>
      <c r="M11" s="4">
        <f t="shared" si="2"/>
        <v>257</v>
      </c>
      <c r="N11" s="4">
        <f t="shared" si="2"/>
        <v>75</v>
      </c>
      <c r="O11" s="4">
        <f t="shared" si="2"/>
        <v>154</v>
      </c>
      <c r="P11" s="4">
        <f t="shared" si="2"/>
        <v>118</v>
      </c>
      <c r="Q11" s="4">
        <f t="shared" si="2"/>
        <v>26</v>
      </c>
      <c r="R11" s="4">
        <f t="shared" si="2"/>
        <v>160</v>
      </c>
      <c r="S11" s="4">
        <f t="shared" si="2"/>
        <v>23</v>
      </c>
      <c r="T11" s="4">
        <f t="shared" si="2"/>
        <v>0</v>
      </c>
      <c r="U11" s="4">
        <f t="shared" si="2"/>
        <v>2</v>
      </c>
      <c r="V11" s="4">
        <f t="shared" si="2"/>
        <v>1</v>
      </c>
      <c r="W11" s="17">
        <v>20</v>
      </c>
      <c r="X11" s="17">
        <v>3</v>
      </c>
      <c r="Y11" s="18"/>
    </row>
    <row r="12" spans="1:25" ht="21" customHeight="1">
      <c r="A12" s="13"/>
      <c r="B12" s="10" t="s">
        <v>15</v>
      </c>
      <c r="C12" s="4">
        <v>231</v>
      </c>
      <c r="D12" s="4">
        <v>0</v>
      </c>
      <c r="E12" s="4">
        <v>0</v>
      </c>
      <c r="F12" s="4">
        <v>60</v>
      </c>
      <c r="G12" s="4">
        <v>107</v>
      </c>
      <c r="H12" s="4">
        <v>64</v>
      </c>
      <c r="I12" s="4">
        <v>280</v>
      </c>
      <c r="J12" s="4">
        <v>2</v>
      </c>
      <c r="K12" s="4">
        <v>0</v>
      </c>
      <c r="L12" s="4">
        <v>75</v>
      </c>
      <c r="M12" s="4">
        <v>128</v>
      </c>
      <c r="N12" s="4">
        <v>75</v>
      </c>
      <c r="O12" s="5">
        <v>81</v>
      </c>
      <c r="P12" s="5">
        <v>59</v>
      </c>
      <c r="Q12" s="5">
        <v>14</v>
      </c>
      <c r="R12" s="5">
        <v>77</v>
      </c>
      <c r="S12" s="5">
        <v>15</v>
      </c>
      <c r="T12" s="5">
        <v>0</v>
      </c>
      <c r="U12" s="5">
        <v>2</v>
      </c>
      <c r="V12" s="5">
        <v>1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192</v>
      </c>
      <c r="D13" s="4">
        <v>0</v>
      </c>
      <c r="E13" s="4">
        <v>0</v>
      </c>
      <c r="F13" s="4">
        <v>80</v>
      </c>
      <c r="G13" s="4">
        <v>112</v>
      </c>
      <c r="H13" s="4">
        <v>0</v>
      </c>
      <c r="I13" s="4">
        <v>227</v>
      </c>
      <c r="J13" s="4">
        <v>4</v>
      </c>
      <c r="K13" s="4">
        <v>0</v>
      </c>
      <c r="L13" s="4">
        <v>94</v>
      </c>
      <c r="M13" s="4">
        <v>129</v>
      </c>
      <c r="N13" s="4">
        <v>0</v>
      </c>
      <c r="O13" s="5">
        <v>73</v>
      </c>
      <c r="P13" s="5">
        <v>59</v>
      </c>
      <c r="Q13" s="5">
        <v>12</v>
      </c>
      <c r="R13" s="5">
        <v>83</v>
      </c>
      <c r="S13" s="5">
        <v>8</v>
      </c>
      <c r="T13" s="5">
        <v>0</v>
      </c>
      <c r="U13" s="5">
        <v>0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596</v>
      </c>
      <c r="D14" s="4">
        <f t="shared" si="3"/>
        <v>1</v>
      </c>
      <c r="E14" s="4">
        <f t="shared" si="3"/>
        <v>0</v>
      </c>
      <c r="F14" s="4">
        <f t="shared" si="3"/>
        <v>237</v>
      </c>
      <c r="G14" s="4">
        <f t="shared" si="3"/>
        <v>287</v>
      </c>
      <c r="H14" s="4">
        <f t="shared" si="3"/>
        <v>71</v>
      </c>
      <c r="I14" s="4">
        <f t="shared" si="3"/>
        <v>502</v>
      </c>
      <c r="J14" s="4">
        <f t="shared" si="3"/>
        <v>2</v>
      </c>
      <c r="K14" s="4">
        <f t="shared" si="3"/>
        <v>0</v>
      </c>
      <c r="L14" s="4">
        <f t="shared" si="3"/>
        <v>164</v>
      </c>
      <c r="M14" s="4">
        <f t="shared" si="3"/>
        <v>281</v>
      </c>
      <c r="N14" s="4">
        <f t="shared" si="3"/>
        <v>55</v>
      </c>
      <c r="O14" s="4">
        <f t="shared" si="3"/>
        <v>371</v>
      </c>
      <c r="P14" s="4">
        <f t="shared" si="3"/>
        <v>153</v>
      </c>
      <c r="Q14" s="4">
        <f t="shared" si="3"/>
        <v>47</v>
      </c>
      <c r="R14" s="4">
        <f t="shared" si="3"/>
        <v>184</v>
      </c>
      <c r="S14" s="4">
        <f t="shared" si="3"/>
        <v>26</v>
      </c>
      <c r="T14" s="4">
        <f t="shared" si="3"/>
        <v>1</v>
      </c>
      <c r="U14" s="4">
        <f t="shared" si="3"/>
        <v>2</v>
      </c>
      <c r="V14" s="4">
        <f t="shared" si="3"/>
        <v>0</v>
      </c>
      <c r="W14" s="17">
        <v>24</v>
      </c>
      <c r="X14" s="17">
        <v>4</v>
      </c>
      <c r="Y14" s="18"/>
    </row>
    <row r="15" spans="1:25" ht="21" customHeight="1">
      <c r="A15" s="13"/>
      <c r="B15" s="10" t="s">
        <v>15</v>
      </c>
      <c r="C15" s="4">
        <v>335</v>
      </c>
      <c r="D15" s="4">
        <v>1</v>
      </c>
      <c r="E15" s="4">
        <v>0</v>
      </c>
      <c r="F15" s="4">
        <v>115</v>
      </c>
      <c r="G15" s="4">
        <v>148</v>
      </c>
      <c r="H15" s="4">
        <v>71</v>
      </c>
      <c r="I15" s="4">
        <v>272</v>
      </c>
      <c r="J15" s="4">
        <v>2</v>
      </c>
      <c r="K15" s="4">
        <v>0</v>
      </c>
      <c r="L15" s="4">
        <v>82</v>
      </c>
      <c r="M15" s="4">
        <v>133</v>
      </c>
      <c r="N15" s="4">
        <v>55</v>
      </c>
      <c r="O15" s="5">
        <v>180</v>
      </c>
      <c r="P15" s="5">
        <v>67</v>
      </c>
      <c r="Q15" s="5">
        <v>22</v>
      </c>
      <c r="R15" s="5">
        <v>79</v>
      </c>
      <c r="S15" s="5">
        <v>12</v>
      </c>
      <c r="T15" s="5">
        <v>0</v>
      </c>
      <c r="U15" s="5">
        <v>1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261</v>
      </c>
      <c r="D16" s="4">
        <v>0</v>
      </c>
      <c r="E16" s="4">
        <v>0</v>
      </c>
      <c r="F16" s="4">
        <v>122</v>
      </c>
      <c r="G16" s="4">
        <v>139</v>
      </c>
      <c r="H16" s="4">
        <v>0</v>
      </c>
      <c r="I16" s="4">
        <v>230</v>
      </c>
      <c r="J16" s="4">
        <v>0</v>
      </c>
      <c r="K16" s="4">
        <v>0</v>
      </c>
      <c r="L16" s="4">
        <v>82</v>
      </c>
      <c r="M16" s="4">
        <v>148</v>
      </c>
      <c r="N16" s="4">
        <v>0</v>
      </c>
      <c r="O16" s="5">
        <v>191</v>
      </c>
      <c r="P16" s="5">
        <v>86</v>
      </c>
      <c r="Q16" s="5">
        <v>25</v>
      </c>
      <c r="R16" s="5">
        <v>105</v>
      </c>
      <c r="S16" s="5">
        <v>14</v>
      </c>
      <c r="T16" s="5">
        <v>1</v>
      </c>
      <c r="U16" s="5">
        <v>1</v>
      </c>
      <c r="V16" s="5">
        <v>0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836</v>
      </c>
      <c r="D17" s="4">
        <f t="shared" si="4"/>
        <v>12</v>
      </c>
      <c r="E17" s="4">
        <f t="shared" si="4"/>
        <v>0</v>
      </c>
      <c r="F17" s="4">
        <f t="shared" si="4"/>
        <v>366</v>
      </c>
      <c r="G17" s="4">
        <f t="shared" si="4"/>
        <v>387</v>
      </c>
      <c r="H17" s="4">
        <f t="shared" si="4"/>
        <v>71</v>
      </c>
      <c r="I17" s="4">
        <f t="shared" si="4"/>
        <v>590</v>
      </c>
      <c r="J17" s="4">
        <f t="shared" si="4"/>
        <v>4</v>
      </c>
      <c r="K17" s="4">
        <f t="shared" si="4"/>
        <v>0</v>
      </c>
      <c r="L17" s="4">
        <f t="shared" si="4"/>
        <v>276</v>
      </c>
      <c r="M17" s="4">
        <f t="shared" si="4"/>
        <v>258</v>
      </c>
      <c r="N17" s="4">
        <f t="shared" si="4"/>
        <v>52</v>
      </c>
      <c r="O17" s="4">
        <f t="shared" si="4"/>
        <v>377</v>
      </c>
      <c r="P17" s="4">
        <f t="shared" si="4"/>
        <v>146</v>
      </c>
      <c r="Q17" s="4">
        <f t="shared" si="4"/>
        <v>12</v>
      </c>
      <c r="R17" s="4">
        <f t="shared" si="4"/>
        <v>205</v>
      </c>
      <c r="S17" s="4">
        <f t="shared" si="4"/>
        <v>24</v>
      </c>
      <c r="T17" s="4">
        <f t="shared" si="4"/>
        <v>3</v>
      </c>
      <c r="U17" s="4">
        <f t="shared" si="4"/>
        <v>0</v>
      </c>
      <c r="V17" s="4">
        <f t="shared" si="4"/>
        <v>0</v>
      </c>
      <c r="W17" s="17">
        <v>52</v>
      </c>
      <c r="X17" s="17">
        <v>5</v>
      </c>
      <c r="Y17" s="18"/>
    </row>
    <row r="18" spans="1:25" ht="21" customHeight="1">
      <c r="A18" s="13"/>
      <c r="B18" s="10" t="s">
        <v>15</v>
      </c>
      <c r="C18" s="4">
        <v>464</v>
      </c>
      <c r="D18" s="4">
        <v>5</v>
      </c>
      <c r="E18" s="4">
        <v>0</v>
      </c>
      <c r="F18" s="4">
        <v>187</v>
      </c>
      <c r="G18" s="4">
        <v>201</v>
      </c>
      <c r="H18" s="4">
        <v>71</v>
      </c>
      <c r="I18" s="4">
        <v>336</v>
      </c>
      <c r="J18" s="4">
        <v>4</v>
      </c>
      <c r="K18" s="4">
        <v>0</v>
      </c>
      <c r="L18" s="4">
        <v>149</v>
      </c>
      <c r="M18" s="4">
        <v>132</v>
      </c>
      <c r="N18" s="4">
        <v>51</v>
      </c>
      <c r="O18" s="5">
        <v>210</v>
      </c>
      <c r="P18" s="5">
        <v>77</v>
      </c>
      <c r="Q18" s="5">
        <v>9</v>
      </c>
      <c r="R18" s="5">
        <v>107</v>
      </c>
      <c r="S18" s="5">
        <v>12</v>
      </c>
      <c r="T18" s="5">
        <v>1</v>
      </c>
      <c r="U18" s="5">
        <v>0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372</v>
      </c>
      <c r="D19" s="4">
        <v>7</v>
      </c>
      <c r="E19" s="4">
        <v>0</v>
      </c>
      <c r="F19" s="4">
        <v>179</v>
      </c>
      <c r="G19" s="4">
        <v>186</v>
      </c>
      <c r="H19" s="4">
        <v>0</v>
      </c>
      <c r="I19" s="4">
        <v>254</v>
      </c>
      <c r="J19" s="4">
        <v>0</v>
      </c>
      <c r="K19" s="4">
        <v>0</v>
      </c>
      <c r="L19" s="4">
        <v>127</v>
      </c>
      <c r="M19" s="4">
        <v>126</v>
      </c>
      <c r="N19" s="4">
        <v>1</v>
      </c>
      <c r="O19" s="5">
        <v>167</v>
      </c>
      <c r="P19" s="5">
        <v>69</v>
      </c>
      <c r="Q19" s="5">
        <v>3</v>
      </c>
      <c r="R19" s="5">
        <v>98</v>
      </c>
      <c r="S19" s="5">
        <v>12</v>
      </c>
      <c r="T19" s="5">
        <v>2</v>
      </c>
      <c r="U19" s="5">
        <v>0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436</v>
      </c>
      <c r="D20" s="4">
        <f t="shared" si="5"/>
        <v>4</v>
      </c>
      <c r="E20" s="4">
        <f t="shared" si="5"/>
        <v>0</v>
      </c>
      <c r="F20" s="4">
        <f t="shared" si="5"/>
        <v>184</v>
      </c>
      <c r="G20" s="4">
        <f t="shared" si="5"/>
        <v>304</v>
      </c>
      <c r="H20" s="4">
        <f t="shared" si="5"/>
        <v>44</v>
      </c>
      <c r="I20" s="4">
        <f t="shared" si="5"/>
        <v>710</v>
      </c>
      <c r="J20" s="4">
        <f t="shared" si="5"/>
        <v>7</v>
      </c>
      <c r="K20" s="4">
        <f t="shared" si="5"/>
        <v>0</v>
      </c>
      <c r="L20" s="4">
        <f t="shared" si="5"/>
        <v>187</v>
      </c>
      <c r="M20" s="4">
        <f t="shared" si="5"/>
        <v>489</v>
      </c>
      <c r="N20" s="4">
        <f t="shared" si="5"/>
        <v>27</v>
      </c>
      <c r="O20" s="4">
        <f t="shared" si="5"/>
        <v>349</v>
      </c>
      <c r="P20" s="4">
        <f t="shared" si="5"/>
        <v>120</v>
      </c>
      <c r="Q20" s="4">
        <f t="shared" si="5"/>
        <v>45</v>
      </c>
      <c r="R20" s="4">
        <f t="shared" si="5"/>
        <v>115</v>
      </c>
      <c r="S20" s="4">
        <f t="shared" si="5"/>
        <v>23</v>
      </c>
      <c r="T20" s="4">
        <f t="shared" si="5"/>
        <v>0</v>
      </c>
      <c r="U20" s="4">
        <f t="shared" si="5"/>
        <v>0</v>
      </c>
      <c r="V20" s="4">
        <f t="shared" si="5"/>
        <v>0</v>
      </c>
      <c r="W20" s="17">
        <v>19</v>
      </c>
      <c r="X20" s="17">
        <v>2</v>
      </c>
      <c r="Y20" s="18"/>
    </row>
    <row r="21" spans="1:25" ht="21" customHeight="1">
      <c r="A21" s="13"/>
      <c r="B21" s="10" t="s">
        <v>15</v>
      </c>
      <c r="C21" s="4">
        <v>290</v>
      </c>
      <c r="D21" s="4">
        <v>4</v>
      </c>
      <c r="E21" s="4">
        <v>0</v>
      </c>
      <c r="F21" s="4">
        <v>93</v>
      </c>
      <c r="G21" s="4">
        <v>149</v>
      </c>
      <c r="H21" s="4">
        <v>44</v>
      </c>
      <c r="I21" s="4">
        <v>369</v>
      </c>
      <c r="J21" s="4">
        <v>4</v>
      </c>
      <c r="K21" s="4">
        <v>0</v>
      </c>
      <c r="L21" s="4">
        <v>93</v>
      </c>
      <c r="M21" s="4">
        <v>246</v>
      </c>
      <c r="N21" s="4">
        <v>26</v>
      </c>
      <c r="O21" s="5">
        <v>166</v>
      </c>
      <c r="P21" s="5">
        <v>61</v>
      </c>
      <c r="Q21" s="5">
        <v>22</v>
      </c>
      <c r="R21" s="5">
        <v>57</v>
      </c>
      <c r="S21" s="5">
        <v>10</v>
      </c>
      <c r="T21" s="5">
        <v>0</v>
      </c>
      <c r="U21" s="5">
        <v>0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146</v>
      </c>
      <c r="D22" s="4">
        <v>0</v>
      </c>
      <c r="E22" s="4">
        <v>0</v>
      </c>
      <c r="F22" s="4">
        <v>91</v>
      </c>
      <c r="G22" s="4">
        <v>155</v>
      </c>
      <c r="H22" s="4">
        <v>0</v>
      </c>
      <c r="I22" s="4">
        <v>341</v>
      </c>
      <c r="J22" s="4">
        <v>3</v>
      </c>
      <c r="K22" s="4">
        <v>0</v>
      </c>
      <c r="L22" s="4">
        <v>94</v>
      </c>
      <c r="M22" s="4">
        <v>243</v>
      </c>
      <c r="N22" s="4">
        <v>1</v>
      </c>
      <c r="O22" s="5">
        <v>183</v>
      </c>
      <c r="P22" s="5">
        <v>59</v>
      </c>
      <c r="Q22" s="5">
        <v>23</v>
      </c>
      <c r="R22" s="5">
        <v>58</v>
      </c>
      <c r="S22" s="5">
        <v>13</v>
      </c>
      <c r="T22" s="5">
        <v>0</v>
      </c>
      <c r="U22" s="5">
        <v>0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143</v>
      </c>
      <c r="D23" s="4">
        <f t="shared" si="6"/>
        <v>0</v>
      </c>
      <c r="E23" s="4">
        <f t="shared" si="6"/>
        <v>0</v>
      </c>
      <c r="F23" s="4">
        <f t="shared" si="6"/>
        <v>49</v>
      </c>
      <c r="G23" s="4">
        <f t="shared" si="6"/>
        <v>28</v>
      </c>
      <c r="H23" s="4">
        <f t="shared" si="6"/>
        <v>66</v>
      </c>
      <c r="I23" s="4">
        <f t="shared" si="6"/>
        <v>209</v>
      </c>
      <c r="J23" s="4">
        <f t="shared" si="6"/>
        <v>0</v>
      </c>
      <c r="K23" s="4">
        <f t="shared" si="6"/>
        <v>0</v>
      </c>
      <c r="L23" s="4">
        <f t="shared" si="6"/>
        <v>81</v>
      </c>
      <c r="M23" s="4">
        <f t="shared" si="6"/>
        <v>97</v>
      </c>
      <c r="N23" s="4">
        <f t="shared" si="6"/>
        <v>31</v>
      </c>
      <c r="O23" s="4">
        <f t="shared" si="6"/>
        <v>68</v>
      </c>
      <c r="P23" s="4">
        <f t="shared" si="6"/>
        <v>182</v>
      </c>
      <c r="Q23" s="4">
        <f t="shared" si="6"/>
        <v>37</v>
      </c>
      <c r="R23" s="4">
        <f t="shared" si="6"/>
        <v>174</v>
      </c>
      <c r="S23" s="4">
        <f t="shared" si="6"/>
        <v>23</v>
      </c>
      <c r="T23" s="4">
        <f t="shared" si="6"/>
        <v>0</v>
      </c>
      <c r="U23" s="4">
        <f t="shared" si="6"/>
        <v>1</v>
      </c>
      <c r="V23" s="4">
        <f t="shared" si="6"/>
        <v>0</v>
      </c>
      <c r="W23" s="17">
        <v>29</v>
      </c>
      <c r="X23" s="17">
        <v>2</v>
      </c>
      <c r="Y23" s="18"/>
    </row>
    <row r="24" spans="1:25" ht="21" customHeight="1">
      <c r="A24" s="13"/>
      <c r="B24" s="10" t="s">
        <v>15</v>
      </c>
      <c r="C24" s="4">
        <v>110</v>
      </c>
      <c r="D24" s="4">
        <v>0</v>
      </c>
      <c r="E24" s="4">
        <v>0</v>
      </c>
      <c r="F24" s="4">
        <v>29</v>
      </c>
      <c r="G24" s="4">
        <v>15</v>
      </c>
      <c r="H24" s="4">
        <v>66</v>
      </c>
      <c r="I24" s="4">
        <v>123</v>
      </c>
      <c r="J24" s="4">
        <v>0</v>
      </c>
      <c r="K24" s="4">
        <v>0</v>
      </c>
      <c r="L24" s="4">
        <v>46</v>
      </c>
      <c r="M24" s="4">
        <v>46</v>
      </c>
      <c r="N24" s="4">
        <v>31</v>
      </c>
      <c r="O24" s="5">
        <v>28</v>
      </c>
      <c r="P24" s="5">
        <v>88</v>
      </c>
      <c r="Q24" s="5">
        <v>15</v>
      </c>
      <c r="R24" s="5">
        <v>85</v>
      </c>
      <c r="S24" s="5">
        <v>11</v>
      </c>
      <c r="T24" s="5">
        <v>0</v>
      </c>
      <c r="U24" s="5">
        <v>0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33</v>
      </c>
      <c r="D25" s="4">
        <v>0</v>
      </c>
      <c r="E25" s="4">
        <v>0</v>
      </c>
      <c r="F25" s="4">
        <v>20</v>
      </c>
      <c r="G25" s="4">
        <v>13</v>
      </c>
      <c r="H25" s="4">
        <v>0</v>
      </c>
      <c r="I25" s="4">
        <v>86</v>
      </c>
      <c r="J25" s="4">
        <v>0</v>
      </c>
      <c r="K25" s="4">
        <v>0</v>
      </c>
      <c r="L25" s="4">
        <v>35</v>
      </c>
      <c r="M25" s="4">
        <v>51</v>
      </c>
      <c r="N25" s="4">
        <v>0</v>
      </c>
      <c r="O25" s="5">
        <v>40</v>
      </c>
      <c r="P25" s="5">
        <v>94</v>
      </c>
      <c r="Q25" s="5">
        <v>22</v>
      </c>
      <c r="R25" s="5">
        <v>89</v>
      </c>
      <c r="S25" s="5">
        <v>12</v>
      </c>
      <c r="T25" s="5">
        <v>0</v>
      </c>
      <c r="U25" s="5">
        <v>1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67</v>
      </c>
      <c r="D26" s="4">
        <f t="shared" si="7"/>
        <v>2</v>
      </c>
      <c r="E26" s="4">
        <f t="shared" si="7"/>
        <v>0</v>
      </c>
      <c r="F26" s="4">
        <f t="shared" si="7"/>
        <v>18</v>
      </c>
      <c r="G26" s="4">
        <f t="shared" si="7"/>
        <v>23</v>
      </c>
      <c r="H26" s="4">
        <f t="shared" si="7"/>
        <v>24</v>
      </c>
      <c r="I26" s="4">
        <f t="shared" si="7"/>
        <v>82</v>
      </c>
      <c r="J26" s="4">
        <f t="shared" si="7"/>
        <v>1</v>
      </c>
      <c r="K26" s="4">
        <f t="shared" si="7"/>
        <v>0</v>
      </c>
      <c r="L26" s="4">
        <f t="shared" si="7"/>
        <v>36</v>
      </c>
      <c r="M26" s="4">
        <f t="shared" si="7"/>
        <v>30</v>
      </c>
      <c r="N26" s="4">
        <f t="shared" si="7"/>
        <v>15</v>
      </c>
      <c r="O26" s="4">
        <f t="shared" si="7"/>
        <v>44</v>
      </c>
      <c r="P26" s="4">
        <f t="shared" si="7"/>
        <v>46</v>
      </c>
      <c r="Q26" s="4">
        <f t="shared" si="7"/>
        <v>12</v>
      </c>
      <c r="R26" s="4">
        <f t="shared" si="7"/>
        <v>47</v>
      </c>
      <c r="S26" s="4">
        <f t="shared" si="7"/>
        <v>4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7">
        <v>3</v>
      </c>
      <c r="X26" s="17">
        <v>1</v>
      </c>
      <c r="Y26" s="18"/>
    </row>
    <row r="27" spans="1:25" ht="21" customHeight="1">
      <c r="A27" s="13"/>
      <c r="B27" s="10" t="s">
        <v>15</v>
      </c>
      <c r="C27" s="4">
        <v>46</v>
      </c>
      <c r="D27" s="4">
        <v>0</v>
      </c>
      <c r="E27" s="4">
        <v>0</v>
      </c>
      <c r="F27" s="4">
        <v>10</v>
      </c>
      <c r="G27" s="4">
        <v>12</v>
      </c>
      <c r="H27" s="4">
        <v>24</v>
      </c>
      <c r="I27" s="4">
        <v>49</v>
      </c>
      <c r="J27" s="4">
        <v>1</v>
      </c>
      <c r="K27" s="4">
        <v>0</v>
      </c>
      <c r="L27" s="4">
        <v>16</v>
      </c>
      <c r="M27" s="4">
        <v>17</v>
      </c>
      <c r="N27" s="4">
        <v>15</v>
      </c>
      <c r="O27" s="5">
        <v>22</v>
      </c>
      <c r="P27" s="5">
        <v>25</v>
      </c>
      <c r="Q27" s="5">
        <v>5</v>
      </c>
      <c r="R27" s="5">
        <v>26</v>
      </c>
      <c r="S27" s="5">
        <v>3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21</v>
      </c>
      <c r="D28" s="4">
        <v>2</v>
      </c>
      <c r="E28" s="4">
        <v>0</v>
      </c>
      <c r="F28" s="4">
        <v>8</v>
      </c>
      <c r="G28" s="4">
        <v>11</v>
      </c>
      <c r="H28" s="4">
        <v>0</v>
      </c>
      <c r="I28" s="4">
        <v>33</v>
      </c>
      <c r="J28" s="4">
        <v>0</v>
      </c>
      <c r="K28" s="4">
        <v>0</v>
      </c>
      <c r="L28" s="4">
        <v>20</v>
      </c>
      <c r="M28" s="4">
        <v>13</v>
      </c>
      <c r="N28" s="4">
        <v>0</v>
      </c>
      <c r="O28" s="5">
        <v>22</v>
      </c>
      <c r="P28" s="5">
        <v>21</v>
      </c>
      <c r="Q28" s="5">
        <v>7</v>
      </c>
      <c r="R28" s="5">
        <v>21</v>
      </c>
      <c r="S28" s="5">
        <v>1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M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36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57</v>
      </c>
      <c r="B3" s="24" t="s">
        <v>111</v>
      </c>
      <c r="C3" s="25"/>
      <c r="D3" s="25"/>
      <c r="E3" s="25"/>
      <c r="F3" s="25"/>
      <c r="G3" s="25"/>
      <c r="H3" s="25"/>
      <c r="I3" s="24" t="s">
        <v>109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13</v>
      </c>
      <c r="W3" s="22" t="s">
        <v>114</v>
      </c>
      <c r="X3" s="22" t="s">
        <v>115</v>
      </c>
      <c r="Y3" s="20" t="s">
        <v>108</v>
      </c>
      <c r="AA3" s="9"/>
    </row>
    <row r="4" spans="1:26" ht="129" customHeight="1">
      <c r="A4" s="23"/>
      <c r="B4" s="27" t="s">
        <v>93</v>
      </c>
      <c r="C4" s="28"/>
      <c r="D4" s="1" t="s">
        <v>59</v>
      </c>
      <c r="E4" s="1" t="s">
        <v>60</v>
      </c>
      <c r="F4" s="1" t="s">
        <v>10</v>
      </c>
      <c r="G4" s="1" t="s">
        <v>11</v>
      </c>
      <c r="H4" s="1" t="s">
        <v>69</v>
      </c>
      <c r="I4" s="1" t="s">
        <v>110</v>
      </c>
      <c r="J4" s="1" t="s">
        <v>63</v>
      </c>
      <c r="K4" s="1" t="s">
        <v>64</v>
      </c>
      <c r="L4" s="1" t="s">
        <v>10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3286</v>
      </c>
      <c r="D5" s="4">
        <f t="shared" si="0"/>
        <v>18</v>
      </c>
      <c r="E5" s="4">
        <f t="shared" si="0"/>
        <v>3</v>
      </c>
      <c r="F5" s="4">
        <f t="shared" si="0"/>
        <v>1327</v>
      </c>
      <c r="G5" s="4">
        <f t="shared" si="0"/>
        <v>1505</v>
      </c>
      <c r="H5" s="4">
        <f t="shared" si="0"/>
        <v>433</v>
      </c>
      <c r="I5" s="4">
        <f t="shared" si="0"/>
        <v>3127</v>
      </c>
      <c r="J5" s="4">
        <f t="shared" si="0"/>
        <v>21</v>
      </c>
      <c r="K5" s="4">
        <f t="shared" si="0"/>
        <v>0</v>
      </c>
      <c r="L5" s="4">
        <f t="shared" si="0"/>
        <v>1248</v>
      </c>
      <c r="M5" s="4">
        <f t="shared" si="0"/>
        <v>1638</v>
      </c>
      <c r="N5" s="4">
        <f t="shared" si="0"/>
        <v>220</v>
      </c>
      <c r="O5" s="4">
        <f t="shared" si="0"/>
        <v>1691</v>
      </c>
      <c r="P5" s="4">
        <f t="shared" si="0"/>
        <v>958</v>
      </c>
      <c r="Q5" s="4">
        <f t="shared" si="0"/>
        <v>224</v>
      </c>
      <c r="R5" s="4">
        <f t="shared" si="0"/>
        <v>1154</v>
      </c>
      <c r="S5" s="4">
        <f t="shared" si="0"/>
        <v>149</v>
      </c>
      <c r="T5" s="4">
        <f t="shared" si="0"/>
        <v>8</v>
      </c>
      <c r="U5" s="4">
        <f t="shared" si="0"/>
        <v>18</v>
      </c>
      <c r="V5" s="4">
        <f t="shared" si="0"/>
        <v>3</v>
      </c>
      <c r="W5" s="17">
        <f>W8+W11+W14+W17+W20+W23+W26</f>
        <v>236</v>
      </c>
      <c r="X5" s="17">
        <f>X8+X11+X14+X17+X20+X23+X26</f>
        <v>26</v>
      </c>
      <c r="Y5" s="17"/>
    </row>
    <row r="6" spans="1:25" ht="21" customHeight="1">
      <c r="A6" s="13"/>
      <c r="B6" s="10" t="s">
        <v>15</v>
      </c>
      <c r="C6" s="4">
        <v>1867</v>
      </c>
      <c r="D6" s="6">
        <v>15</v>
      </c>
      <c r="E6" s="6">
        <v>1</v>
      </c>
      <c r="F6" s="6">
        <v>675</v>
      </c>
      <c r="G6" s="6">
        <v>756</v>
      </c>
      <c r="H6" s="6">
        <v>420</v>
      </c>
      <c r="I6" s="6">
        <v>1700</v>
      </c>
      <c r="J6" s="6">
        <v>14</v>
      </c>
      <c r="K6" s="6">
        <v>0</v>
      </c>
      <c r="L6" s="6">
        <v>642</v>
      </c>
      <c r="M6" s="6">
        <v>826</v>
      </c>
      <c r="N6" s="6">
        <v>218</v>
      </c>
      <c r="O6" s="6">
        <v>811</v>
      </c>
      <c r="P6" s="6">
        <v>478</v>
      </c>
      <c r="Q6" s="6">
        <v>102</v>
      </c>
      <c r="R6" s="6">
        <v>604</v>
      </c>
      <c r="S6" s="6">
        <v>87</v>
      </c>
      <c r="T6" s="6">
        <v>2</v>
      </c>
      <c r="U6" s="6">
        <v>8</v>
      </c>
      <c r="V6" s="6">
        <v>0</v>
      </c>
      <c r="W6" s="18"/>
      <c r="X6" s="18"/>
      <c r="Y6" s="18"/>
    </row>
    <row r="7" spans="1:25" ht="21" customHeight="1">
      <c r="A7" s="14"/>
      <c r="B7" s="10" t="s">
        <v>16</v>
      </c>
      <c r="C7" s="4">
        <v>1419</v>
      </c>
      <c r="D7" s="6">
        <v>3</v>
      </c>
      <c r="E7" s="6">
        <v>2</v>
      </c>
      <c r="F7" s="6">
        <v>652</v>
      </c>
      <c r="G7" s="6">
        <v>749</v>
      </c>
      <c r="H7" s="6">
        <v>13</v>
      </c>
      <c r="I7" s="6">
        <v>1427</v>
      </c>
      <c r="J7" s="6">
        <v>7</v>
      </c>
      <c r="K7" s="6">
        <v>0</v>
      </c>
      <c r="L7" s="6">
        <v>606</v>
      </c>
      <c r="M7" s="6">
        <v>812</v>
      </c>
      <c r="N7" s="6">
        <v>2</v>
      </c>
      <c r="O7" s="6">
        <v>880</v>
      </c>
      <c r="P7" s="6">
        <v>480</v>
      </c>
      <c r="Q7" s="6">
        <v>122</v>
      </c>
      <c r="R7" s="6">
        <v>550</v>
      </c>
      <c r="S7" s="6">
        <v>62</v>
      </c>
      <c r="T7" s="6">
        <v>6</v>
      </c>
      <c r="U7" s="6">
        <v>10</v>
      </c>
      <c r="V7" s="6">
        <v>3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854</v>
      </c>
      <c r="D8" s="4">
        <f t="shared" si="1"/>
        <v>9</v>
      </c>
      <c r="E8" s="4">
        <f t="shared" si="1"/>
        <v>1</v>
      </c>
      <c r="F8" s="4">
        <f t="shared" si="1"/>
        <v>357</v>
      </c>
      <c r="G8" s="4">
        <f t="shared" si="1"/>
        <v>409</v>
      </c>
      <c r="H8" s="4">
        <f t="shared" si="1"/>
        <v>78</v>
      </c>
      <c r="I8" s="4">
        <f t="shared" si="1"/>
        <v>618</v>
      </c>
      <c r="J8" s="4">
        <f t="shared" si="1"/>
        <v>6</v>
      </c>
      <c r="K8" s="4">
        <f t="shared" si="1"/>
        <v>0</v>
      </c>
      <c r="L8" s="4">
        <f t="shared" si="1"/>
        <v>331</v>
      </c>
      <c r="M8" s="4">
        <f t="shared" si="1"/>
        <v>235</v>
      </c>
      <c r="N8" s="4">
        <f t="shared" si="1"/>
        <v>46</v>
      </c>
      <c r="O8" s="4">
        <f t="shared" si="1"/>
        <v>500</v>
      </c>
      <c r="P8" s="4">
        <f t="shared" si="1"/>
        <v>131</v>
      </c>
      <c r="Q8" s="4">
        <f t="shared" si="1"/>
        <v>29</v>
      </c>
      <c r="R8" s="4">
        <f t="shared" si="1"/>
        <v>182</v>
      </c>
      <c r="S8" s="4">
        <f t="shared" si="1"/>
        <v>18</v>
      </c>
      <c r="T8" s="4">
        <f t="shared" si="1"/>
        <v>1</v>
      </c>
      <c r="U8" s="4">
        <f t="shared" si="1"/>
        <v>1</v>
      </c>
      <c r="V8" s="4">
        <f t="shared" si="1"/>
        <v>0</v>
      </c>
      <c r="W8" s="17">
        <v>38</v>
      </c>
      <c r="X8" s="17">
        <v>3</v>
      </c>
      <c r="Y8" s="18"/>
    </row>
    <row r="9" spans="1:25" ht="21" customHeight="1">
      <c r="A9" s="13"/>
      <c r="B9" s="10" t="s">
        <v>15</v>
      </c>
      <c r="C9" s="4">
        <v>480</v>
      </c>
      <c r="D9" s="4">
        <v>7</v>
      </c>
      <c r="E9" s="4">
        <v>0</v>
      </c>
      <c r="F9" s="4">
        <v>197</v>
      </c>
      <c r="G9" s="4">
        <v>204</v>
      </c>
      <c r="H9" s="4">
        <v>72</v>
      </c>
      <c r="I9" s="4">
        <v>351</v>
      </c>
      <c r="J9" s="4">
        <v>2</v>
      </c>
      <c r="K9" s="4">
        <v>0</v>
      </c>
      <c r="L9" s="4">
        <v>177</v>
      </c>
      <c r="M9" s="4">
        <v>126</v>
      </c>
      <c r="N9" s="4">
        <v>46</v>
      </c>
      <c r="O9" s="4">
        <v>249</v>
      </c>
      <c r="P9" s="4">
        <v>72</v>
      </c>
      <c r="Q9" s="4">
        <v>13</v>
      </c>
      <c r="R9" s="4">
        <v>96</v>
      </c>
      <c r="S9" s="4">
        <v>12</v>
      </c>
      <c r="T9" s="4">
        <v>0</v>
      </c>
      <c r="U9" s="4">
        <v>0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374</v>
      </c>
      <c r="D10" s="4">
        <v>2</v>
      </c>
      <c r="E10" s="4">
        <v>1</v>
      </c>
      <c r="F10" s="4">
        <v>160</v>
      </c>
      <c r="G10" s="4">
        <v>205</v>
      </c>
      <c r="H10" s="4">
        <v>6</v>
      </c>
      <c r="I10" s="4">
        <v>267</v>
      </c>
      <c r="J10" s="4">
        <v>4</v>
      </c>
      <c r="K10" s="4">
        <v>0</v>
      </c>
      <c r="L10" s="4">
        <v>154</v>
      </c>
      <c r="M10" s="4">
        <v>109</v>
      </c>
      <c r="N10" s="4">
        <v>0</v>
      </c>
      <c r="O10" s="4">
        <v>251</v>
      </c>
      <c r="P10" s="4">
        <v>59</v>
      </c>
      <c r="Q10" s="4">
        <v>16</v>
      </c>
      <c r="R10" s="4">
        <v>86</v>
      </c>
      <c r="S10" s="4">
        <v>6</v>
      </c>
      <c r="T10" s="4">
        <v>1</v>
      </c>
      <c r="U10" s="4">
        <v>1</v>
      </c>
      <c r="V10" s="4">
        <v>0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429</v>
      </c>
      <c r="D11" s="4">
        <f t="shared" si="2"/>
        <v>0</v>
      </c>
      <c r="E11" s="4">
        <f t="shared" si="2"/>
        <v>0</v>
      </c>
      <c r="F11" s="4">
        <f t="shared" si="2"/>
        <v>153</v>
      </c>
      <c r="G11" s="4">
        <f t="shared" si="2"/>
        <v>209</v>
      </c>
      <c r="H11" s="4">
        <f t="shared" si="2"/>
        <v>67</v>
      </c>
      <c r="I11" s="4">
        <f t="shared" si="2"/>
        <v>401</v>
      </c>
      <c r="J11" s="4">
        <f t="shared" si="2"/>
        <v>5</v>
      </c>
      <c r="K11" s="4">
        <f t="shared" si="2"/>
        <v>0</v>
      </c>
      <c r="L11" s="4">
        <f t="shared" si="2"/>
        <v>140</v>
      </c>
      <c r="M11" s="4">
        <f t="shared" si="2"/>
        <v>223</v>
      </c>
      <c r="N11" s="4">
        <f t="shared" si="2"/>
        <v>33</v>
      </c>
      <c r="O11" s="4">
        <f t="shared" si="2"/>
        <v>96</v>
      </c>
      <c r="P11" s="4">
        <f t="shared" si="2"/>
        <v>129</v>
      </c>
      <c r="Q11" s="4">
        <f t="shared" si="2"/>
        <v>17</v>
      </c>
      <c r="R11" s="4">
        <f t="shared" si="2"/>
        <v>171</v>
      </c>
      <c r="S11" s="4">
        <f t="shared" si="2"/>
        <v>19</v>
      </c>
      <c r="T11" s="4">
        <f t="shared" si="2"/>
        <v>0</v>
      </c>
      <c r="U11" s="4">
        <f t="shared" si="2"/>
        <v>0</v>
      </c>
      <c r="V11" s="4">
        <f t="shared" si="2"/>
        <v>0</v>
      </c>
      <c r="W11" s="17">
        <v>39</v>
      </c>
      <c r="X11" s="17">
        <v>1</v>
      </c>
      <c r="Y11" s="18"/>
    </row>
    <row r="12" spans="1:25" ht="21" customHeight="1">
      <c r="A12" s="13"/>
      <c r="B12" s="10" t="s">
        <v>15</v>
      </c>
      <c r="C12" s="4">
        <v>255</v>
      </c>
      <c r="D12" s="4">
        <v>0</v>
      </c>
      <c r="E12" s="4">
        <v>0</v>
      </c>
      <c r="F12" s="4">
        <v>83</v>
      </c>
      <c r="G12" s="4">
        <v>106</v>
      </c>
      <c r="H12" s="4">
        <v>66</v>
      </c>
      <c r="I12" s="4">
        <v>228</v>
      </c>
      <c r="J12" s="4">
        <v>4</v>
      </c>
      <c r="K12" s="4">
        <v>0</v>
      </c>
      <c r="L12" s="4">
        <v>77</v>
      </c>
      <c r="M12" s="4">
        <v>114</v>
      </c>
      <c r="N12" s="4">
        <v>33</v>
      </c>
      <c r="O12" s="5">
        <v>42</v>
      </c>
      <c r="P12" s="5">
        <v>62</v>
      </c>
      <c r="Q12" s="5">
        <v>8</v>
      </c>
      <c r="R12" s="5">
        <v>84</v>
      </c>
      <c r="S12" s="5">
        <v>11</v>
      </c>
      <c r="T12" s="5">
        <v>0</v>
      </c>
      <c r="U12" s="5">
        <v>0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174</v>
      </c>
      <c r="D13" s="4">
        <v>0</v>
      </c>
      <c r="E13" s="4">
        <v>0</v>
      </c>
      <c r="F13" s="4">
        <v>70</v>
      </c>
      <c r="G13" s="4">
        <v>103</v>
      </c>
      <c r="H13" s="4">
        <v>1</v>
      </c>
      <c r="I13" s="4">
        <v>173</v>
      </c>
      <c r="J13" s="4">
        <v>1</v>
      </c>
      <c r="K13" s="4">
        <v>0</v>
      </c>
      <c r="L13" s="4">
        <v>63</v>
      </c>
      <c r="M13" s="4">
        <v>109</v>
      </c>
      <c r="N13" s="4">
        <v>0</v>
      </c>
      <c r="O13" s="5">
        <v>54</v>
      </c>
      <c r="P13" s="5">
        <v>67</v>
      </c>
      <c r="Q13" s="5">
        <v>9</v>
      </c>
      <c r="R13" s="5">
        <v>87</v>
      </c>
      <c r="S13" s="5">
        <v>8</v>
      </c>
      <c r="T13" s="5">
        <v>0</v>
      </c>
      <c r="U13" s="5">
        <v>0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459</v>
      </c>
      <c r="D14" s="4">
        <f t="shared" si="3"/>
        <v>0</v>
      </c>
      <c r="E14" s="4">
        <f t="shared" si="3"/>
        <v>1</v>
      </c>
      <c r="F14" s="4">
        <f t="shared" si="3"/>
        <v>157</v>
      </c>
      <c r="G14" s="4">
        <f t="shared" si="3"/>
        <v>235</v>
      </c>
      <c r="H14" s="4">
        <f t="shared" si="3"/>
        <v>66</v>
      </c>
      <c r="I14" s="4">
        <f t="shared" si="3"/>
        <v>545</v>
      </c>
      <c r="J14" s="4">
        <f t="shared" si="3"/>
        <v>1</v>
      </c>
      <c r="K14" s="4">
        <f t="shared" si="3"/>
        <v>0</v>
      </c>
      <c r="L14" s="4">
        <f t="shared" si="3"/>
        <v>206</v>
      </c>
      <c r="M14" s="4">
        <f t="shared" si="3"/>
        <v>287</v>
      </c>
      <c r="N14" s="4">
        <f t="shared" si="3"/>
        <v>51</v>
      </c>
      <c r="O14" s="4">
        <f t="shared" si="3"/>
        <v>458</v>
      </c>
      <c r="P14" s="4">
        <f t="shared" si="3"/>
        <v>160</v>
      </c>
      <c r="Q14" s="4">
        <f t="shared" si="3"/>
        <v>56</v>
      </c>
      <c r="R14" s="4">
        <f t="shared" si="3"/>
        <v>201</v>
      </c>
      <c r="S14" s="4">
        <f t="shared" si="3"/>
        <v>37</v>
      </c>
      <c r="T14" s="4">
        <f t="shared" si="3"/>
        <v>4</v>
      </c>
      <c r="U14" s="4">
        <f t="shared" si="3"/>
        <v>7</v>
      </c>
      <c r="V14" s="4">
        <f t="shared" si="3"/>
        <v>1</v>
      </c>
      <c r="W14" s="17">
        <v>35</v>
      </c>
      <c r="X14" s="17">
        <v>5</v>
      </c>
      <c r="Y14" s="18"/>
    </row>
    <row r="15" spans="1:25" ht="21" customHeight="1">
      <c r="A15" s="13"/>
      <c r="B15" s="10" t="s">
        <v>15</v>
      </c>
      <c r="C15" s="4">
        <v>269</v>
      </c>
      <c r="D15" s="4">
        <v>0</v>
      </c>
      <c r="E15" s="4">
        <v>1</v>
      </c>
      <c r="F15" s="4">
        <v>75</v>
      </c>
      <c r="G15" s="4">
        <v>127</v>
      </c>
      <c r="H15" s="4">
        <v>66</v>
      </c>
      <c r="I15" s="4">
        <v>273</v>
      </c>
      <c r="J15" s="4">
        <v>1</v>
      </c>
      <c r="K15" s="4">
        <v>0</v>
      </c>
      <c r="L15" s="4">
        <v>93</v>
      </c>
      <c r="M15" s="4">
        <v>128</v>
      </c>
      <c r="N15" s="4">
        <v>51</v>
      </c>
      <c r="O15" s="5">
        <v>215</v>
      </c>
      <c r="P15" s="5">
        <v>74</v>
      </c>
      <c r="Q15" s="5">
        <v>24</v>
      </c>
      <c r="R15" s="5">
        <v>101</v>
      </c>
      <c r="S15" s="5">
        <v>17</v>
      </c>
      <c r="T15" s="5">
        <v>1</v>
      </c>
      <c r="U15" s="5">
        <v>5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190</v>
      </c>
      <c r="D16" s="4">
        <v>0</v>
      </c>
      <c r="E16" s="4">
        <v>0</v>
      </c>
      <c r="F16" s="4">
        <v>82</v>
      </c>
      <c r="G16" s="4">
        <v>108</v>
      </c>
      <c r="H16" s="4">
        <v>0</v>
      </c>
      <c r="I16" s="4">
        <v>272</v>
      </c>
      <c r="J16" s="4">
        <v>0</v>
      </c>
      <c r="K16" s="4">
        <v>0</v>
      </c>
      <c r="L16" s="4">
        <v>113</v>
      </c>
      <c r="M16" s="4">
        <v>159</v>
      </c>
      <c r="N16" s="4">
        <v>0</v>
      </c>
      <c r="O16" s="5">
        <v>243</v>
      </c>
      <c r="P16" s="5">
        <v>86</v>
      </c>
      <c r="Q16" s="5">
        <v>32</v>
      </c>
      <c r="R16" s="5">
        <v>100</v>
      </c>
      <c r="S16" s="5">
        <v>20</v>
      </c>
      <c r="T16" s="5">
        <v>3</v>
      </c>
      <c r="U16" s="5">
        <v>2</v>
      </c>
      <c r="V16" s="5">
        <v>1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790</v>
      </c>
      <c r="D17" s="4">
        <f>D18+D19</f>
        <v>2</v>
      </c>
      <c r="E17" s="4">
        <f t="shared" si="4"/>
        <v>1</v>
      </c>
      <c r="F17" s="4">
        <f t="shared" si="4"/>
        <v>380</v>
      </c>
      <c r="G17" s="4">
        <f t="shared" si="4"/>
        <v>332</v>
      </c>
      <c r="H17" s="4">
        <f t="shared" si="4"/>
        <v>75</v>
      </c>
      <c r="I17" s="4">
        <f t="shared" si="4"/>
        <v>631</v>
      </c>
      <c r="J17" s="4">
        <f t="shared" si="4"/>
        <v>5</v>
      </c>
      <c r="K17" s="4">
        <f t="shared" si="4"/>
        <v>0</v>
      </c>
      <c r="L17" s="4">
        <f t="shared" si="4"/>
        <v>291</v>
      </c>
      <c r="M17" s="4">
        <f t="shared" si="4"/>
        <v>299</v>
      </c>
      <c r="N17" s="4">
        <f t="shared" si="4"/>
        <v>36</v>
      </c>
      <c r="O17" s="4">
        <f t="shared" si="4"/>
        <v>345</v>
      </c>
      <c r="P17" s="4">
        <f t="shared" si="4"/>
        <v>159</v>
      </c>
      <c r="Q17" s="4">
        <f t="shared" si="4"/>
        <v>40</v>
      </c>
      <c r="R17" s="4">
        <f t="shared" si="4"/>
        <v>242</v>
      </c>
      <c r="S17" s="4">
        <f t="shared" si="4"/>
        <v>24</v>
      </c>
      <c r="T17" s="4">
        <f t="shared" si="4"/>
        <v>1</v>
      </c>
      <c r="U17" s="4">
        <f t="shared" si="4"/>
        <v>6</v>
      </c>
      <c r="V17" s="4">
        <f t="shared" si="4"/>
        <v>0</v>
      </c>
      <c r="W17" s="17">
        <v>38</v>
      </c>
      <c r="X17" s="17">
        <v>12</v>
      </c>
      <c r="Y17" s="18"/>
    </row>
    <row r="18" spans="1:25" ht="21" customHeight="1">
      <c r="A18" s="13"/>
      <c r="B18" s="10" t="s">
        <v>15</v>
      </c>
      <c r="C18" s="4">
        <v>426</v>
      </c>
      <c r="D18" s="4">
        <v>2</v>
      </c>
      <c r="E18" s="4">
        <v>0</v>
      </c>
      <c r="F18" s="4">
        <v>186</v>
      </c>
      <c r="G18" s="4">
        <v>164</v>
      </c>
      <c r="H18" s="4">
        <v>74</v>
      </c>
      <c r="I18" s="4">
        <v>343</v>
      </c>
      <c r="J18" s="4">
        <v>3</v>
      </c>
      <c r="K18" s="4">
        <v>0</v>
      </c>
      <c r="L18" s="4">
        <v>151</v>
      </c>
      <c r="M18" s="4">
        <v>154</v>
      </c>
      <c r="N18" s="4">
        <v>35</v>
      </c>
      <c r="O18" s="5">
        <v>179</v>
      </c>
      <c r="P18" s="5">
        <v>84</v>
      </c>
      <c r="Q18" s="5">
        <v>15</v>
      </c>
      <c r="R18" s="5">
        <v>132</v>
      </c>
      <c r="S18" s="5">
        <v>15</v>
      </c>
      <c r="T18" s="5">
        <v>0</v>
      </c>
      <c r="U18" s="5">
        <v>2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364</v>
      </c>
      <c r="D19" s="4">
        <v>0</v>
      </c>
      <c r="E19" s="4">
        <v>1</v>
      </c>
      <c r="F19" s="4">
        <v>194</v>
      </c>
      <c r="G19" s="4">
        <v>168</v>
      </c>
      <c r="H19" s="4">
        <v>1</v>
      </c>
      <c r="I19" s="4">
        <v>288</v>
      </c>
      <c r="J19" s="4">
        <v>2</v>
      </c>
      <c r="K19" s="4">
        <v>0</v>
      </c>
      <c r="L19" s="4">
        <v>140</v>
      </c>
      <c r="M19" s="4">
        <v>145</v>
      </c>
      <c r="N19" s="4">
        <v>1</v>
      </c>
      <c r="O19" s="5">
        <v>166</v>
      </c>
      <c r="P19" s="5">
        <v>75</v>
      </c>
      <c r="Q19" s="5">
        <v>25</v>
      </c>
      <c r="R19" s="5">
        <v>110</v>
      </c>
      <c r="S19" s="5">
        <v>9</v>
      </c>
      <c r="T19" s="5">
        <v>1</v>
      </c>
      <c r="U19" s="5">
        <v>4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508</v>
      </c>
      <c r="D20" s="4">
        <f t="shared" si="5"/>
        <v>4</v>
      </c>
      <c r="E20" s="4">
        <f t="shared" si="5"/>
        <v>0</v>
      </c>
      <c r="F20" s="4">
        <f t="shared" si="5"/>
        <v>194</v>
      </c>
      <c r="G20" s="4">
        <f t="shared" si="5"/>
        <v>244</v>
      </c>
      <c r="H20" s="4">
        <f t="shared" si="5"/>
        <v>66</v>
      </c>
      <c r="I20" s="4">
        <f t="shared" si="5"/>
        <v>696</v>
      </c>
      <c r="J20" s="4">
        <f t="shared" si="5"/>
        <v>4</v>
      </c>
      <c r="K20" s="4">
        <f t="shared" si="5"/>
        <v>0</v>
      </c>
      <c r="L20" s="4">
        <f t="shared" si="5"/>
        <v>169</v>
      </c>
      <c r="M20" s="4">
        <f t="shared" si="5"/>
        <v>483</v>
      </c>
      <c r="N20" s="4">
        <f t="shared" si="5"/>
        <v>40</v>
      </c>
      <c r="O20" s="4">
        <f t="shared" si="5"/>
        <v>218</v>
      </c>
      <c r="P20" s="4">
        <f t="shared" si="5"/>
        <v>128</v>
      </c>
      <c r="Q20" s="4">
        <f t="shared" si="5"/>
        <v>41</v>
      </c>
      <c r="R20" s="4">
        <f t="shared" si="5"/>
        <v>126</v>
      </c>
      <c r="S20" s="4">
        <f t="shared" si="5"/>
        <v>18</v>
      </c>
      <c r="T20" s="4">
        <f t="shared" si="5"/>
        <v>2</v>
      </c>
      <c r="U20" s="4">
        <f t="shared" si="5"/>
        <v>0</v>
      </c>
      <c r="V20" s="4">
        <f t="shared" si="5"/>
        <v>2</v>
      </c>
      <c r="W20" s="17">
        <v>36</v>
      </c>
      <c r="X20" s="17">
        <v>5</v>
      </c>
      <c r="Y20" s="18"/>
    </row>
    <row r="21" spans="1:25" ht="21" customHeight="1">
      <c r="A21" s="13"/>
      <c r="B21" s="10" t="s">
        <v>15</v>
      </c>
      <c r="C21" s="4">
        <v>283</v>
      </c>
      <c r="D21" s="4">
        <v>3</v>
      </c>
      <c r="E21" s="4">
        <v>0</v>
      </c>
      <c r="F21" s="4">
        <v>96</v>
      </c>
      <c r="G21" s="4">
        <v>122</v>
      </c>
      <c r="H21" s="4">
        <v>62</v>
      </c>
      <c r="I21" s="4">
        <v>382</v>
      </c>
      <c r="J21" s="4">
        <v>4</v>
      </c>
      <c r="K21" s="4">
        <v>0</v>
      </c>
      <c r="L21" s="4">
        <v>93</v>
      </c>
      <c r="M21" s="4">
        <v>245</v>
      </c>
      <c r="N21" s="4">
        <v>40</v>
      </c>
      <c r="O21" s="5">
        <v>102</v>
      </c>
      <c r="P21" s="5">
        <v>57</v>
      </c>
      <c r="Q21" s="5">
        <v>20</v>
      </c>
      <c r="R21" s="5">
        <v>62</v>
      </c>
      <c r="S21" s="5">
        <v>12</v>
      </c>
      <c r="T21" s="5">
        <v>1</v>
      </c>
      <c r="U21" s="5">
        <v>0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225</v>
      </c>
      <c r="D22" s="4">
        <v>1</v>
      </c>
      <c r="E22" s="4">
        <v>0</v>
      </c>
      <c r="F22" s="4">
        <v>98</v>
      </c>
      <c r="G22" s="4">
        <v>122</v>
      </c>
      <c r="H22" s="4">
        <v>4</v>
      </c>
      <c r="I22" s="4">
        <v>314</v>
      </c>
      <c r="J22" s="4">
        <v>0</v>
      </c>
      <c r="K22" s="4">
        <v>0</v>
      </c>
      <c r="L22" s="4">
        <v>76</v>
      </c>
      <c r="M22" s="4">
        <v>238</v>
      </c>
      <c r="N22" s="4">
        <v>0</v>
      </c>
      <c r="O22" s="5">
        <v>116</v>
      </c>
      <c r="P22" s="5">
        <v>71</v>
      </c>
      <c r="Q22" s="5">
        <v>21</v>
      </c>
      <c r="R22" s="5">
        <v>64</v>
      </c>
      <c r="S22" s="5">
        <v>6</v>
      </c>
      <c r="T22" s="5">
        <v>1</v>
      </c>
      <c r="U22" s="5">
        <v>0</v>
      </c>
      <c r="V22" s="5">
        <v>2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189</v>
      </c>
      <c r="D23" s="4">
        <f t="shared" si="6"/>
        <v>1</v>
      </c>
      <c r="E23" s="4">
        <f t="shared" si="6"/>
        <v>0</v>
      </c>
      <c r="F23" s="4">
        <f t="shared" si="6"/>
        <v>67</v>
      </c>
      <c r="G23" s="4">
        <f t="shared" si="6"/>
        <v>52</v>
      </c>
      <c r="H23" s="4">
        <f t="shared" si="6"/>
        <v>69</v>
      </c>
      <c r="I23" s="4">
        <f t="shared" si="6"/>
        <v>142</v>
      </c>
      <c r="J23" s="4">
        <f t="shared" si="6"/>
        <v>0</v>
      </c>
      <c r="K23" s="4">
        <f t="shared" si="6"/>
        <v>0</v>
      </c>
      <c r="L23" s="4">
        <f t="shared" si="6"/>
        <v>63</v>
      </c>
      <c r="M23" s="4">
        <f t="shared" si="6"/>
        <v>66</v>
      </c>
      <c r="N23" s="4">
        <f t="shared" si="6"/>
        <v>13</v>
      </c>
      <c r="O23" s="4">
        <f t="shared" si="6"/>
        <v>34</v>
      </c>
      <c r="P23" s="4">
        <f t="shared" si="6"/>
        <v>208</v>
      </c>
      <c r="Q23" s="4">
        <f t="shared" si="6"/>
        <v>30</v>
      </c>
      <c r="R23" s="4">
        <f t="shared" si="6"/>
        <v>182</v>
      </c>
      <c r="S23" s="4">
        <f t="shared" si="6"/>
        <v>25</v>
      </c>
      <c r="T23" s="4">
        <f t="shared" si="6"/>
        <v>0</v>
      </c>
      <c r="U23" s="4">
        <f t="shared" si="6"/>
        <v>4</v>
      </c>
      <c r="V23" s="4">
        <f t="shared" si="6"/>
        <v>0</v>
      </c>
      <c r="W23" s="17">
        <v>42</v>
      </c>
      <c r="X23" s="17">
        <v>0</v>
      </c>
      <c r="Y23" s="18"/>
    </row>
    <row r="24" spans="1:25" ht="21" customHeight="1">
      <c r="A24" s="13"/>
      <c r="B24" s="10" t="s">
        <v>15</v>
      </c>
      <c r="C24" s="4">
        <v>122</v>
      </c>
      <c r="D24" s="4">
        <v>1</v>
      </c>
      <c r="E24" s="4">
        <v>0</v>
      </c>
      <c r="F24" s="4">
        <v>30</v>
      </c>
      <c r="G24" s="4">
        <v>23</v>
      </c>
      <c r="H24" s="4">
        <v>68</v>
      </c>
      <c r="I24" s="4">
        <v>77</v>
      </c>
      <c r="J24" s="4">
        <v>0</v>
      </c>
      <c r="K24" s="4">
        <v>0</v>
      </c>
      <c r="L24" s="4">
        <v>29</v>
      </c>
      <c r="M24" s="4">
        <v>36</v>
      </c>
      <c r="N24" s="4">
        <v>12</v>
      </c>
      <c r="O24" s="5">
        <v>3</v>
      </c>
      <c r="P24" s="5">
        <v>110</v>
      </c>
      <c r="Q24" s="5">
        <v>16</v>
      </c>
      <c r="R24" s="5">
        <v>102</v>
      </c>
      <c r="S24" s="5">
        <v>14</v>
      </c>
      <c r="T24" s="5">
        <v>0</v>
      </c>
      <c r="U24" s="5">
        <v>1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67</v>
      </c>
      <c r="D25" s="4">
        <v>0</v>
      </c>
      <c r="E25" s="4">
        <v>0</v>
      </c>
      <c r="F25" s="4">
        <v>37</v>
      </c>
      <c r="G25" s="4">
        <v>29</v>
      </c>
      <c r="H25" s="4">
        <v>1</v>
      </c>
      <c r="I25" s="4">
        <v>65</v>
      </c>
      <c r="J25" s="4">
        <v>0</v>
      </c>
      <c r="K25" s="4">
        <v>0</v>
      </c>
      <c r="L25" s="4">
        <v>34</v>
      </c>
      <c r="M25" s="4">
        <v>30</v>
      </c>
      <c r="N25" s="4">
        <v>1</v>
      </c>
      <c r="O25" s="5">
        <v>31</v>
      </c>
      <c r="P25" s="5">
        <v>98</v>
      </c>
      <c r="Q25" s="5">
        <v>14</v>
      </c>
      <c r="R25" s="5">
        <v>80</v>
      </c>
      <c r="S25" s="5">
        <v>11</v>
      </c>
      <c r="T25" s="5">
        <v>0</v>
      </c>
      <c r="U25" s="5">
        <v>3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U26">C27+C28</f>
        <v>57</v>
      </c>
      <c r="D26" s="4">
        <f t="shared" si="7"/>
        <v>2</v>
      </c>
      <c r="E26" s="4">
        <f t="shared" si="7"/>
        <v>0</v>
      </c>
      <c r="F26" s="4">
        <f t="shared" si="7"/>
        <v>19</v>
      </c>
      <c r="G26" s="4">
        <f t="shared" si="7"/>
        <v>24</v>
      </c>
      <c r="H26" s="4">
        <f t="shared" si="7"/>
        <v>12</v>
      </c>
      <c r="I26" s="4">
        <f t="shared" si="7"/>
        <v>94</v>
      </c>
      <c r="J26" s="4">
        <f t="shared" si="7"/>
        <v>0</v>
      </c>
      <c r="K26" s="4">
        <f t="shared" si="7"/>
        <v>0</v>
      </c>
      <c r="L26" s="4">
        <f t="shared" si="7"/>
        <v>48</v>
      </c>
      <c r="M26" s="4">
        <f t="shared" si="7"/>
        <v>45</v>
      </c>
      <c r="N26" s="4">
        <f t="shared" si="7"/>
        <v>1</v>
      </c>
      <c r="O26" s="4">
        <f t="shared" si="7"/>
        <v>40</v>
      </c>
      <c r="P26" s="4">
        <f t="shared" si="7"/>
        <v>43</v>
      </c>
      <c r="Q26" s="4">
        <f t="shared" si="7"/>
        <v>11</v>
      </c>
      <c r="R26" s="4">
        <f t="shared" si="7"/>
        <v>50</v>
      </c>
      <c r="S26" s="4">
        <f t="shared" si="7"/>
        <v>8</v>
      </c>
      <c r="T26" s="4">
        <f t="shared" si="7"/>
        <v>0</v>
      </c>
      <c r="U26" s="4">
        <f t="shared" si="7"/>
        <v>0</v>
      </c>
      <c r="V26" s="4">
        <v>0</v>
      </c>
      <c r="W26" s="17">
        <v>8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32</v>
      </c>
      <c r="D27" s="4">
        <v>2</v>
      </c>
      <c r="E27" s="4">
        <v>0</v>
      </c>
      <c r="F27" s="4">
        <v>8</v>
      </c>
      <c r="G27" s="4">
        <v>10</v>
      </c>
      <c r="H27" s="4">
        <v>12</v>
      </c>
      <c r="I27" s="4">
        <v>46</v>
      </c>
      <c r="J27" s="4">
        <v>0</v>
      </c>
      <c r="K27" s="4">
        <v>0</v>
      </c>
      <c r="L27" s="4">
        <v>22</v>
      </c>
      <c r="M27" s="4">
        <v>23</v>
      </c>
      <c r="N27" s="4">
        <v>1</v>
      </c>
      <c r="O27" s="5">
        <v>21</v>
      </c>
      <c r="P27" s="5">
        <v>19</v>
      </c>
      <c r="Q27" s="5">
        <v>6</v>
      </c>
      <c r="R27" s="5">
        <v>27</v>
      </c>
      <c r="S27" s="5">
        <v>6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25</v>
      </c>
      <c r="D28" s="4">
        <v>0</v>
      </c>
      <c r="E28" s="4">
        <v>0</v>
      </c>
      <c r="F28" s="4">
        <v>11</v>
      </c>
      <c r="G28" s="4">
        <v>14</v>
      </c>
      <c r="H28" s="4">
        <v>0</v>
      </c>
      <c r="I28" s="4">
        <v>48</v>
      </c>
      <c r="J28" s="4">
        <v>0</v>
      </c>
      <c r="K28" s="4">
        <v>0</v>
      </c>
      <c r="L28" s="4">
        <v>26</v>
      </c>
      <c r="M28" s="4">
        <v>22</v>
      </c>
      <c r="N28" s="4">
        <v>0</v>
      </c>
      <c r="O28" s="5">
        <v>19</v>
      </c>
      <c r="P28" s="5">
        <v>24</v>
      </c>
      <c r="Q28" s="5">
        <v>5</v>
      </c>
      <c r="R28" s="5">
        <v>23</v>
      </c>
      <c r="S28" s="5">
        <v>2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J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35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88</v>
      </c>
      <c r="B3" s="24" t="s">
        <v>113</v>
      </c>
      <c r="C3" s="25"/>
      <c r="D3" s="25"/>
      <c r="E3" s="25"/>
      <c r="F3" s="25"/>
      <c r="G3" s="25"/>
      <c r="H3" s="25"/>
      <c r="I3" s="24" t="s">
        <v>112</v>
      </c>
      <c r="J3" s="25"/>
      <c r="K3" s="25"/>
      <c r="L3" s="25"/>
      <c r="M3" s="25"/>
      <c r="N3" s="26"/>
      <c r="O3" s="22" t="s">
        <v>30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31</v>
      </c>
      <c r="W3" s="22" t="s">
        <v>114</v>
      </c>
      <c r="X3" s="22" t="s">
        <v>115</v>
      </c>
      <c r="Y3" s="20" t="s">
        <v>90</v>
      </c>
      <c r="AA3" s="9"/>
    </row>
    <row r="4" spans="1:26" ht="126" customHeight="1">
      <c r="A4" s="23"/>
      <c r="B4" s="27" t="s">
        <v>58</v>
      </c>
      <c r="C4" s="28"/>
      <c r="D4" s="1" t="s">
        <v>75</v>
      </c>
      <c r="E4" s="1" t="s">
        <v>74</v>
      </c>
      <c r="F4" s="1" t="s">
        <v>32</v>
      </c>
      <c r="G4" s="1" t="s">
        <v>33</v>
      </c>
      <c r="H4" s="1" t="s">
        <v>69</v>
      </c>
      <c r="I4" s="1" t="s">
        <v>58</v>
      </c>
      <c r="J4" s="1" t="s">
        <v>98</v>
      </c>
      <c r="K4" s="1" t="s">
        <v>80</v>
      </c>
      <c r="L4" s="1" t="s">
        <v>10</v>
      </c>
      <c r="M4" s="1" t="s">
        <v>34</v>
      </c>
      <c r="N4" s="1" t="s">
        <v>61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24</v>
      </c>
      <c r="B5" s="10" t="s">
        <v>25</v>
      </c>
      <c r="C5" s="4">
        <f>C6+C7</f>
        <v>4867</v>
      </c>
      <c r="D5" s="4">
        <f aca="true" t="shared" si="0" ref="D5:V5">D6+D7</f>
        <v>21</v>
      </c>
      <c r="E5" s="4">
        <f t="shared" si="0"/>
        <v>0</v>
      </c>
      <c r="F5" s="4">
        <f t="shared" si="0"/>
        <v>2418</v>
      </c>
      <c r="G5" s="4">
        <f t="shared" si="0"/>
        <v>2107</v>
      </c>
      <c r="H5" s="4">
        <f t="shared" si="0"/>
        <v>321</v>
      </c>
      <c r="I5" s="4">
        <f t="shared" si="0"/>
        <v>4867</v>
      </c>
      <c r="J5" s="4">
        <f t="shared" si="0"/>
        <v>39</v>
      </c>
      <c r="K5" s="4">
        <f t="shared" si="0"/>
        <v>0</v>
      </c>
      <c r="L5" s="4">
        <f t="shared" si="0"/>
        <v>2305</v>
      </c>
      <c r="M5" s="4">
        <f t="shared" si="0"/>
        <v>1954</v>
      </c>
      <c r="N5" s="4">
        <f t="shared" si="0"/>
        <v>569</v>
      </c>
      <c r="O5" s="4">
        <f t="shared" si="0"/>
        <v>1548</v>
      </c>
      <c r="P5" s="4">
        <f t="shared" si="0"/>
        <v>877</v>
      </c>
      <c r="Q5" s="4">
        <f t="shared" si="0"/>
        <v>256</v>
      </c>
      <c r="R5" s="4">
        <f t="shared" si="0"/>
        <v>1077</v>
      </c>
      <c r="S5" s="4">
        <f t="shared" si="0"/>
        <v>185</v>
      </c>
      <c r="T5" s="4">
        <f t="shared" si="0"/>
        <v>1</v>
      </c>
      <c r="U5" s="4">
        <f t="shared" si="0"/>
        <v>24</v>
      </c>
      <c r="V5" s="4">
        <f t="shared" si="0"/>
        <v>3</v>
      </c>
      <c r="W5" s="17">
        <f>W8+W11+W14+W17+W20+W23+W26</f>
        <v>336</v>
      </c>
      <c r="X5" s="17">
        <f>X8+X11+X14+X17+X20+X23+X26</f>
        <v>13</v>
      </c>
      <c r="Y5" s="17"/>
    </row>
    <row r="6" spans="1:25" ht="21" customHeight="1">
      <c r="A6" s="13"/>
      <c r="B6" s="10" t="s">
        <v>8</v>
      </c>
      <c r="C6" s="4">
        <v>2752</v>
      </c>
      <c r="D6" s="6">
        <v>19</v>
      </c>
      <c r="E6" s="6">
        <v>0</v>
      </c>
      <c r="F6" s="6">
        <v>1365</v>
      </c>
      <c r="G6" s="6">
        <v>1065</v>
      </c>
      <c r="H6" s="6">
        <v>303</v>
      </c>
      <c r="I6" s="6">
        <v>2730</v>
      </c>
      <c r="J6" s="6">
        <v>35</v>
      </c>
      <c r="K6" s="6">
        <v>0</v>
      </c>
      <c r="L6" s="6">
        <v>1149</v>
      </c>
      <c r="M6" s="6">
        <v>979</v>
      </c>
      <c r="N6" s="6">
        <v>567</v>
      </c>
      <c r="O6" s="6">
        <v>774</v>
      </c>
      <c r="P6" s="6">
        <v>433</v>
      </c>
      <c r="Q6" s="6">
        <v>117</v>
      </c>
      <c r="R6" s="6">
        <v>551</v>
      </c>
      <c r="S6" s="6">
        <v>96</v>
      </c>
      <c r="T6" s="6">
        <v>1</v>
      </c>
      <c r="U6" s="6">
        <v>10</v>
      </c>
      <c r="V6" s="6">
        <v>1</v>
      </c>
      <c r="W6" s="18"/>
      <c r="X6" s="18"/>
      <c r="Y6" s="18"/>
    </row>
    <row r="7" spans="1:25" ht="21" customHeight="1">
      <c r="A7" s="14"/>
      <c r="B7" s="10" t="s">
        <v>9</v>
      </c>
      <c r="C7" s="4">
        <v>2115</v>
      </c>
      <c r="D7" s="6">
        <v>2</v>
      </c>
      <c r="E7" s="6">
        <v>0</v>
      </c>
      <c r="F7" s="6">
        <v>1053</v>
      </c>
      <c r="G7" s="6">
        <v>1042</v>
      </c>
      <c r="H7" s="6">
        <v>18</v>
      </c>
      <c r="I7" s="6">
        <v>2137</v>
      </c>
      <c r="J7" s="6">
        <v>4</v>
      </c>
      <c r="K7" s="6">
        <v>0</v>
      </c>
      <c r="L7" s="6">
        <v>1156</v>
      </c>
      <c r="M7" s="6">
        <v>975</v>
      </c>
      <c r="N7" s="6">
        <v>2</v>
      </c>
      <c r="O7" s="6">
        <v>774</v>
      </c>
      <c r="P7" s="6">
        <v>444</v>
      </c>
      <c r="Q7" s="6">
        <v>139</v>
      </c>
      <c r="R7" s="6">
        <v>526</v>
      </c>
      <c r="S7" s="6">
        <v>89</v>
      </c>
      <c r="T7" s="6">
        <v>0</v>
      </c>
      <c r="U7" s="6">
        <v>14</v>
      </c>
      <c r="V7" s="6">
        <v>2</v>
      </c>
      <c r="W7" s="19"/>
      <c r="X7" s="19"/>
      <c r="Y7" s="18"/>
    </row>
    <row r="8" spans="1:25" ht="21" customHeight="1">
      <c r="A8" s="12" t="s">
        <v>1</v>
      </c>
      <c r="B8" s="10" t="s">
        <v>25</v>
      </c>
      <c r="C8" s="4">
        <f>C9+C10</f>
        <v>1282</v>
      </c>
      <c r="D8" s="4">
        <f aca="true" t="shared" si="1" ref="D8:U8">D9+D10</f>
        <v>15</v>
      </c>
      <c r="E8" s="4">
        <f t="shared" si="1"/>
        <v>0</v>
      </c>
      <c r="F8" s="4">
        <f t="shared" si="1"/>
        <v>655</v>
      </c>
      <c r="G8" s="4">
        <f t="shared" si="1"/>
        <v>547</v>
      </c>
      <c r="H8" s="4">
        <f t="shared" si="1"/>
        <v>65</v>
      </c>
      <c r="I8" s="4">
        <f t="shared" si="1"/>
        <v>1516</v>
      </c>
      <c r="J8" s="4">
        <f t="shared" si="1"/>
        <v>30</v>
      </c>
      <c r="K8" s="4">
        <f t="shared" si="1"/>
        <v>0</v>
      </c>
      <c r="L8" s="4">
        <f t="shared" si="1"/>
        <v>773</v>
      </c>
      <c r="M8" s="4">
        <f t="shared" si="1"/>
        <v>575</v>
      </c>
      <c r="N8" s="4">
        <f t="shared" si="1"/>
        <v>138</v>
      </c>
      <c r="O8" s="4">
        <f t="shared" si="1"/>
        <v>389</v>
      </c>
      <c r="P8" s="4">
        <f t="shared" si="1"/>
        <v>105</v>
      </c>
      <c r="Q8" s="4">
        <f t="shared" si="1"/>
        <v>51</v>
      </c>
      <c r="R8" s="4">
        <f t="shared" si="1"/>
        <v>188</v>
      </c>
      <c r="S8" s="4">
        <f t="shared" si="1"/>
        <v>25</v>
      </c>
      <c r="T8" s="4">
        <v>0</v>
      </c>
      <c r="U8" s="4">
        <f t="shared" si="1"/>
        <v>7</v>
      </c>
      <c r="V8" s="4">
        <v>0</v>
      </c>
      <c r="W8" s="17">
        <v>66</v>
      </c>
      <c r="X8" s="17">
        <v>3</v>
      </c>
      <c r="Y8" s="18"/>
    </row>
    <row r="9" spans="1:25" ht="21" customHeight="1">
      <c r="A9" s="13"/>
      <c r="B9" s="10" t="s">
        <v>8</v>
      </c>
      <c r="C9" s="4">
        <v>775</v>
      </c>
      <c r="D9" s="4">
        <v>15</v>
      </c>
      <c r="E9" s="4">
        <v>0</v>
      </c>
      <c r="F9" s="4">
        <v>397</v>
      </c>
      <c r="G9" s="4">
        <v>306</v>
      </c>
      <c r="H9" s="4">
        <v>57</v>
      </c>
      <c r="I9" s="4">
        <v>890</v>
      </c>
      <c r="J9" s="4">
        <v>29</v>
      </c>
      <c r="K9" s="4">
        <v>0</v>
      </c>
      <c r="L9" s="4">
        <v>411</v>
      </c>
      <c r="M9" s="4">
        <v>313</v>
      </c>
      <c r="N9" s="4">
        <v>137</v>
      </c>
      <c r="O9" s="4">
        <v>210</v>
      </c>
      <c r="P9" s="4">
        <v>63</v>
      </c>
      <c r="Q9" s="4">
        <v>23</v>
      </c>
      <c r="R9" s="4">
        <v>102</v>
      </c>
      <c r="S9" s="4">
        <v>14</v>
      </c>
      <c r="T9" s="4">
        <v>1</v>
      </c>
      <c r="U9" s="4">
        <v>2</v>
      </c>
      <c r="V9" s="4">
        <v>0</v>
      </c>
      <c r="W9" s="18"/>
      <c r="X9" s="18"/>
      <c r="Y9" s="18"/>
    </row>
    <row r="10" spans="1:25" ht="21" customHeight="1">
      <c r="A10" s="14"/>
      <c r="B10" s="10" t="s">
        <v>9</v>
      </c>
      <c r="C10" s="4">
        <v>507</v>
      </c>
      <c r="D10" s="4">
        <v>0</v>
      </c>
      <c r="E10" s="4">
        <v>0</v>
      </c>
      <c r="F10" s="4">
        <v>258</v>
      </c>
      <c r="G10" s="4">
        <v>241</v>
      </c>
      <c r="H10" s="4">
        <v>8</v>
      </c>
      <c r="I10" s="4">
        <v>626</v>
      </c>
      <c r="J10" s="4">
        <v>1</v>
      </c>
      <c r="K10" s="4">
        <v>0</v>
      </c>
      <c r="L10" s="4">
        <v>362</v>
      </c>
      <c r="M10" s="4">
        <v>262</v>
      </c>
      <c r="N10" s="4">
        <v>1</v>
      </c>
      <c r="O10" s="4">
        <v>179</v>
      </c>
      <c r="P10" s="4">
        <v>42</v>
      </c>
      <c r="Q10" s="4">
        <v>28</v>
      </c>
      <c r="R10" s="4">
        <v>86</v>
      </c>
      <c r="S10" s="4">
        <v>11</v>
      </c>
      <c r="T10" s="4">
        <v>0</v>
      </c>
      <c r="U10" s="4">
        <v>5</v>
      </c>
      <c r="V10" s="4">
        <v>0</v>
      </c>
      <c r="W10" s="19"/>
      <c r="X10" s="19"/>
      <c r="Y10" s="18"/>
    </row>
    <row r="11" spans="1:25" ht="21" customHeight="1">
      <c r="A11" s="12" t="s">
        <v>2</v>
      </c>
      <c r="B11" s="10" t="s">
        <v>25</v>
      </c>
      <c r="C11" s="4">
        <f>C12+C13</f>
        <v>423</v>
      </c>
      <c r="D11" s="4">
        <f aca="true" t="shared" si="2" ref="D11:U11">D12+D13</f>
        <v>0</v>
      </c>
      <c r="E11" s="4">
        <f t="shared" si="2"/>
        <v>0</v>
      </c>
      <c r="F11" s="4">
        <f t="shared" si="2"/>
        <v>158</v>
      </c>
      <c r="G11" s="4">
        <f t="shared" si="2"/>
        <v>236</v>
      </c>
      <c r="H11" s="4">
        <f t="shared" si="2"/>
        <v>29</v>
      </c>
      <c r="I11" s="4">
        <f t="shared" si="2"/>
        <v>376</v>
      </c>
      <c r="J11" s="4">
        <f t="shared" si="2"/>
        <v>1</v>
      </c>
      <c r="K11" s="4">
        <f t="shared" si="2"/>
        <v>0</v>
      </c>
      <c r="L11" s="4">
        <f t="shared" si="2"/>
        <v>142</v>
      </c>
      <c r="M11" s="4">
        <f t="shared" si="2"/>
        <v>155</v>
      </c>
      <c r="N11" s="4">
        <f t="shared" si="2"/>
        <v>78</v>
      </c>
      <c r="O11" s="4">
        <f t="shared" si="2"/>
        <v>138</v>
      </c>
      <c r="P11" s="4">
        <f t="shared" si="2"/>
        <v>129</v>
      </c>
      <c r="Q11" s="4">
        <f t="shared" si="2"/>
        <v>18</v>
      </c>
      <c r="R11" s="4">
        <f t="shared" si="2"/>
        <v>158</v>
      </c>
      <c r="S11" s="4">
        <f t="shared" si="2"/>
        <v>21</v>
      </c>
      <c r="T11" s="4">
        <f t="shared" si="2"/>
        <v>0</v>
      </c>
      <c r="U11" s="4">
        <f t="shared" si="2"/>
        <v>1</v>
      </c>
      <c r="V11" s="4">
        <v>0</v>
      </c>
      <c r="W11" s="17">
        <v>51</v>
      </c>
      <c r="X11" s="17">
        <v>2</v>
      </c>
      <c r="Y11" s="18"/>
    </row>
    <row r="12" spans="1:25" ht="21" customHeight="1">
      <c r="A12" s="13"/>
      <c r="B12" s="10" t="s">
        <v>8</v>
      </c>
      <c r="C12" s="4">
        <v>216</v>
      </c>
      <c r="D12" s="4">
        <v>0</v>
      </c>
      <c r="E12" s="4">
        <v>0</v>
      </c>
      <c r="F12" s="4">
        <v>81</v>
      </c>
      <c r="G12" s="4">
        <v>107</v>
      </c>
      <c r="H12" s="4">
        <v>28</v>
      </c>
      <c r="I12" s="4">
        <v>226</v>
      </c>
      <c r="J12" s="4">
        <v>0</v>
      </c>
      <c r="K12" s="4">
        <v>0</v>
      </c>
      <c r="L12" s="4">
        <v>66</v>
      </c>
      <c r="M12" s="4">
        <v>82</v>
      </c>
      <c r="N12" s="4">
        <v>78</v>
      </c>
      <c r="O12" s="5">
        <v>68</v>
      </c>
      <c r="P12" s="5">
        <v>66</v>
      </c>
      <c r="Q12" s="5">
        <v>7</v>
      </c>
      <c r="R12" s="5">
        <v>79</v>
      </c>
      <c r="S12" s="5">
        <v>10</v>
      </c>
      <c r="T12" s="5">
        <v>0</v>
      </c>
      <c r="U12" s="5">
        <v>1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9</v>
      </c>
      <c r="C13" s="4">
        <v>207</v>
      </c>
      <c r="D13" s="4">
        <v>0</v>
      </c>
      <c r="E13" s="4">
        <v>0</v>
      </c>
      <c r="F13" s="4">
        <v>77</v>
      </c>
      <c r="G13" s="4">
        <v>129</v>
      </c>
      <c r="H13" s="4">
        <v>1</v>
      </c>
      <c r="I13" s="4">
        <v>150</v>
      </c>
      <c r="J13" s="4">
        <v>1</v>
      </c>
      <c r="K13" s="4">
        <v>0</v>
      </c>
      <c r="L13" s="4">
        <v>76</v>
      </c>
      <c r="M13" s="4">
        <v>73</v>
      </c>
      <c r="N13" s="4">
        <v>0</v>
      </c>
      <c r="O13" s="5">
        <v>70</v>
      </c>
      <c r="P13" s="5">
        <v>63</v>
      </c>
      <c r="Q13" s="5">
        <v>11</v>
      </c>
      <c r="R13" s="5">
        <v>79</v>
      </c>
      <c r="S13" s="5">
        <v>11</v>
      </c>
      <c r="T13" s="5">
        <v>0</v>
      </c>
      <c r="U13" s="5">
        <v>0</v>
      </c>
      <c r="V13" s="5">
        <v>0</v>
      </c>
      <c r="W13" s="19"/>
      <c r="X13" s="19"/>
      <c r="Y13" s="18"/>
    </row>
    <row r="14" spans="1:25" ht="21" customHeight="1">
      <c r="A14" s="12" t="s">
        <v>4</v>
      </c>
      <c r="B14" s="10" t="s">
        <v>25</v>
      </c>
      <c r="C14" s="4">
        <f>C15+C16</f>
        <v>941</v>
      </c>
      <c r="D14" s="4">
        <v>0</v>
      </c>
      <c r="E14" s="4">
        <f aca="true" t="shared" si="3" ref="E14:U14">E15+E16</f>
        <v>0</v>
      </c>
      <c r="F14" s="4">
        <f t="shared" si="3"/>
        <v>415</v>
      </c>
      <c r="G14" s="4">
        <f t="shared" si="3"/>
        <v>481</v>
      </c>
      <c r="H14" s="4">
        <f t="shared" si="3"/>
        <v>45</v>
      </c>
      <c r="I14" s="4">
        <f t="shared" si="3"/>
        <v>760</v>
      </c>
      <c r="J14" s="4">
        <f t="shared" si="3"/>
        <v>1</v>
      </c>
      <c r="K14" s="4">
        <f t="shared" si="3"/>
        <v>0</v>
      </c>
      <c r="L14" s="4">
        <f t="shared" si="3"/>
        <v>308</v>
      </c>
      <c r="M14" s="4">
        <f t="shared" si="3"/>
        <v>346</v>
      </c>
      <c r="N14" s="4">
        <f t="shared" si="3"/>
        <v>105</v>
      </c>
      <c r="O14" s="4">
        <f t="shared" si="3"/>
        <v>435</v>
      </c>
      <c r="P14" s="4">
        <f t="shared" si="3"/>
        <v>172</v>
      </c>
      <c r="Q14" s="4">
        <f t="shared" si="3"/>
        <v>47</v>
      </c>
      <c r="R14" s="4">
        <f t="shared" si="3"/>
        <v>197</v>
      </c>
      <c r="S14" s="4">
        <f t="shared" si="3"/>
        <v>41</v>
      </c>
      <c r="T14" s="4">
        <f t="shared" si="3"/>
        <v>0</v>
      </c>
      <c r="U14" s="4">
        <f t="shared" si="3"/>
        <v>1</v>
      </c>
      <c r="V14" s="4">
        <v>0</v>
      </c>
      <c r="W14" s="17">
        <v>57</v>
      </c>
      <c r="X14" s="17">
        <v>2</v>
      </c>
      <c r="Y14" s="18"/>
    </row>
    <row r="15" spans="1:25" ht="21" customHeight="1">
      <c r="A15" s="13"/>
      <c r="B15" s="10" t="s">
        <v>8</v>
      </c>
      <c r="C15" s="4">
        <v>532</v>
      </c>
      <c r="D15" s="4">
        <v>0</v>
      </c>
      <c r="E15" s="4">
        <v>0</v>
      </c>
      <c r="F15" s="4">
        <v>223</v>
      </c>
      <c r="G15" s="4">
        <v>264</v>
      </c>
      <c r="H15" s="4">
        <v>45</v>
      </c>
      <c r="I15" s="4">
        <v>384</v>
      </c>
      <c r="J15" s="4">
        <v>1</v>
      </c>
      <c r="K15" s="4">
        <v>0</v>
      </c>
      <c r="L15" s="4">
        <v>125</v>
      </c>
      <c r="M15" s="4">
        <v>153</v>
      </c>
      <c r="N15" s="4">
        <v>105</v>
      </c>
      <c r="O15" s="5">
        <v>217</v>
      </c>
      <c r="P15" s="5">
        <v>82</v>
      </c>
      <c r="Q15" s="5">
        <v>24</v>
      </c>
      <c r="R15" s="5">
        <v>99</v>
      </c>
      <c r="S15" s="5">
        <v>23</v>
      </c>
      <c r="T15" s="5">
        <v>0</v>
      </c>
      <c r="U15" s="5">
        <v>0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9</v>
      </c>
      <c r="C16" s="4">
        <v>409</v>
      </c>
      <c r="D16" s="4">
        <v>0</v>
      </c>
      <c r="E16" s="4">
        <v>0</v>
      </c>
      <c r="F16" s="4">
        <v>192</v>
      </c>
      <c r="G16" s="4">
        <v>217</v>
      </c>
      <c r="H16" s="4">
        <v>0</v>
      </c>
      <c r="I16" s="4">
        <v>376</v>
      </c>
      <c r="J16" s="4">
        <v>0</v>
      </c>
      <c r="K16" s="4">
        <v>0</v>
      </c>
      <c r="L16" s="4">
        <v>183</v>
      </c>
      <c r="M16" s="4">
        <v>193</v>
      </c>
      <c r="N16" s="4">
        <v>0</v>
      </c>
      <c r="O16" s="5">
        <v>218</v>
      </c>
      <c r="P16" s="5">
        <v>90</v>
      </c>
      <c r="Q16" s="5">
        <v>23</v>
      </c>
      <c r="R16" s="5">
        <v>98</v>
      </c>
      <c r="S16" s="5">
        <v>18</v>
      </c>
      <c r="T16" s="5">
        <v>0</v>
      </c>
      <c r="U16" s="5">
        <v>1</v>
      </c>
      <c r="V16" s="5">
        <v>1</v>
      </c>
      <c r="W16" s="19"/>
      <c r="X16" s="19"/>
      <c r="Y16" s="18"/>
    </row>
    <row r="17" spans="1:25" ht="21" customHeight="1">
      <c r="A17" s="12" t="s">
        <v>3</v>
      </c>
      <c r="B17" s="10" t="s">
        <v>25</v>
      </c>
      <c r="C17" s="4">
        <f>C18+C19</f>
        <v>1034</v>
      </c>
      <c r="D17" s="4">
        <f aca="true" t="shared" si="4" ref="D17:U17">D18+D19</f>
        <v>2</v>
      </c>
      <c r="E17" s="4">
        <f t="shared" si="4"/>
        <v>0</v>
      </c>
      <c r="F17" s="4">
        <f t="shared" si="4"/>
        <v>487</v>
      </c>
      <c r="G17" s="4">
        <f t="shared" si="4"/>
        <v>478</v>
      </c>
      <c r="H17" s="4">
        <f t="shared" si="4"/>
        <v>67</v>
      </c>
      <c r="I17" s="4">
        <f t="shared" si="4"/>
        <v>980</v>
      </c>
      <c r="J17" s="4">
        <f t="shared" si="4"/>
        <v>5</v>
      </c>
      <c r="K17" s="4">
        <f t="shared" si="4"/>
        <v>0</v>
      </c>
      <c r="L17" s="4">
        <f t="shared" si="4"/>
        <v>471</v>
      </c>
      <c r="M17" s="4">
        <f t="shared" si="4"/>
        <v>388</v>
      </c>
      <c r="N17" s="4">
        <f t="shared" si="4"/>
        <v>116</v>
      </c>
      <c r="O17" s="4">
        <f t="shared" si="4"/>
        <v>310</v>
      </c>
      <c r="P17" s="4">
        <f t="shared" si="4"/>
        <v>129</v>
      </c>
      <c r="Q17" s="4">
        <f t="shared" si="4"/>
        <v>50</v>
      </c>
      <c r="R17" s="4">
        <f t="shared" si="4"/>
        <v>176</v>
      </c>
      <c r="S17" s="4">
        <f t="shared" si="4"/>
        <v>40</v>
      </c>
      <c r="T17" s="4">
        <f t="shared" si="4"/>
        <v>0</v>
      </c>
      <c r="U17" s="4">
        <f t="shared" si="4"/>
        <v>5</v>
      </c>
      <c r="V17" s="4">
        <v>1</v>
      </c>
      <c r="W17" s="17">
        <v>59</v>
      </c>
      <c r="X17" s="17">
        <v>5</v>
      </c>
      <c r="Y17" s="18"/>
    </row>
    <row r="18" spans="1:25" ht="21" customHeight="1">
      <c r="A18" s="13"/>
      <c r="B18" s="10" t="s">
        <v>8</v>
      </c>
      <c r="C18" s="4">
        <v>557</v>
      </c>
      <c r="D18" s="4">
        <v>1</v>
      </c>
      <c r="E18" s="4">
        <v>0</v>
      </c>
      <c r="F18" s="4">
        <v>287</v>
      </c>
      <c r="G18" s="4">
        <v>209</v>
      </c>
      <c r="H18" s="4">
        <v>60</v>
      </c>
      <c r="I18" s="4">
        <v>546</v>
      </c>
      <c r="J18" s="4">
        <v>3</v>
      </c>
      <c r="K18" s="4">
        <v>0</v>
      </c>
      <c r="L18" s="4">
        <v>236</v>
      </c>
      <c r="M18" s="4">
        <v>191</v>
      </c>
      <c r="N18" s="4">
        <v>116</v>
      </c>
      <c r="O18" s="5">
        <v>152</v>
      </c>
      <c r="P18" s="5">
        <v>61</v>
      </c>
      <c r="Q18" s="5">
        <v>22</v>
      </c>
      <c r="R18" s="5">
        <v>94</v>
      </c>
      <c r="S18" s="5">
        <v>19</v>
      </c>
      <c r="T18" s="5">
        <v>0</v>
      </c>
      <c r="U18" s="5">
        <v>3</v>
      </c>
      <c r="V18" s="5">
        <v>1</v>
      </c>
      <c r="W18" s="18"/>
      <c r="X18" s="18"/>
      <c r="Y18" s="18"/>
    </row>
    <row r="19" spans="1:25" ht="21" customHeight="1">
      <c r="A19" s="14"/>
      <c r="B19" s="10" t="s">
        <v>9</v>
      </c>
      <c r="C19" s="4">
        <v>477</v>
      </c>
      <c r="D19" s="4">
        <v>1</v>
      </c>
      <c r="E19" s="4">
        <v>0</v>
      </c>
      <c r="F19" s="4">
        <v>200</v>
      </c>
      <c r="G19" s="4">
        <v>269</v>
      </c>
      <c r="H19" s="4">
        <v>7</v>
      </c>
      <c r="I19" s="4">
        <v>434</v>
      </c>
      <c r="J19" s="4">
        <v>2</v>
      </c>
      <c r="K19" s="4">
        <v>0</v>
      </c>
      <c r="L19" s="4">
        <v>235</v>
      </c>
      <c r="M19" s="4">
        <v>197</v>
      </c>
      <c r="N19" s="4">
        <v>0</v>
      </c>
      <c r="O19" s="5">
        <v>158</v>
      </c>
      <c r="P19" s="5">
        <v>68</v>
      </c>
      <c r="Q19" s="5">
        <v>28</v>
      </c>
      <c r="R19" s="5">
        <v>82</v>
      </c>
      <c r="S19" s="5">
        <v>21</v>
      </c>
      <c r="T19" s="5">
        <v>0</v>
      </c>
      <c r="U19" s="5">
        <v>2</v>
      </c>
      <c r="V19" s="5">
        <v>0</v>
      </c>
      <c r="W19" s="19"/>
      <c r="X19" s="19"/>
      <c r="Y19" s="18"/>
    </row>
    <row r="20" spans="1:25" ht="21" customHeight="1">
      <c r="A20" s="12" t="s">
        <v>5</v>
      </c>
      <c r="B20" s="10" t="s">
        <v>25</v>
      </c>
      <c r="C20" s="4">
        <f>C21+C22</f>
        <v>741</v>
      </c>
      <c r="D20" s="4">
        <f aca="true" t="shared" si="5" ref="D20:U20">D21+D22</f>
        <v>2</v>
      </c>
      <c r="E20" s="4">
        <f t="shared" si="5"/>
        <v>0</v>
      </c>
      <c r="F20" s="4">
        <f t="shared" si="5"/>
        <v>421</v>
      </c>
      <c r="G20" s="4">
        <f t="shared" si="5"/>
        <v>293</v>
      </c>
      <c r="H20" s="4">
        <f t="shared" si="5"/>
        <v>25</v>
      </c>
      <c r="I20" s="4">
        <f t="shared" si="5"/>
        <v>948</v>
      </c>
      <c r="J20" s="4">
        <f t="shared" si="5"/>
        <v>2</v>
      </c>
      <c r="K20" s="4">
        <f t="shared" si="5"/>
        <v>0</v>
      </c>
      <c r="L20" s="4">
        <f t="shared" si="5"/>
        <v>470</v>
      </c>
      <c r="M20" s="4">
        <f t="shared" si="5"/>
        <v>411</v>
      </c>
      <c r="N20" s="4">
        <f t="shared" si="5"/>
        <v>65</v>
      </c>
      <c r="O20" s="4">
        <f t="shared" si="5"/>
        <v>167</v>
      </c>
      <c r="P20" s="4">
        <f t="shared" si="5"/>
        <v>81</v>
      </c>
      <c r="Q20" s="4">
        <f t="shared" si="5"/>
        <v>32</v>
      </c>
      <c r="R20" s="4">
        <f t="shared" si="5"/>
        <v>110</v>
      </c>
      <c r="S20" s="4">
        <f t="shared" si="5"/>
        <v>16</v>
      </c>
      <c r="T20" s="4">
        <f t="shared" si="5"/>
        <v>0</v>
      </c>
      <c r="U20" s="4">
        <f t="shared" si="5"/>
        <v>2</v>
      </c>
      <c r="V20" s="4">
        <v>1</v>
      </c>
      <c r="W20" s="17">
        <v>39</v>
      </c>
      <c r="X20" s="17">
        <v>1</v>
      </c>
      <c r="Y20" s="18"/>
    </row>
    <row r="21" spans="1:25" ht="21" customHeight="1">
      <c r="A21" s="13"/>
      <c r="B21" s="10" t="s">
        <v>8</v>
      </c>
      <c r="C21" s="4">
        <v>381</v>
      </c>
      <c r="D21" s="4">
        <v>2</v>
      </c>
      <c r="E21" s="4">
        <v>0</v>
      </c>
      <c r="F21" s="4">
        <v>212</v>
      </c>
      <c r="G21" s="4">
        <v>143</v>
      </c>
      <c r="H21" s="4">
        <v>24</v>
      </c>
      <c r="I21" s="4">
        <v>522</v>
      </c>
      <c r="J21" s="4">
        <v>2</v>
      </c>
      <c r="K21" s="4">
        <v>0</v>
      </c>
      <c r="L21" s="4">
        <v>250</v>
      </c>
      <c r="M21" s="4">
        <v>205</v>
      </c>
      <c r="N21" s="4">
        <v>65</v>
      </c>
      <c r="O21" s="5">
        <v>84</v>
      </c>
      <c r="P21" s="5">
        <v>38</v>
      </c>
      <c r="Q21" s="5">
        <v>13</v>
      </c>
      <c r="R21" s="5">
        <v>58</v>
      </c>
      <c r="S21" s="5">
        <v>6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9</v>
      </c>
      <c r="C22" s="4">
        <v>360</v>
      </c>
      <c r="D22" s="4">
        <v>0</v>
      </c>
      <c r="E22" s="4">
        <v>0</v>
      </c>
      <c r="F22" s="4">
        <v>209</v>
      </c>
      <c r="G22" s="4">
        <v>150</v>
      </c>
      <c r="H22" s="4">
        <v>1</v>
      </c>
      <c r="I22" s="4">
        <v>426</v>
      </c>
      <c r="J22" s="4">
        <v>0</v>
      </c>
      <c r="K22" s="4">
        <v>0</v>
      </c>
      <c r="L22" s="4">
        <v>220</v>
      </c>
      <c r="M22" s="4">
        <v>206</v>
      </c>
      <c r="N22" s="4">
        <v>0</v>
      </c>
      <c r="O22" s="5">
        <v>83</v>
      </c>
      <c r="P22" s="5">
        <v>43</v>
      </c>
      <c r="Q22" s="5">
        <v>19</v>
      </c>
      <c r="R22" s="5">
        <v>52</v>
      </c>
      <c r="S22" s="5">
        <v>10</v>
      </c>
      <c r="T22" s="5">
        <v>0</v>
      </c>
      <c r="U22" s="5">
        <v>1</v>
      </c>
      <c r="V22" s="5">
        <v>1</v>
      </c>
      <c r="W22" s="19"/>
      <c r="X22" s="19"/>
      <c r="Y22" s="18"/>
    </row>
    <row r="23" spans="1:25" ht="21" customHeight="1">
      <c r="A23" s="12" t="s">
        <v>6</v>
      </c>
      <c r="B23" s="10" t="s">
        <v>25</v>
      </c>
      <c r="C23" s="4">
        <f>C24+C25</f>
        <v>371</v>
      </c>
      <c r="D23" s="4">
        <f aca="true" t="shared" si="6" ref="D23:U23">D24+D25</f>
        <v>2</v>
      </c>
      <c r="E23" s="4">
        <f t="shared" si="6"/>
        <v>0</v>
      </c>
      <c r="F23" s="4">
        <f t="shared" si="6"/>
        <v>244</v>
      </c>
      <c r="G23" s="4">
        <f t="shared" si="6"/>
        <v>53</v>
      </c>
      <c r="H23" s="4">
        <f t="shared" si="6"/>
        <v>72</v>
      </c>
      <c r="I23" s="4">
        <f t="shared" si="6"/>
        <v>236</v>
      </c>
      <c r="J23" s="4">
        <f t="shared" si="6"/>
        <v>0</v>
      </c>
      <c r="K23" s="4">
        <f t="shared" si="6"/>
        <v>0</v>
      </c>
      <c r="L23" s="4">
        <f t="shared" si="6"/>
        <v>122</v>
      </c>
      <c r="M23" s="4">
        <f t="shared" si="6"/>
        <v>60</v>
      </c>
      <c r="N23" s="4">
        <f t="shared" si="6"/>
        <v>54</v>
      </c>
      <c r="O23" s="4">
        <f t="shared" si="6"/>
        <v>49</v>
      </c>
      <c r="P23" s="4">
        <f t="shared" si="6"/>
        <v>210</v>
      </c>
      <c r="Q23" s="4">
        <f t="shared" si="6"/>
        <v>42</v>
      </c>
      <c r="R23" s="4">
        <f t="shared" si="6"/>
        <v>200</v>
      </c>
      <c r="S23" s="4">
        <f t="shared" si="6"/>
        <v>36</v>
      </c>
      <c r="T23" s="4">
        <f t="shared" si="6"/>
        <v>0</v>
      </c>
      <c r="U23" s="4">
        <f t="shared" si="6"/>
        <v>8</v>
      </c>
      <c r="V23" s="4">
        <v>0</v>
      </c>
      <c r="W23" s="17">
        <v>45</v>
      </c>
      <c r="X23" s="17">
        <v>0</v>
      </c>
      <c r="Y23" s="18"/>
    </row>
    <row r="24" spans="1:25" ht="21" customHeight="1">
      <c r="A24" s="13"/>
      <c r="B24" s="10" t="s">
        <v>8</v>
      </c>
      <c r="C24" s="4">
        <v>250</v>
      </c>
      <c r="D24" s="4">
        <v>1</v>
      </c>
      <c r="E24" s="4">
        <v>0</v>
      </c>
      <c r="F24" s="4">
        <v>150</v>
      </c>
      <c r="G24" s="4">
        <v>28</v>
      </c>
      <c r="H24" s="4">
        <v>71</v>
      </c>
      <c r="I24" s="4">
        <v>128</v>
      </c>
      <c r="J24" s="4">
        <v>0</v>
      </c>
      <c r="K24" s="4">
        <v>0</v>
      </c>
      <c r="L24" s="4">
        <v>47</v>
      </c>
      <c r="M24" s="4">
        <v>28</v>
      </c>
      <c r="N24" s="4">
        <v>53</v>
      </c>
      <c r="O24" s="5">
        <v>11</v>
      </c>
      <c r="P24" s="5">
        <v>104</v>
      </c>
      <c r="Q24" s="5">
        <v>21</v>
      </c>
      <c r="R24" s="5">
        <v>97</v>
      </c>
      <c r="S24" s="5">
        <v>20</v>
      </c>
      <c r="T24" s="5">
        <v>0</v>
      </c>
      <c r="U24" s="5">
        <v>3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9</v>
      </c>
      <c r="C25" s="4">
        <v>121</v>
      </c>
      <c r="D25" s="4">
        <v>1</v>
      </c>
      <c r="E25" s="4">
        <v>0</v>
      </c>
      <c r="F25" s="4">
        <v>94</v>
      </c>
      <c r="G25" s="4">
        <v>25</v>
      </c>
      <c r="H25" s="4">
        <v>1</v>
      </c>
      <c r="I25" s="4">
        <v>108</v>
      </c>
      <c r="J25" s="4">
        <v>0</v>
      </c>
      <c r="K25" s="4">
        <v>0</v>
      </c>
      <c r="L25" s="4">
        <v>75</v>
      </c>
      <c r="M25" s="4">
        <v>32</v>
      </c>
      <c r="N25" s="4">
        <v>1</v>
      </c>
      <c r="O25" s="5">
        <v>38</v>
      </c>
      <c r="P25" s="5">
        <v>106</v>
      </c>
      <c r="Q25" s="5">
        <v>21</v>
      </c>
      <c r="R25" s="5">
        <v>103</v>
      </c>
      <c r="S25" s="5">
        <v>16</v>
      </c>
      <c r="T25" s="5">
        <v>0</v>
      </c>
      <c r="U25" s="5">
        <v>5</v>
      </c>
      <c r="V25" s="5">
        <v>0</v>
      </c>
      <c r="W25" s="19"/>
      <c r="X25" s="19"/>
      <c r="Y25" s="18"/>
    </row>
    <row r="26" spans="1:25" ht="21" customHeight="1">
      <c r="A26" s="12" t="s">
        <v>7</v>
      </c>
      <c r="B26" s="10" t="s">
        <v>25</v>
      </c>
      <c r="C26" s="4">
        <f>C27+C28</f>
        <v>75</v>
      </c>
      <c r="D26" s="4">
        <f aca="true" t="shared" si="7" ref="D26:U26">D27+D28</f>
        <v>0</v>
      </c>
      <c r="E26" s="4">
        <v>0</v>
      </c>
      <c r="F26" s="4">
        <f t="shared" si="7"/>
        <v>38</v>
      </c>
      <c r="G26" s="4">
        <f t="shared" si="7"/>
        <v>19</v>
      </c>
      <c r="H26" s="4">
        <f t="shared" si="7"/>
        <v>18</v>
      </c>
      <c r="I26" s="4">
        <f t="shared" si="7"/>
        <v>51</v>
      </c>
      <c r="J26" s="4">
        <f t="shared" si="7"/>
        <v>0</v>
      </c>
      <c r="K26" s="4">
        <f t="shared" si="7"/>
        <v>0</v>
      </c>
      <c r="L26" s="4">
        <f t="shared" si="7"/>
        <v>19</v>
      </c>
      <c r="M26" s="4">
        <f t="shared" si="7"/>
        <v>19</v>
      </c>
      <c r="N26" s="4">
        <f t="shared" si="7"/>
        <v>13</v>
      </c>
      <c r="O26" s="4">
        <f t="shared" si="7"/>
        <v>60</v>
      </c>
      <c r="P26" s="4">
        <f t="shared" si="7"/>
        <v>51</v>
      </c>
      <c r="Q26" s="4">
        <f t="shared" si="7"/>
        <v>16</v>
      </c>
      <c r="R26" s="4">
        <f t="shared" si="7"/>
        <v>48</v>
      </c>
      <c r="S26" s="4">
        <f t="shared" si="7"/>
        <v>6</v>
      </c>
      <c r="T26" s="4">
        <f t="shared" si="7"/>
        <v>0</v>
      </c>
      <c r="U26" s="4">
        <f t="shared" si="7"/>
        <v>0</v>
      </c>
      <c r="V26" s="4">
        <v>0</v>
      </c>
      <c r="W26" s="17">
        <v>19</v>
      </c>
      <c r="X26" s="17">
        <v>0</v>
      </c>
      <c r="Y26" s="18"/>
    </row>
    <row r="27" spans="1:25" ht="21" customHeight="1">
      <c r="A27" s="13"/>
      <c r="B27" s="10" t="s">
        <v>8</v>
      </c>
      <c r="C27" s="4">
        <v>41</v>
      </c>
      <c r="D27" s="4">
        <v>0</v>
      </c>
      <c r="E27" s="4">
        <v>0</v>
      </c>
      <c r="F27" s="4">
        <v>15</v>
      </c>
      <c r="G27" s="4">
        <v>8</v>
      </c>
      <c r="H27" s="4">
        <v>18</v>
      </c>
      <c r="I27" s="4">
        <v>34</v>
      </c>
      <c r="J27" s="4">
        <v>0</v>
      </c>
      <c r="K27" s="4">
        <v>0</v>
      </c>
      <c r="L27" s="4">
        <v>14</v>
      </c>
      <c r="M27" s="4">
        <v>7</v>
      </c>
      <c r="N27" s="4">
        <v>13</v>
      </c>
      <c r="O27" s="5">
        <v>32</v>
      </c>
      <c r="P27" s="5">
        <v>19</v>
      </c>
      <c r="Q27" s="5">
        <v>7</v>
      </c>
      <c r="R27" s="5">
        <v>22</v>
      </c>
      <c r="S27" s="5">
        <v>4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9</v>
      </c>
      <c r="C28" s="4">
        <v>34</v>
      </c>
      <c r="D28" s="4">
        <v>0</v>
      </c>
      <c r="E28" s="4">
        <v>0</v>
      </c>
      <c r="F28" s="4">
        <v>23</v>
      </c>
      <c r="G28" s="4">
        <v>11</v>
      </c>
      <c r="H28" s="4">
        <v>0</v>
      </c>
      <c r="I28" s="4">
        <v>17</v>
      </c>
      <c r="J28" s="4">
        <v>0</v>
      </c>
      <c r="K28" s="4">
        <v>0</v>
      </c>
      <c r="L28" s="4">
        <v>5</v>
      </c>
      <c r="M28" s="4">
        <v>12</v>
      </c>
      <c r="N28" s="4">
        <v>0</v>
      </c>
      <c r="O28" s="5">
        <v>28</v>
      </c>
      <c r="P28" s="5">
        <v>32</v>
      </c>
      <c r="Q28" s="5">
        <v>9</v>
      </c>
      <c r="R28" s="5">
        <v>26</v>
      </c>
      <c r="S28" s="5">
        <v>2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W26:W28"/>
    <mergeCell ref="X5:X7"/>
    <mergeCell ref="X8:X10"/>
    <mergeCell ref="X11:X13"/>
    <mergeCell ref="X14:X16"/>
    <mergeCell ref="Y5:Y28"/>
    <mergeCell ref="W8:W10"/>
    <mergeCell ref="W11:W13"/>
    <mergeCell ref="W14:W16"/>
    <mergeCell ref="W17:W19"/>
    <mergeCell ref="W20:W22"/>
    <mergeCell ref="W23:W25"/>
    <mergeCell ref="A11:A13"/>
    <mergeCell ref="A14:A16"/>
    <mergeCell ref="A17:A19"/>
    <mergeCell ref="Y3:Y4"/>
    <mergeCell ref="O3:O4"/>
    <mergeCell ref="I3:N3"/>
    <mergeCell ref="B3:H3"/>
    <mergeCell ref="B4:C4"/>
    <mergeCell ref="S3:S4"/>
    <mergeCell ref="T3:T4"/>
    <mergeCell ref="X3:X4"/>
    <mergeCell ref="A3:A4"/>
    <mergeCell ref="P3:P4"/>
    <mergeCell ref="Q3:Q4"/>
    <mergeCell ref="R3:R4"/>
    <mergeCell ref="A8:A10"/>
    <mergeCell ref="U3:U4"/>
    <mergeCell ref="V3:V4"/>
    <mergeCell ref="W3:W4"/>
    <mergeCell ref="W5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R3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45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76</v>
      </c>
      <c r="B3" s="24" t="s">
        <v>73</v>
      </c>
      <c r="C3" s="25"/>
      <c r="D3" s="25"/>
      <c r="E3" s="25"/>
      <c r="F3" s="25"/>
      <c r="G3" s="25"/>
      <c r="H3" s="25"/>
      <c r="I3" s="24" t="s">
        <v>70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13</v>
      </c>
      <c r="W3" s="22" t="s">
        <v>114</v>
      </c>
      <c r="X3" s="22" t="s">
        <v>115</v>
      </c>
      <c r="Y3" s="20" t="s">
        <v>65</v>
      </c>
      <c r="AA3" s="9"/>
    </row>
    <row r="4" spans="1:26" ht="126" customHeight="1">
      <c r="A4" s="23"/>
      <c r="B4" s="27" t="s">
        <v>58</v>
      </c>
      <c r="C4" s="28"/>
      <c r="D4" s="1" t="s">
        <v>75</v>
      </c>
      <c r="E4" s="1" t="s">
        <v>74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72</v>
      </c>
      <c r="K4" s="1" t="s">
        <v>71</v>
      </c>
      <c r="L4" s="1" t="s">
        <v>10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3137</v>
      </c>
      <c r="D5" s="4">
        <f t="shared" si="0"/>
        <v>17</v>
      </c>
      <c r="E5" s="4">
        <f t="shared" si="0"/>
        <v>3</v>
      </c>
      <c r="F5" s="4">
        <f t="shared" si="0"/>
        <v>1405</v>
      </c>
      <c r="G5" s="4">
        <f t="shared" si="0"/>
        <v>1457</v>
      </c>
      <c r="H5" s="4">
        <f t="shared" si="0"/>
        <v>255</v>
      </c>
      <c r="I5" s="4">
        <f t="shared" si="0"/>
        <v>3427</v>
      </c>
      <c r="J5" s="4">
        <f t="shared" si="0"/>
        <v>30</v>
      </c>
      <c r="K5" s="4">
        <f t="shared" si="0"/>
        <v>0</v>
      </c>
      <c r="L5" s="4">
        <f t="shared" si="0"/>
        <v>1415</v>
      </c>
      <c r="M5" s="4">
        <f t="shared" si="0"/>
        <v>1498</v>
      </c>
      <c r="N5" s="4">
        <f t="shared" si="0"/>
        <v>484</v>
      </c>
      <c r="O5" s="4">
        <f t="shared" si="0"/>
        <v>1093</v>
      </c>
      <c r="P5" s="4">
        <f t="shared" si="0"/>
        <v>787</v>
      </c>
      <c r="Q5" s="4">
        <f t="shared" si="0"/>
        <v>213</v>
      </c>
      <c r="R5" s="4">
        <f t="shared" si="0"/>
        <v>943</v>
      </c>
      <c r="S5" s="4">
        <f t="shared" si="0"/>
        <v>136</v>
      </c>
      <c r="T5" s="4">
        <f t="shared" si="0"/>
        <v>7</v>
      </c>
      <c r="U5" s="4">
        <f t="shared" si="0"/>
        <v>20</v>
      </c>
      <c r="V5" s="4">
        <f t="shared" si="0"/>
        <v>1</v>
      </c>
      <c r="W5" s="17">
        <f>W8+W11+W14+W17+W20+W23+W26</f>
        <v>343</v>
      </c>
      <c r="X5" s="17">
        <f>X8+X11+X14+X17+X20+X23+X26</f>
        <v>10</v>
      </c>
      <c r="Y5" s="17"/>
    </row>
    <row r="6" spans="1:25" ht="21" customHeight="1">
      <c r="A6" s="13"/>
      <c r="B6" s="10" t="s">
        <v>15</v>
      </c>
      <c r="C6" s="4">
        <v>1641</v>
      </c>
      <c r="D6" s="6">
        <v>15</v>
      </c>
      <c r="E6" s="6">
        <v>1</v>
      </c>
      <c r="F6" s="6">
        <v>709</v>
      </c>
      <c r="G6" s="6">
        <v>690</v>
      </c>
      <c r="H6" s="6">
        <v>226</v>
      </c>
      <c r="I6" s="6">
        <v>1956</v>
      </c>
      <c r="J6" s="6">
        <v>22</v>
      </c>
      <c r="K6" s="6">
        <v>0</v>
      </c>
      <c r="L6" s="6">
        <v>732</v>
      </c>
      <c r="M6" s="6">
        <v>721</v>
      </c>
      <c r="N6" s="6">
        <v>481</v>
      </c>
      <c r="O6" s="6">
        <v>519</v>
      </c>
      <c r="P6" s="6">
        <v>367</v>
      </c>
      <c r="Q6" s="6">
        <v>103</v>
      </c>
      <c r="R6" s="6">
        <v>464</v>
      </c>
      <c r="S6" s="6">
        <v>73</v>
      </c>
      <c r="T6" s="6">
        <v>3</v>
      </c>
      <c r="U6" s="6">
        <v>11</v>
      </c>
      <c r="V6" s="6">
        <v>1</v>
      </c>
      <c r="W6" s="18"/>
      <c r="X6" s="18"/>
      <c r="Y6" s="18"/>
    </row>
    <row r="7" spans="1:25" ht="21" customHeight="1">
      <c r="A7" s="14"/>
      <c r="B7" s="10" t="s">
        <v>16</v>
      </c>
      <c r="C7" s="4">
        <v>1496</v>
      </c>
      <c r="D7" s="6">
        <v>2</v>
      </c>
      <c r="E7" s="6">
        <v>2</v>
      </c>
      <c r="F7" s="6">
        <v>696</v>
      </c>
      <c r="G7" s="6">
        <v>767</v>
      </c>
      <c r="H7" s="6">
        <v>29</v>
      </c>
      <c r="I7" s="6">
        <v>1471</v>
      </c>
      <c r="J7" s="6">
        <v>8</v>
      </c>
      <c r="K7" s="6">
        <v>0</v>
      </c>
      <c r="L7" s="6">
        <v>683</v>
      </c>
      <c r="M7" s="6">
        <v>777</v>
      </c>
      <c r="N7" s="6">
        <v>3</v>
      </c>
      <c r="O7" s="6">
        <v>574</v>
      </c>
      <c r="P7" s="6">
        <v>420</v>
      </c>
      <c r="Q7" s="6">
        <v>110</v>
      </c>
      <c r="R7" s="6">
        <v>479</v>
      </c>
      <c r="S7" s="6">
        <v>63</v>
      </c>
      <c r="T7" s="6">
        <v>4</v>
      </c>
      <c r="U7" s="6">
        <v>9</v>
      </c>
      <c r="V7" s="6">
        <v>0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737</v>
      </c>
      <c r="D8" s="4">
        <f t="shared" si="1"/>
        <v>15</v>
      </c>
      <c r="E8" s="4">
        <f t="shared" si="1"/>
        <v>0</v>
      </c>
      <c r="F8" s="4">
        <f t="shared" si="1"/>
        <v>361</v>
      </c>
      <c r="G8" s="4">
        <f t="shared" si="1"/>
        <v>292</v>
      </c>
      <c r="H8" s="4">
        <f t="shared" si="1"/>
        <v>69</v>
      </c>
      <c r="I8" s="4">
        <f t="shared" si="1"/>
        <v>668</v>
      </c>
      <c r="J8" s="4">
        <f t="shared" si="1"/>
        <v>11</v>
      </c>
      <c r="K8" s="4">
        <f t="shared" si="1"/>
        <v>0</v>
      </c>
      <c r="L8" s="4">
        <f t="shared" si="1"/>
        <v>362</v>
      </c>
      <c r="M8" s="4">
        <f t="shared" si="1"/>
        <v>285</v>
      </c>
      <c r="N8" s="4">
        <f t="shared" si="1"/>
        <v>10</v>
      </c>
      <c r="O8" s="4">
        <f t="shared" si="1"/>
        <v>233</v>
      </c>
      <c r="P8" s="4">
        <f t="shared" si="1"/>
        <v>100</v>
      </c>
      <c r="Q8" s="4">
        <f t="shared" si="1"/>
        <v>30</v>
      </c>
      <c r="R8" s="4">
        <f t="shared" si="1"/>
        <v>159</v>
      </c>
      <c r="S8" s="4">
        <f t="shared" si="1"/>
        <v>23</v>
      </c>
      <c r="T8" s="4">
        <f t="shared" si="1"/>
        <v>3</v>
      </c>
      <c r="U8" s="4">
        <f t="shared" si="1"/>
        <v>3</v>
      </c>
      <c r="V8" s="4">
        <f t="shared" si="1"/>
        <v>0</v>
      </c>
      <c r="W8" s="17">
        <v>58</v>
      </c>
      <c r="X8" s="17">
        <v>2</v>
      </c>
      <c r="Y8" s="18"/>
    </row>
    <row r="9" spans="1:25" ht="21" customHeight="1">
      <c r="A9" s="13"/>
      <c r="B9" s="10" t="s">
        <v>15</v>
      </c>
      <c r="C9" s="4">
        <v>388</v>
      </c>
      <c r="D9" s="4">
        <v>13</v>
      </c>
      <c r="E9" s="4">
        <v>0</v>
      </c>
      <c r="F9" s="4">
        <v>189</v>
      </c>
      <c r="G9" s="4">
        <v>135</v>
      </c>
      <c r="H9" s="4">
        <v>51</v>
      </c>
      <c r="I9" s="4">
        <v>338</v>
      </c>
      <c r="J9" s="4">
        <v>7</v>
      </c>
      <c r="K9" s="4">
        <v>0</v>
      </c>
      <c r="L9" s="4">
        <v>184</v>
      </c>
      <c r="M9" s="4">
        <v>137</v>
      </c>
      <c r="N9" s="4">
        <v>10</v>
      </c>
      <c r="O9" s="4">
        <v>115</v>
      </c>
      <c r="P9" s="4">
        <v>48</v>
      </c>
      <c r="Q9" s="4">
        <v>15</v>
      </c>
      <c r="R9" s="4">
        <v>74</v>
      </c>
      <c r="S9" s="4">
        <v>13</v>
      </c>
      <c r="T9" s="4">
        <v>2</v>
      </c>
      <c r="U9" s="4">
        <v>2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349</v>
      </c>
      <c r="D10" s="4">
        <v>2</v>
      </c>
      <c r="E10" s="4">
        <v>0</v>
      </c>
      <c r="F10" s="4">
        <v>172</v>
      </c>
      <c r="G10" s="4">
        <v>157</v>
      </c>
      <c r="H10" s="4">
        <v>18</v>
      </c>
      <c r="I10" s="4">
        <v>330</v>
      </c>
      <c r="J10" s="4">
        <v>4</v>
      </c>
      <c r="K10" s="4">
        <v>0</v>
      </c>
      <c r="L10" s="4">
        <v>178</v>
      </c>
      <c r="M10" s="4">
        <v>148</v>
      </c>
      <c r="N10" s="4">
        <v>0</v>
      </c>
      <c r="O10" s="4">
        <v>118</v>
      </c>
      <c r="P10" s="4">
        <v>52</v>
      </c>
      <c r="Q10" s="4">
        <v>15</v>
      </c>
      <c r="R10" s="4">
        <v>85</v>
      </c>
      <c r="S10" s="4">
        <v>10</v>
      </c>
      <c r="T10" s="4">
        <v>1</v>
      </c>
      <c r="U10" s="4">
        <v>1</v>
      </c>
      <c r="V10" s="4">
        <v>0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422</v>
      </c>
      <c r="D11" s="4">
        <f t="shared" si="2"/>
        <v>0</v>
      </c>
      <c r="E11" s="4">
        <f t="shared" si="2"/>
        <v>0</v>
      </c>
      <c r="F11" s="4">
        <f t="shared" si="2"/>
        <v>193</v>
      </c>
      <c r="G11" s="4">
        <f t="shared" si="2"/>
        <v>209</v>
      </c>
      <c r="H11" s="4">
        <f t="shared" si="2"/>
        <v>20</v>
      </c>
      <c r="I11" s="4">
        <f t="shared" si="2"/>
        <v>429</v>
      </c>
      <c r="J11" s="4">
        <f t="shared" si="2"/>
        <v>2</v>
      </c>
      <c r="K11" s="4">
        <f t="shared" si="2"/>
        <v>0</v>
      </c>
      <c r="L11" s="4">
        <f t="shared" si="2"/>
        <v>198</v>
      </c>
      <c r="M11" s="4">
        <f t="shared" si="2"/>
        <v>162</v>
      </c>
      <c r="N11" s="4">
        <f t="shared" si="2"/>
        <v>67</v>
      </c>
      <c r="O11" s="4">
        <f t="shared" si="2"/>
        <v>134</v>
      </c>
      <c r="P11" s="4">
        <f t="shared" si="2"/>
        <v>112</v>
      </c>
      <c r="Q11" s="4">
        <f t="shared" si="2"/>
        <v>26</v>
      </c>
      <c r="R11" s="4">
        <f t="shared" si="2"/>
        <v>126</v>
      </c>
      <c r="S11" s="4">
        <f t="shared" si="2"/>
        <v>25</v>
      </c>
      <c r="T11" s="4">
        <f t="shared" si="2"/>
        <v>1</v>
      </c>
      <c r="U11" s="4">
        <f t="shared" si="2"/>
        <v>6</v>
      </c>
      <c r="V11" s="4">
        <f t="shared" si="2"/>
        <v>0</v>
      </c>
      <c r="W11" s="17">
        <v>60</v>
      </c>
      <c r="X11" s="17">
        <v>1</v>
      </c>
      <c r="Y11" s="18"/>
    </row>
    <row r="12" spans="1:25" ht="21" customHeight="1">
      <c r="A12" s="13"/>
      <c r="B12" s="10" t="s">
        <v>15</v>
      </c>
      <c r="C12" s="4">
        <v>218</v>
      </c>
      <c r="D12" s="4">
        <v>0</v>
      </c>
      <c r="E12" s="4">
        <v>0</v>
      </c>
      <c r="F12" s="4">
        <v>94</v>
      </c>
      <c r="G12" s="4">
        <v>104</v>
      </c>
      <c r="H12" s="4">
        <v>20</v>
      </c>
      <c r="I12" s="4">
        <v>242</v>
      </c>
      <c r="J12" s="4">
        <v>1</v>
      </c>
      <c r="K12" s="4">
        <v>0</v>
      </c>
      <c r="L12" s="4">
        <v>97</v>
      </c>
      <c r="M12" s="4">
        <v>77</v>
      </c>
      <c r="N12" s="4">
        <v>67</v>
      </c>
      <c r="O12" s="5">
        <v>67</v>
      </c>
      <c r="P12" s="5">
        <v>58</v>
      </c>
      <c r="Q12" s="5">
        <v>13</v>
      </c>
      <c r="R12" s="5">
        <v>66</v>
      </c>
      <c r="S12" s="5">
        <v>15</v>
      </c>
      <c r="T12" s="5">
        <v>1</v>
      </c>
      <c r="U12" s="5">
        <v>4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204</v>
      </c>
      <c r="D13" s="4">
        <v>0</v>
      </c>
      <c r="E13" s="4">
        <v>0</v>
      </c>
      <c r="F13" s="4">
        <v>99</v>
      </c>
      <c r="G13" s="4">
        <v>105</v>
      </c>
      <c r="H13" s="4">
        <v>0</v>
      </c>
      <c r="I13" s="4">
        <v>187</v>
      </c>
      <c r="J13" s="4">
        <v>1</v>
      </c>
      <c r="K13" s="4">
        <v>0</v>
      </c>
      <c r="L13" s="4">
        <v>101</v>
      </c>
      <c r="M13" s="4">
        <v>85</v>
      </c>
      <c r="N13" s="4">
        <v>0</v>
      </c>
      <c r="O13" s="5">
        <v>67</v>
      </c>
      <c r="P13" s="5">
        <v>54</v>
      </c>
      <c r="Q13" s="5">
        <v>13</v>
      </c>
      <c r="R13" s="5">
        <v>60</v>
      </c>
      <c r="S13" s="5">
        <v>10</v>
      </c>
      <c r="T13" s="5">
        <v>0</v>
      </c>
      <c r="U13" s="5">
        <v>2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454</v>
      </c>
      <c r="D14" s="4">
        <f t="shared" si="3"/>
        <v>0</v>
      </c>
      <c r="E14" s="4">
        <f t="shared" si="3"/>
        <v>0</v>
      </c>
      <c r="F14" s="4">
        <f t="shared" si="3"/>
        <v>185</v>
      </c>
      <c r="G14" s="4">
        <f t="shared" si="3"/>
        <v>244</v>
      </c>
      <c r="H14" s="4">
        <f t="shared" si="3"/>
        <v>25</v>
      </c>
      <c r="I14" s="4">
        <f t="shared" si="3"/>
        <v>573</v>
      </c>
      <c r="J14" s="4">
        <f t="shared" si="3"/>
        <v>0</v>
      </c>
      <c r="K14" s="4">
        <f t="shared" si="3"/>
        <v>0</v>
      </c>
      <c r="L14" s="4">
        <f t="shared" si="3"/>
        <v>194</v>
      </c>
      <c r="M14" s="4">
        <f t="shared" si="3"/>
        <v>267</v>
      </c>
      <c r="N14" s="4">
        <f t="shared" si="3"/>
        <v>112</v>
      </c>
      <c r="O14" s="4">
        <f t="shared" si="3"/>
        <v>182</v>
      </c>
      <c r="P14" s="4">
        <f t="shared" si="3"/>
        <v>149</v>
      </c>
      <c r="Q14" s="4">
        <f t="shared" si="3"/>
        <v>76</v>
      </c>
      <c r="R14" s="4">
        <f t="shared" si="3"/>
        <v>159</v>
      </c>
      <c r="S14" s="4">
        <f t="shared" si="3"/>
        <v>25</v>
      </c>
      <c r="T14" s="4">
        <f t="shared" si="3"/>
        <v>2</v>
      </c>
      <c r="U14" s="4">
        <f t="shared" si="3"/>
        <v>4</v>
      </c>
      <c r="V14" s="4">
        <f t="shared" si="3"/>
        <v>0</v>
      </c>
      <c r="W14" s="17">
        <v>63</v>
      </c>
      <c r="X14" s="17">
        <v>4</v>
      </c>
      <c r="Y14" s="18"/>
    </row>
    <row r="15" spans="1:25" ht="21" customHeight="1">
      <c r="A15" s="13"/>
      <c r="B15" s="10" t="s">
        <v>15</v>
      </c>
      <c r="C15" s="4">
        <v>229</v>
      </c>
      <c r="D15" s="4">
        <v>0</v>
      </c>
      <c r="E15" s="4">
        <v>0</v>
      </c>
      <c r="F15" s="4">
        <v>91</v>
      </c>
      <c r="G15" s="4">
        <v>113</v>
      </c>
      <c r="H15" s="4">
        <v>25</v>
      </c>
      <c r="I15" s="4">
        <v>332</v>
      </c>
      <c r="J15" s="4">
        <v>0</v>
      </c>
      <c r="K15" s="4">
        <v>0</v>
      </c>
      <c r="L15" s="4">
        <v>98</v>
      </c>
      <c r="M15" s="4">
        <v>122</v>
      </c>
      <c r="N15" s="4">
        <v>112</v>
      </c>
      <c r="O15" s="5">
        <v>86</v>
      </c>
      <c r="P15" s="5">
        <v>69</v>
      </c>
      <c r="Q15" s="5">
        <v>31</v>
      </c>
      <c r="R15" s="5">
        <v>78</v>
      </c>
      <c r="S15" s="5">
        <v>11</v>
      </c>
      <c r="T15" s="5">
        <v>0</v>
      </c>
      <c r="U15" s="5">
        <v>3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225</v>
      </c>
      <c r="D16" s="4">
        <v>0</v>
      </c>
      <c r="E16" s="4">
        <v>0</v>
      </c>
      <c r="F16" s="4">
        <v>94</v>
      </c>
      <c r="G16" s="4">
        <v>131</v>
      </c>
      <c r="H16" s="4">
        <v>0</v>
      </c>
      <c r="I16" s="4">
        <v>241</v>
      </c>
      <c r="J16" s="4">
        <v>0</v>
      </c>
      <c r="K16" s="4">
        <v>0</v>
      </c>
      <c r="L16" s="4">
        <v>96</v>
      </c>
      <c r="M16" s="4">
        <v>145</v>
      </c>
      <c r="N16" s="4">
        <v>0</v>
      </c>
      <c r="O16" s="5">
        <v>96</v>
      </c>
      <c r="P16" s="5">
        <v>80</v>
      </c>
      <c r="Q16" s="5">
        <v>45</v>
      </c>
      <c r="R16" s="5">
        <v>81</v>
      </c>
      <c r="S16" s="5">
        <v>14</v>
      </c>
      <c r="T16" s="5">
        <v>2</v>
      </c>
      <c r="U16" s="5">
        <v>1</v>
      </c>
      <c r="V16" s="5">
        <v>0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712</v>
      </c>
      <c r="D17" s="4">
        <f t="shared" si="4"/>
        <v>1</v>
      </c>
      <c r="E17" s="4">
        <f t="shared" si="4"/>
        <v>3</v>
      </c>
      <c r="F17" s="4">
        <f t="shared" si="4"/>
        <v>334</v>
      </c>
      <c r="G17" s="4">
        <f t="shared" si="4"/>
        <v>309</v>
      </c>
      <c r="H17" s="4">
        <f t="shared" si="4"/>
        <v>65</v>
      </c>
      <c r="I17" s="4">
        <f t="shared" si="4"/>
        <v>754</v>
      </c>
      <c r="J17" s="4">
        <f t="shared" si="4"/>
        <v>2</v>
      </c>
      <c r="K17" s="4">
        <f t="shared" si="4"/>
        <v>0</v>
      </c>
      <c r="L17" s="4">
        <f t="shared" si="4"/>
        <v>330</v>
      </c>
      <c r="M17" s="4">
        <f t="shared" si="4"/>
        <v>320</v>
      </c>
      <c r="N17" s="4">
        <f t="shared" si="4"/>
        <v>102</v>
      </c>
      <c r="O17" s="4">
        <f t="shared" si="4"/>
        <v>320</v>
      </c>
      <c r="P17" s="4">
        <f t="shared" si="4"/>
        <v>115</v>
      </c>
      <c r="Q17" s="4">
        <f t="shared" si="4"/>
        <v>34</v>
      </c>
      <c r="R17" s="4">
        <f t="shared" si="4"/>
        <v>198</v>
      </c>
      <c r="S17" s="4">
        <f t="shared" si="4"/>
        <v>24</v>
      </c>
      <c r="T17" s="4">
        <f t="shared" si="4"/>
        <v>1</v>
      </c>
      <c r="U17" s="4">
        <f t="shared" si="4"/>
        <v>2</v>
      </c>
      <c r="V17" s="4">
        <f t="shared" si="4"/>
        <v>0</v>
      </c>
      <c r="W17" s="17">
        <v>62</v>
      </c>
      <c r="X17" s="17">
        <v>0</v>
      </c>
      <c r="Y17" s="18"/>
    </row>
    <row r="18" spans="1:25" ht="21" customHeight="1">
      <c r="A18" s="13"/>
      <c r="B18" s="10" t="s">
        <v>15</v>
      </c>
      <c r="C18" s="4">
        <v>382</v>
      </c>
      <c r="D18" s="4">
        <v>1</v>
      </c>
      <c r="E18" s="4">
        <v>1</v>
      </c>
      <c r="F18" s="4">
        <v>180</v>
      </c>
      <c r="G18" s="4">
        <v>145</v>
      </c>
      <c r="H18" s="4">
        <v>55</v>
      </c>
      <c r="I18" s="4">
        <v>451</v>
      </c>
      <c r="J18" s="4">
        <v>2</v>
      </c>
      <c r="K18" s="4">
        <v>0</v>
      </c>
      <c r="L18" s="4">
        <v>184</v>
      </c>
      <c r="M18" s="4">
        <v>165</v>
      </c>
      <c r="N18" s="4">
        <v>100</v>
      </c>
      <c r="O18" s="5">
        <v>156</v>
      </c>
      <c r="P18" s="5">
        <v>52</v>
      </c>
      <c r="Q18" s="5">
        <v>22</v>
      </c>
      <c r="R18" s="5">
        <v>95</v>
      </c>
      <c r="S18" s="5">
        <v>14</v>
      </c>
      <c r="T18" s="5">
        <v>0</v>
      </c>
      <c r="U18" s="5">
        <v>1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330</v>
      </c>
      <c r="D19" s="4">
        <v>0</v>
      </c>
      <c r="E19" s="4">
        <v>2</v>
      </c>
      <c r="F19" s="4">
        <v>154</v>
      </c>
      <c r="G19" s="4">
        <v>164</v>
      </c>
      <c r="H19" s="4">
        <v>10</v>
      </c>
      <c r="I19" s="4">
        <v>303</v>
      </c>
      <c r="J19" s="4">
        <v>0</v>
      </c>
      <c r="K19" s="4">
        <v>0</v>
      </c>
      <c r="L19" s="4">
        <v>146</v>
      </c>
      <c r="M19" s="4">
        <v>155</v>
      </c>
      <c r="N19" s="4">
        <v>2</v>
      </c>
      <c r="O19" s="5">
        <v>164</v>
      </c>
      <c r="P19" s="5">
        <v>63</v>
      </c>
      <c r="Q19" s="5">
        <v>12</v>
      </c>
      <c r="R19" s="5">
        <v>103</v>
      </c>
      <c r="S19" s="5">
        <v>10</v>
      </c>
      <c r="T19" s="5">
        <v>1</v>
      </c>
      <c r="U19" s="5">
        <v>1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627</v>
      </c>
      <c r="D20" s="4">
        <f t="shared" si="5"/>
        <v>1</v>
      </c>
      <c r="E20" s="4">
        <f t="shared" si="5"/>
        <v>0</v>
      </c>
      <c r="F20" s="4">
        <f t="shared" si="5"/>
        <v>246</v>
      </c>
      <c r="G20" s="4">
        <f t="shared" si="5"/>
        <v>344</v>
      </c>
      <c r="H20" s="4">
        <f t="shared" si="5"/>
        <v>36</v>
      </c>
      <c r="I20" s="4">
        <f t="shared" si="5"/>
        <v>589</v>
      </c>
      <c r="J20" s="4">
        <f t="shared" si="5"/>
        <v>14</v>
      </c>
      <c r="K20" s="4">
        <f t="shared" si="5"/>
        <v>0</v>
      </c>
      <c r="L20" s="4">
        <f t="shared" si="5"/>
        <v>216</v>
      </c>
      <c r="M20" s="4">
        <f t="shared" si="5"/>
        <v>326</v>
      </c>
      <c r="N20" s="4">
        <f t="shared" si="5"/>
        <v>33</v>
      </c>
      <c r="O20" s="4">
        <f t="shared" si="5"/>
        <v>165</v>
      </c>
      <c r="P20" s="4">
        <f t="shared" si="5"/>
        <v>95</v>
      </c>
      <c r="Q20" s="4">
        <f t="shared" si="5"/>
        <v>21</v>
      </c>
      <c r="R20" s="4">
        <f t="shared" si="5"/>
        <v>100</v>
      </c>
      <c r="S20" s="4">
        <f t="shared" si="5"/>
        <v>16</v>
      </c>
      <c r="T20" s="4">
        <f t="shared" si="5"/>
        <v>0</v>
      </c>
      <c r="U20" s="4">
        <f t="shared" si="5"/>
        <v>3</v>
      </c>
      <c r="V20" s="4">
        <f t="shared" si="5"/>
        <v>1</v>
      </c>
      <c r="W20" s="17">
        <v>41</v>
      </c>
      <c r="X20" s="17">
        <v>0</v>
      </c>
      <c r="Y20" s="18"/>
    </row>
    <row r="21" spans="1:25" ht="21" customHeight="1">
      <c r="A21" s="13"/>
      <c r="B21" s="10" t="s">
        <v>15</v>
      </c>
      <c r="C21" s="4">
        <v>320</v>
      </c>
      <c r="D21" s="4">
        <v>1</v>
      </c>
      <c r="E21" s="4">
        <v>0</v>
      </c>
      <c r="F21" s="4">
        <v>116</v>
      </c>
      <c r="G21" s="4">
        <v>168</v>
      </c>
      <c r="H21" s="4">
        <v>35</v>
      </c>
      <c r="I21" s="4">
        <v>316</v>
      </c>
      <c r="J21" s="4">
        <v>11</v>
      </c>
      <c r="K21" s="4">
        <v>0</v>
      </c>
      <c r="L21" s="4">
        <v>113</v>
      </c>
      <c r="M21" s="4">
        <v>160</v>
      </c>
      <c r="N21" s="4">
        <v>32</v>
      </c>
      <c r="O21" s="5">
        <v>77</v>
      </c>
      <c r="P21" s="5">
        <v>42</v>
      </c>
      <c r="Q21" s="5">
        <v>6</v>
      </c>
      <c r="R21" s="5">
        <v>52</v>
      </c>
      <c r="S21" s="5">
        <v>6</v>
      </c>
      <c r="T21" s="5">
        <v>0</v>
      </c>
      <c r="U21" s="5">
        <v>1</v>
      </c>
      <c r="V21" s="5">
        <v>1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307</v>
      </c>
      <c r="D22" s="4">
        <v>0</v>
      </c>
      <c r="E22" s="4">
        <v>0</v>
      </c>
      <c r="F22" s="4">
        <v>130</v>
      </c>
      <c r="G22" s="4">
        <v>176</v>
      </c>
      <c r="H22" s="4">
        <v>1</v>
      </c>
      <c r="I22" s="4">
        <v>273</v>
      </c>
      <c r="J22" s="4">
        <v>3</v>
      </c>
      <c r="K22" s="4">
        <v>0</v>
      </c>
      <c r="L22" s="4">
        <v>103</v>
      </c>
      <c r="M22" s="4">
        <v>166</v>
      </c>
      <c r="N22" s="4">
        <v>1</v>
      </c>
      <c r="O22" s="5">
        <v>88</v>
      </c>
      <c r="P22" s="5">
        <v>53</v>
      </c>
      <c r="Q22" s="5">
        <v>15</v>
      </c>
      <c r="R22" s="5">
        <v>48</v>
      </c>
      <c r="S22" s="5">
        <v>10</v>
      </c>
      <c r="T22" s="5">
        <v>0</v>
      </c>
      <c r="U22" s="5">
        <v>2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124</v>
      </c>
      <c r="D23" s="4">
        <f t="shared" si="6"/>
        <v>0</v>
      </c>
      <c r="E23" s="4">
        <f t="shared" si="6"/>
        <v>0</v>
      </c>
      <c r="F23" s="4">
        <f t="shared" si="6"/>
        <v>65</v>
      </c>
      <c r="G23" s="4">
        <f t="shared" si="6"/>
        <v>29</v>
      </c>
      <c r="H23" s="4">
        <f t="shared" si="6"/>
        <v>30</v>
      </c>
      <c r="I23" s="4">
        <f t="shared" si="6"/>
        <v>252</v>
      </c>
      <c r="J23" s="4">
        <f t="shared" si="6"/>
        <v>0</v>
      </c>
      <c r="K23" s="4">
        <f t="shared" si="6"/>
        <v>0</v>
      </c>
      <c r="L23" s="4">
        <f t="shared" si="6"/>
        <v>80</v>
      </c>
      <c r="M23" s="4">
        <f t="shared" si="6"/>
        <v>87</v>
      </c>
      <c r="N23" s="4">
        <f t="shared" si="6"/>
        <v>85</v>
      </c>
      <c r="O23" s="4">
        <f t="shared" si="6"/>
        <v>49</v>
      </c>
      <c r="P23" s="4">
        <f t="shared" si="6"/>
        <v>188</v>
      </c>
      <c r="Q23" s="4">
        <f t="shared" si="6"/>
        <v>17</v>
      </c>
      <c r="R23" s="4">
        <f t="shared" si="6"/>
        <v>168</v>
      </c>
      <c r="S23" s="4">
        <f t="shared" si="6"/>
        <v>13</v>
      </c>
      <c r="T23" s="4">
        <f t="shared" si="6"/>
        <v>0</v>
      </c>
      <c r="U23" s="4">
        <f t="shared" si="6"/>
        <v>1</v>
      </c>
      <c r="V23" s="4">
        <f t="shared" si="6"/>
        <v>0</v>
      </c>
      <c r="W23" s="17">
        <v>51</v>
      </c>
      <c r="X23" s="17">
        <v>3</v>
      </c>
      <c r="Y23" s="18"/>
    </row>
    <row r="24" spans="1:25" ht="21" customHeight="1">
      <c r="A24" s="13"/>
      <c r="B24" s="10" t="s">
        <v>15</v>
      </c>
      <c r="C24" s="4">
        <v>71</v>
      </c>
      <c r="D24" s="4">
        <v>0</v>
      </c>
      <c r="E24" s="4">
        <v>0</v>
      </c>
      <c r="F24" s="4">
        <v>29</v>
      </c>
      <c r="G24" s="4">
        <v>12</v>
      </c>
      <c r="H24" s="4">
        <v>30</v>
      </c>
      <c r="I24" s="4">
        <v>157</v>
      </c>
      <c r="J24" s="4">
        <v>0</v>
      </c>
      <c r="K24" s="4">
        <v>0</v>
      </c>
      <c r="L24" s="4">
        <v>37</v>
      </c>
      <c r="M24" s="4">
        <v>35</v>
      </c>
      <c r="N24" s="4">
        <v>85</v>
      </c>
      <c r="O24" s="5">
        <v>12</v>
      </c>
      <c r="P24" s="5">
        <v>85</v>
      </c>
      <c r="Q24" s="5">
        <v>11</v>
      </c>
      <c r="R24" s="5">
        <v>83</v>
      </c>
      <c r="S24" s="5">
        <v>8</v>
      </c>
      <c r="T24" s="5">
        <v>0</v>
      </c>
      <c r="U24" s="5">
        <v>0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53</v>
      </c>
      <c r="D25" s="4">
        <v>0</v>
      </c>
      <c r="E25" s="4">
        <v>0</v>
      </c>
      <c r="F25" s="4">
        <v>36</v>
      </c>
      <c r="G25" s="4">
        <v>17</v>
      </c>
      <c r="H25" s="4">
        <v>0</v>
      </c>
      <c r="I25" s="4">
        <v>95</v>
      </c>
      <c r="J25" s="4">
        <v>0</v>
      </c>
      <c r="K25" s="4">
        <v>0</v>
      </c>
      <c r="L25" s="4">
        <v>43</v>
      </c>
      <c r="M25" s="4">
        <v>52</v>
      </c>
      <c r="N25" s="4">
        <v>0</v>
      </c>
      <c r="O25" s="5">
        <v>37</v>
      </c>
      <c r="P25" s="5">
        <v>103</v>
      </c>
      <c r="Q25" s="5">
        <v>6</v>
      </c>
      <c r="R25" s="5">
        <v>85</v>
      </c>
      <c r="S25" s="5">
        <v>5</v>
      </c>
      <c r="T25" s="5">
        <v>0</v>
      </c>
      <c r="U25" s="5">
        <v>1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61</v>
      </c>
      <c r="D26" s="4">
        <f t="shared" si="7"/>
        <v>0</v>
      </c>
      <c r="E26" s="4">
        <f t="shared" si="7"/>
        <v>0</v>
      </c>
      <c r="F26" s="4">
        <f t="shared" si="7"/>
        <v>21</v>
      </c>
      <c r="G26" s="4">
        <f t="shared" si="7"/>
        <v>30</v>
      </c>
      <c r="H26" s="4">
        <f t="shared" si="7"/>
        <v>10</v>
      </c>
      <c r="I26" s="4">
        <f t="shared" si="7"/>
        <v>162</v>
      </c>
      <c r="J26" s="4">
        <f t="shared" si="7"/>
        <v>1</v>
      </c>
      <c r="K26" s="4">
        <f t="shared" si="7"/>
        <v>0</v>
      </c>
      <c r="L26" s="4">
        <f t="shared" si="7"/>
        <v>35</v>
      </c>
      <c r="M26" s="4">
        <f t="shared" si="7"/>
        <v>51</v>
      </c>
      <c r="N26" s="4">
        <f t="shared" si="7"/>
        <v>75</v>
      </c>
      <c r="O26" s="4">
        <f t="shared" si="7"/>
        <v>10</v>
      </c>
      <c r="P26" s="4">
        <f t="shared" si="7"/>
        <v>28</v>
      </c>
      <c r="Q26" s="4">
        <f t="shared" si="7"/>
        <v>9</v>
      </c>
      <c r="R26" s="4">
        <f t="shared" si="7"/>
        <v>33</v>
      </c>
      <c r="S26" s="4">
        <f t="shared" si="7"/>
        <v>10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7">
        <v>8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33</v>
      </c>
      <c r="D27" s="4">
        <v>0</v>
      </c>
      <c r="E27" s="4">
        <v>0</v>
      </c>
      <c r="F27" s="4">
        <v>10</v>
      </c>
      <c r="G27" s="4">
        <v>13</v>
      </c>
      <c r="H27" s="4">
        <v>10</v>
      </c>
      <c r="I27" s="4">
        <v>120</v>
      </c>
      <c r="J27" s="4">
        <v>1</v>
      </c>
      <c r="K27" s="4">
        <v>0</v>
      </c>
      <c r="L27" s="4">
        <v>19</v>
      </c>
      <c r="M27" s="4">
        <v>25</v>
      </c>
      <c r="N27" s="4">
        <v>75</v>
      </c>
      <c r="O27" s="5">
        <v>6</v>
      </c>
      <c r="P27" s="5">
        <v>13</v>
      </c>
      <c r="Q27" s="5">
        <v>5</v>
      </c>
      <c r="R27" s="5">
        <v>16</v>
      </c>
      <c r="S27" s="5">
        <v>6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28</v>
      </c>
      <c r="D28" s="4">
        <v>0</v>
      </c>
      <c r="E28" s="4">
        <v>0</v>
      </c>
      <c r="F28" s="4">
        <v>11</v>
      </c>
      <c r="G28" s="4">
        <v>17</v>
      </c>
      <c r="H28" s="4">
        <v>0</v>
      </c>
      <c r="I28" s="4">
        <v>42</v>
      </c>
      <c r="J28" s="4">
        <v>0</v>
      </c>
      <c r="K28" s="4">
        <v>0</v>
      </c>
      <c r="L28" s="4">
        <v>16</v>
      </c>
      <c r="M28" s="4">
        <v>26</v>
      </c>
      <c r="N28" s="4">
        <v>0</v>
      </c>
      <c r="O28" s="5">
        <v>4</v>
      </c>
      <c r="P28" s="5">
        <v>15</v>
      </c>
      <c r="Q28" s="5">
        <v>4</v>
      </c>
      <c r="R28" s="5">
        <v>17</v>
      </c>
      <c r="S28" s="5">
        <v>4</v>
      </c>
      <c r="T28" s="5">
        <v>0</v>
      </c>
      <c r="U28" s="5">
        <v>1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I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50390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44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83</v>
      </c>
      <c r="B3" s="24" t="s">
        <v>81</v>
      </c>
      <c r="C3" s="25"/>
      <c r="D3" s="25"/>
      <c r="E3" s="25"/>
      <c r="F3" s="25"/>
      <c r="G3" s="25"/>
      <c r="H3" s="25"/>
      <c r="I3" s="24" t="s">
        <v>79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78</v>
      </c>
      <c r="V3" s="22" t="s">
        <v>13</v>
      </c>
      <c r="W3" s="22" t="s">
        <v>114</v>
      </c>
      <c r="X3" s="22" t="s">
        <v>115</v>
      </c>
      <c r="Y3" s="20" t="s">
        <v>77</v>
      </c>
      <c r="AA3" s="9"/>
    </row>
    <row r="4" spans="1:26" ht="127.5" customHeight="1">
      <c r="A4" s="23"/>
      <c r="B4" s="27" t="s">
        <v>58</v>
      </c>
      <c r="C4" s="28"/>
      <c r="D4" s="1" t="s">
        <v>82</v>
      </c>
      <c r="E4" s="1" t="s">
        <v>60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72</v>
      </c>
      <c r="K4" s="1" t="s">
        <v>80</v>
      </c>
      <c r="L4" s="1" t="s">
        <v>10</v>
      </c>
      <c r="M4" s="1" t="s">
        <v>26</v>
      </c>
      <c r="N4" s="1" t="s">
        <v>61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3647</v>
      </c>
      <c r="D5" s="4">
        <f t="shared" si="0"/>
        <v>18</v>
      </c>
      <c r="E5" s="4">
        <f t="shared" si="0"/>
        <v>1</v>
      </c>
      <c r="F5" s="4">
        <f t="shared" si="0"/>
        <v>1603</v>
      </c>
      <c r="G5" s="4">
        <f t="shared" si="0"/>
        <v>1677</v>
      </c>
      <c r="H5" s="4">
        <f t="shared" si="0"/>
        <v>348</v>
      </c>
      <c r="I5" s="4">
        <f t="shared" si="0"/>
        <v>3473</v>
      </c>
      <c r="J5" s="4">
        <f t="shared" si="0"/>
        <v>31</v>
      </c>
      <c r="K5" s="4">
        <f t="shared" si="0"/>
        <v>0</v>
      </c>
      <c r="L5" s="4">
        <f t="shared" si="0"/>
        <v>1302</v>
      </c>
      <c r="M5" s="4">
        <f t="shared" si="0"/>
        <v>1575</v>
      </c>
      <c r="N5" s="4">
        <f t="shared" si="0"/>
        <v>565</v>
      </c>
      <c r="O5" s="4">
        <f t="shared" si="0"/>
        <v>1598</v>
      </c>
      <c r="P5" s="4">
        <f t="shared" si="0"/>
        <v>1030</v>
      </c>
      <c r="Q5" s="4">
        <f t="shared" si="0"/>
        <v>301</v>
      </c>
      <c r="R5" s="4">
        <f t="shared" si="0"/>
        <v>1116</v>
      </c>
      <c r="S5" s="4">
        <f t="shared" si="0"/>
        <v>174</v>
      </c>
      <c r="T5" s="4">
        <f t="shared" si="0"/>
        <v>5</v>
      </c>
      <c r="U5" s="4">
        <f t="shared" si="0"/>
        <v>25</v>
      </c>
      <c r="V5" s="4">
        <f t="shared" si="0"/>
        <v>8</v>
      </c>
      <c r="W5" s="17">
        <f>W8+W11+W14+W17+W20+W23+W26</f>
        <v>296</v>
      </c>
      <c r="X5" s="17">
        <f>X8+X11+X14+X17+X20+X23+X26</f>
        <v>8</v>
      </c>
      <c r="Y5" s="17"/>
    </row>
    <row r="6" spans="1:25" ht="21" customHeight="1">
      <c r="A6" s="13"/>
      <c r="B6" s="10" t="s">
        <v>15</v>
      </c>
      <c r="C6" s="4">
        <v>2020</v>
      </c>
      <c r="D6" s="6">
        <v>12</v>
      </c>
      <c r="E6" s="6">
        <v>0</v>
      </c>
      <c r="F6" s="6">
        <v>842</v>
      </c>
      <c r="G6" s="6">
        <v>839</v>
      </c>
      <c r="H6" s="6">
        <v>327</v>
      </c>
      <c r="I6" s="6">
        <v>2024</v>
      </c>
      <c r="J6" s="6">
        <v>19</v>
      </c>
      <c r="K6" s="6">
        <v>0</v>
      </c>
      <c r="L6" s="6">
        <v>666</v>
      </c>
      <c r="M6" s="6">
        <v>778</v>
      </c>
      <c r="N6" s="6">
        <v>561</v>
      </c>
      <c r="O6" s="6">
        <v>780</v>
      </c>
      <c r="P6" s="6">
        <v>510</v>
      </c>
      <c r="Q6" s="6">
        <v>155</v>
      </c>
      <c r="R6" s="6">
        <v>554</v>
      </c>
      <c r="S6" s="6">
        <v>99</v>
      </c>
      <c r="T6" s="6">
        <v>2</v>
      </c>
      <c r="U6" s="6">
        <v>13</v>
      </c>
      <c r="V6" s="6">
        <v>3</v>
      </c>
      <c r="W6" s="18"/>
      <c r="X6" s="18"/>
      <c r="Y6" s="18"/>
    </row>
    <row r="7" spans="1:25" ht="21" customHeight="1">
      <c r="A7" s="14"/>
      <c r="B7" s="10" t="s">
        <v>16</v>
      </c>
      <c r="C7" s="4">
        <v>1627</v>
      </c>
      <c r="D7" s="6">
        <v>6</v>
      </c>
      <c r="E7" s="6">
        <v>1</v>
      </c>
      <c r="F7" s="6">
        <v>761</v>
      </c>
      <c r="G7" s="6">
        <v>838</v>
      </c>
      <c r="H7" s="6">
        <v>21</v>
      </c>
      <c r="I7" s="6">
        <v>1449</v>
      </c>
      <c r="J7" s="6">
        <v>12</v>
      </c>
      <c r="K7" s="6">
        <v>0</v>
      </c>
      <c r="L7" s="6">
        <v>636</v>
      </c>
      <c r="M7" s="6">
        <v>797</v>
      </c>
      <c r="N7" s="6">
        <v>4</v>
      </c>
      <c r="O7" s="6">
        <v>818</v>
      </c>
      <c r="P7" s="6">
        <v>520</v>
      </c>
      <c r="Q7" s="6">
        <v>146</v>
      </c>
      <c r="R7" s="6">
        <v>562</v>
      </c>
      <c r="S7" s="6">
        <v>75</v>
      </c>
      <c r="T7" s="6">
        <v>3</v>
      </c>
      <c r="U7" s="6">
        <v>12</v>
      </c>
      <c r="V7" s="6">
        <v>5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859</v>
      </c>
      <c r="D8" s="4">
        <f t="shared" si="1"/>
        <v>9</v>
      </c>
      <c r="E8" s="4">
        <f t="shared" si="1"/>
        <v>0</v>
      </c>
      <c r="F8" s="4">
        <f t="shared" si="1"/>
        <v>445</v>
      </c>
      <c r="G8" s="4">
        <f t="shared" si="1"/>
        <v>348</v>
      </c>
      <c r="H8" s="4">
        <f t="shared" si="1"/>
        <v>57</v>
      </c>
      <c r="I8" s="4">
        <f t="shared" si="1"/>
        <v>612</v>
      </c>
      <c r="J8" s="4">
        <f t="shared" si="1"/>
        <v>3</v>
      </c>
      <c r="K8" s="4">
        <f t="shared" si="1"/>
        <v>0</v>
      </c>
      <c r="L8" s="4">
        <f t="shared" si="1"/>
        <v>332</v>
      </c>
      <c r="M8" s="4">
        <f t="shared" si="1"/>
        <v>209</v>
      </c>
      <c r="N8" s="4">
        <f t="shared" si="1"/>
        <v>68</v>
      </c>
      <c r="O8" s="4">
        <f t="shared" si="1"/>
        <v>289</v>
      </c>
      <c r="P8" s="4">
        <f t="shared" si="1"/>
        <v>154</v>
      </c>
      <c r="Q8" s="4">
        <f t="shared" si="1"/>
        <v>48</v>
      </c>
      <c r="R8" s="4">
        <f t="shared" si="1"/>
        <v>165</v>
      </c>
      <c r="S8" s="4">
        <f t="shared" si="1"/>
        <v>27</v>
      </c>
      <c r="T8" s="4">
        <f t="shared" si="1"/>
        <v>2</v>
      </c>
      <c r="U8" s="4">
        <f t="shared" si="1"/>
        <v>6</v>
      </c>
      <c r="V8" s="4">
        <f t="shared" si="1"/>
        <v>2</v>
      </c>
      <c r="W8" s="17">
        <v>69</v>
      </c>
      <c r="X8" s="17">
        <v>1</v>
      </c>
      <c r="Y8" s="18"/>
    </row>
    <row r="9" spans="1:25" ht="21" customHeight="1">
      <c r="A9" s="13"/>
      <c r="B9" s="10" t="s">
        <v>15</v>
      </c>
      <c r="C9" s="4">
        <v>465</v>
      </c>
      <c r="D9" s="4">
        <v>7</v>
      </c>
      <c r="E9" s="4">
        <v>0</v>
      </c>
      <c r="F9" s="4">
        <v>238</v>
      </c>
      <c r="G9" s="4">
        <v>172</v>
      </c>
      <c r="H9" s="4">
        <v>48</v>
      </c>
      <c r="I9" s="4">
        <v>360</v>
      </c>
      <c r="J9" s="4">
        <v>3</v>
      </c>
      <c r="K9" s="4">
        <v>0</v>
      </c>
      <c r="L9" s="4">
        <v>182</v>
      </c>
      <c r="M9" s="4">
        <v>108</v>
      </c>
      <c r="N9" s="4">
        <v>67</v>
      </c>
      <c r="O9" s="4">
        <v>151</v>
      </c>
      <c r="P9" s="4">
        <v>81</v>
      </c>
      <c r="Q9" s="4">
        <v>29</v>
      </c>
      <c r="R9" s="4">
        <v>81</v>
      </c>
      <c r="S9" s="4">
        <v>17</v>
      </c>
      <c r="T9" s="4">
        <v>1</v>
      </c>
      <c r="U9" s="4">
        <v>3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394</v>
      </c>
      <c r="D10" s="4">
        <v>2</v>
      </c>
      <c r="E10" s="4">
        <v>0</v>
      </c>
      <c r="F10" s="4">
        <v>207</v>
      </c>
      <c r="G10" s="4">
        <v>176</v>
      </c>
      <c r="H10" s="4">
        <v>9</v>
      </c>
      <c r="I10" s="4">
        <v>252</v>
      </c>
      <c r="J10" s="4">
        <v>0</v>
      </c>
      <c r="K10" s="4">
        <v>0</v>
      </c>
      <c r="L10" s="4">
        <v>150</v>
      </c>
      <c r="M10" s="4">
        <v>101</v>
      </c>
      <c r="N10" s="4">
        <v>1</v>
      </c>
      <c r="O10" s="4">
        <v>138</v>
      </c>
      <c r="P10" s="4">
        <v>73</v>
      </c>
      <c r="Q10" s="4">
        <v>19</v>
      </c>
      <c r="R10" s="4">
        <v>84</v>
      </c>
      <c r="S10" s="4">
        <v>10</v>
      </c>
      <c r="T10" s="4">
        <v>1</v>
      </c>
      <c r="U10" s="4">
        <v>3</v>
      </c>
      <c r="V10" s="4">
        <v>2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359</v>
      </c>
      <c r="D11" s="4">
        <f t="shared" si="2"/>
        <v>0</v>
      </c>
      <c r="E11" s="4">
        <f t="shared" si="2"/>
        <v>0</v>
      </c>
      <c r="F11" s="4">
        <f t="shared" si="2"/>
        <v>179</v>
      </c>
      <c r="G11" s="4">
        <f t="shared" si="2"/>
        <v>135</v>
      </c>
      <c r="H11" s="4">
        <f t="shared" si="2"/>
        <v>45</v>
      </c>
      <c r="I11" s="4">
        <f t="shared" si="2"/>
        <v>477</v>
      </c>
      <c r="J11" s="4">
        <f t="shared" si="2"/>
        <v>9</v>
      </c>
      <c r="K11" s="4">
        <f t="shared" si="2"/>
        <v>0</v>
      </c>
      <c r="L11" s="4">
        <f t="shared" si="2"/>
        <v>176</v>
      </c>
      <c r="M11" s="4">
        <f t="shared" si="2"/>
        <v>202</v>
      </c>
      <c r="N11" s="4">
        <f t="shared" si="2"/>
        <v>90</v>
      </c>
      <c r="O11" s="4">
        <f t="shared" si="2"/>
        <v>129</v>
      </c>
      <c r="P11" s="4">
        <f t="shared" si="2"/>
        <v>115</v>
      </c>
      <c r="Q11" s="4">
        <f t="shared" si="2"/>
        <v>18</v>
      </c>
      <c r="R11" s="4">
        <f t="shared" si="2"/>
        <v>155</v>
      </c>
      <c r="S11" s="4">
        <f t="shared" si="2"/>
        <v>17</v>
      </c>
      <c r="T11" s="4">
        <f t="shared" si="2"/>
        <v>1</v>
      </c>
      <c r="U11" s="4">
        <f t="shared" si="2"/>
        <v>2</v>
      </c>
      <c r="V11" s="4">
        <f t="shared" si="2"/>
        <v>0</v>
      </c>
      <c r="W11" s="17">
        <v>41</v>
      </c>
      <c r="X11" s="17">
        <v>0</v>
      </c>
      <c r="Y11" s="18"/>
    </row>
    <row r="12" spans="1:25" ht="21" customHeight="1">
      <c r="A12" s="13"/>
      <c r="B12" s="10" t="s">
        <v>15</v>
      </c>
      <c r="C12" s="4">
        <v>209</v>
      </c>
      <c r="D12" s="4">
        <v>0</v>
      </c>
      <c r="E12" s="4">
        <v>0</v>
      </c>
      <c r="F12" s="4">
        <v>90</v>
      </c>
      <c r="G12" s="4">
        <v>74</v>
      </c>
      <c r="H12" s="4">
        <v>45</v>
      </c>
      <c r="I12" s="4">
        <v>280</v>
      </c>
      <c r="J12" s="4">
        <v>6</v>
      </c>
      <c r="K12" s="4">
        <v>0</v>
      </c>
      <c r="L12" s="4">
        <v>88</v>
      </c>
      <c r="M12" s="4">
        <v>96</v>
      </c>
      <c r="N12" s="4">
        <v>90</v>
      </c>
      <c r="O12" s="5">
        <v>69</v>
      </c>
      <c r="P12" s="5">
        <v>57</v>
      </c>
      <c r="Q12" s="5">
        <v>4</v>
      </c>
      <c r="R12" s="5">
        <v>81</v>
      </c>
      <c r="S12" s="5">
        <v>7</v>
      </c>
      <c r="T12" s="5">
        <v>1</v>
      </c>
      <c r="U12" s="5">
        <v>0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150</v>
      </c>
      <c r="D13" s="4">
        <v>0</v>
      </c>
      <c r="E13" s="4">
        <v>0</v>
      </c>
      <c r="F13" s="4">
        <v>89</v>
      </c>
      <c r="G13" s="4">
        <v>61</v>
      </c>
      <c r="H13" s="4">
        <v>0</v>
      </c>
      <c r="I13" s="4">
        <v>197</v>
      </c>
      <c r="J13" s="4">
        <v>3</v>
      </c>
      <c r="K13" s="4">
        <v>0</v>
      </c>
      <c r="L13" s="4">
        <v>88</v>
      </c>
      <c r="M13" s="4">
        <v>106</v>
      </c>
      <c r="N13" s="4">
        <v>0</v>
      </c>
      <c r="O13" s="5">
        <v>60</v>
      </c>
      <c r="P13" s="5">
        <v>58</v>
      </c>
      <c r="Q13" s="5">
        <v>14</v>
      </c>
      <c r="R13" s="5">
        <v>74</v>
      </c>
      <c r="S13" s="5">
        <v>10</v>
      </c>
      <c r="T13" s="5">
        <v>0</v>
      </c>
      <c r="U13" s="5">
        <v>2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639</v>
      </c>
      <c r="D14" s="4">
        <f t="shared" si="3"/>
        <v>4</v>
      </c>
      <c r="E14" s="4">
        <f t="shared" si="3"/>
        <v>0</v>
      </c>
      <c r="F14" s="4">
        <f t="shared" si="3"/>
        <v>200</v>
      </c>
      <c r="G14" s="4">
        <f t="shared" si="3"/>
        <v>368</v>
      </c>
      <c r="H14" s="4">
        <f t="shared" si="3"/>
        <v>67</v>
      </c>
      <c r="I14" s="4">
        <f t="shared" si="3"/>
        <v>627</v>
      </c>
      <c r="J14" s="4">
        <f t="shared" si="3"/>
        <v>2</v>
      </c>
      <c r="K14" s="4">
        <f t="shared" si="3"/>
        <v>0</v>
      </c>
      <c r="L14" s="4">
        <f t="shared" si="3"/>
        <v>185</v>
      </c>
      <c r="M14" s="4">
        <f t="shared" si="3"/>
        <v>330</v>
      </c>
      <c r="N14" s="4">
        <f t="shared" si="3"/>
        <v>110</v>
      </c>
      <c r="O14" s="4">
        <f t="shared" si="3"/>
        <v>416</v>
      </c>
      <c r="P14" s="4">
        <f t="shared" si="3"/>
        <v>154</v>
      </c>
      <c r="Q14" s="4">
        <f t="shared" si="3"/>
        <v>67</v>
      </c>
      <c r="R14" s="4">
        <f t="shared" si="3"/>
        <v>163</v>
      </c>
      <c r="S14" s="4">
        <f t="shared" si="3"/>
        <v>26</v>
      </c>
      <c r="T14" s="4">
        <f t="shared" si="3"/>
        <v>0</v>
      </c>
      <c r="U14" s="4">
        <f t="shared" si="3"/>
        <v>3</v>
      </c>
      <c r="V14" s="4">
        <f t="shared" si="3"/>
        <v>2</v>
      </c>
      <c r="W14" s="17">
        <v>41</v>
      </c>
      <c r="X14" s="17">
        <v>2</v>
      </c>
      <c r="Y14" s="18"/>
    </row>
    <row r="15" spans="1:25" ht="21" customHeight="1">
      <c r="A15" s="13"/>
      <c r="B15" s="10" t="s">
        <v>15</v>
      </c>
      <c r="C15" s="4">
        <v>336</v>
      </c>
      <c r="D15" s="4">
        <v>1</v>
      </c>
      <c r="E15" s="4">
        <v>0</v>
      </c>
      <c r="F15" s="4">
        <v>93</v>
      </c>
      <c r="G15" s="4">
        <v>175</v>
      </c>
      <c r="H15" s="4">
        <v>67</v>
      </c>
      <c r="I15" s="4">
        <v>348</v>
      </c>
      <c r="J15" s="4">
        <v>1</v>
      </c>
      <c r="K15" s="4">
        <v>0</v>
      </c>
      <c r="L15" s="4">
        <v>86</v>
      </c>
      <c r="M15" s="4">
        <v>152</v>
      </c>
      <c r="N15" s="4">
        <v>109</v>
      </c>
      <c r="O15" s="5">
        <v>192</v>
      </c>
      <c r="P15" s="5">
        <v>75</v>
      </c>
      <c r="Q15" s="5">
        <v>34</v>
      </c>
      <c r="R15" s="5">
        <v>80</v>
      </c>
      <c r="S15" s="5">
        <v>15</v>
      </c>
      <c r="T15" s="5">
        <v>0</v>
      </c>
      <c r="U15" s="5">
        <v>2</v>
      </c>
      <c r="V15" s="5">
        <v>2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303</v>
      </c>
      <c r="D16" s="4">
        <v>3</v>
      </c>
      <c r="E16" s="4">
        <v>0</v>
      </c>
      <c r="F16" s="4">
        <v>107</v>
      </c>
      <c r="G16" s="4">
        <v>193</v>
      </c>
      <c r="H16" s="4">
        <v>0</v>
      </c>
      <c r="I16" s="4">
        <v>279</v>
      </c>
      <c r="J16" s="4">
        <v>1</v>
      </c>
      <c r="K16" s="4">
        <v>0</v>
      </c>
      <c r="L16" s="4">
        <v>99</v>
      </c>
      <c r="M16" s="4">
        <v>178</v>
      </c>
      <c r="N16" s="4">
        <v>1</v>
      </c>
      <c r="O16" s="5">
        <v>224</v>
      </c>
      <c r="P16" s="5">
        <v>79</v>
      </c>
      <c r="Q16" s="5">
        <v>33</v>
      </c>
      <c r="R16" s="5">
        <v>83</v>
      </c>
      <c r="S16" s="5">
        <v>11</v>
      </c>
      <c r="T16" s="5">
        <v>0</v>
      </c>
      <c r="U16" s="5">
        <v>1</v>
      </c>
      <c r="V16" s="5">
        <v>0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932</v>
      </c>
      <c r="D17" s="4">
        <f t="shared" si="4"/>
        <v>3</v>
      </c>
      <c r="E17" s="4">
        <f t="shared" si="4"/>
        <v>1</v>
      </c>
      <c r="F17" s="4">
        <f t="shared" si="4"/>
        <v>418</v>
      </c>
      <c r="G17" s="4">
        <f t="shared" si="4"/>
        <v>438</v>
      </c>
      <c r="H17" s="4">
        <f t="shared" si="4"/>
        <v>72</v>
      </c>
      <c r="I17" s="4">
        <f t="shared" si="4"/>
        <v>781</v>
      </c>
      <c r="J17" s="4">
        <f t="shared" si="4"/>
        <v>8</v>
      </c>
      <c r="K17" s="4">
        <f t="shared" si="4"/>
        <v>0</v>
      </c>
      <c r="L17" s="4">
        <f t="shared" si="4"/>
        <v>349</v>
      </c>
      <c r="M17" s="4">
        <f t="shared" si="4"/>
        <v>336</v>
      </c>
      <c r="N17" s="4">
        <f t="shared" si="4"/>
        <v>88</v>
      </c>
      <c r="O17" s="4">
        <f t="shared" si="4"/>
        <v>426</v>
      </c>
      <c r="P17" s="4">
        <f t="shared" si="4"/>
        <v>206</v>
      </c>
      <c r="Q17" s="4">
        <f t="shared" si="4"/>
        <v>69</v>
      </c>
      <c r="R17" s="4">
        <f t="shared" si="4"/>
        <v>237</v>
      </c>
      <c r="S17" s="4">
        <f t="shared" si="4"/>
        <v>37</v>
      </c>
      <c r="T17" s="4">
        <f t="shared" si="4"/>
        <v>2</v>
      </c>
      <c r="U17" s="4">
        <f t="shared" si="4"/>
        <v>7</v>
      </c>
      <c r="V17" s="4">
        <f t="shared" si="4"/>
        <v>2</v>
      </c>
      <c r="W17" s="17">
        <v>69</v>
      </c>
      <c r="X17" s="17">
        <v>0</v>
      </c>
      <c r="Y17" s="18"/>
    </row>
    <row r="18" spans="1:25" ht="21" customHeight="1">
      <c r="A18" s="13"/>
      <c r="B18" s="10" t="s">
        <v>15</v>
      </c>
      <c r="C18" s="4">
        <v>511</v>
      </c>
      <c r="D18" s="4">
        <v>2</v>
      </c>
      <c r="E18" s="4">
        <v>0</v>
      </c>
      <c r="F18" s="4">
        <v>214</v>
      </c>
      <c r="G18" s="4">
        <v>233</v>
      </c>
      <c r="H18" s="4">
        <v>62</v>
      </c>
      <c r="I18" s="4">
        <v>452</v>
      </c>
      <c r="J18" s="4">
        <v>2</v>
      </c>
      <c r="K18" s="4">
        <v>0</v>
      </c>
      <c r="L18" s="4">
        <v>184</v>
      </c>
      <c r="M18" s="4">
        <v>179</v>
      </c>
      <c r="N18" s="4">
        <v>87</v>
      </c>
      <c r="O18" s="5">
        <v>211</v>
      </c>
      <c r="P18" s="5">
        <v>89</v>
      </c>
      <c r="Q18" s="5">
        <v>30</v>
      </c>
      <c r="R18" s="5">
        <v>111</v>
      </c>
      <c r="S18" s="5">
        <v>20</v>
      </c>
      <c r="T18" s="5">
        <v>0</v>
      </c>
      <c r="U18" s="5">
        <v>3</v>
      </c>
      <c r="V18" s="5">
        <v>1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421</v>
      </c>
      <c r="D19" s="4">
        <v>1</v>
      </c>
      <c r="E19" s="4">
        <v>1</v>
      </c>
      <c r="F19" s="4">
        <v>204</v>
      </c>
      <c r="G19" s="4">
        <v>205</v>
      </c>
      <c r="H19" s="4">
        <v>10</v>
      </c>
      <c r="I19" s="4">
        <v>329</v>
      </c>
      <c r="J19" s="4">
        <v>6</v>
      </c>
      <c r="K19" s="4">
        <v>0</v>
      </c>
      <c r="L19" s="4">
        <v>165</v>
      </c>
      <c r="M19" s="4">
        <v>157</v>
      </c>
      <c r="N19" s="4">
        <v>1</v>
      </c>
      <c r="O19" s="5">
        <v>215</v>
      </c>
      <c r="P19" s="5">
        <v>117</v>
      </c>
      <c r="Q19" s="5">
        <v>39</v>
      </c>
      <c r="R19" s="5">
        <v>126</v>
      </c>
      <c r="S19" s="5">
        <v>17</v>
      </c>
      <c r="T19" s="5">
        <v>2</v>
      </c>
      <c r="U19" s="5">
        <v>4</v>
      </c>
      <c r="V19" s="5">
        <v>1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609</v>
      </c>
      <c r="D20" s="4">
        <f t="shared" si="5"/>
        <v>1</v>
      </c>
      <c r="E20" s="4">
        <f t="shared" si="5"/>
        <v>0</v>
      </c>
      <c r="F20" s="4">
        <f t="shared" si="5"/>
        <v>259</v>
      </c>
      <c r="G20" s="4">
        <f t="shared" si="5"/>
        <v>320</v>
      </c>
      <c r="H20" s="4">
        <f t="shared" si="5"/>
        <v>29</v>
      </c>
      <c r="I20" s="4">
        <f t="shared" si="5"/>
        <v>625</v>
      </c>
      <c r="J20" s="4">
        <f t="shared" si="5"/>
        <v>8</v>
      </c>
      <c r="K20" s="4">
        <f t="shared" si="5"/>
        <v>0</v>
      </c>
      <c r="L20" s="4">
        <f t="shared" si="5"/>
        <v>173</v>
      </c>
      <c r="M20" s="4">
        <f t="shared" si="5"/>
        <v>383</v>
      </c>
      <c r="N20" s="4">
        <f t="shared" si="5"/>
        <v>61</v>
      </c>
      <c r="O20" s="4">
        <f t="shared" si="5"/>
        <v>240</v>
      </c>
      <c r="P20" s="4">
        <f t="shared" si="5"/>
        <v>136</v>
      </c>
      <c r="Q20" s="4">
        <f t="shared" si="5"/>
        <v>37</v>
      </c>
      <c r="R20" s="4">
        <f t="shared" si="5"/>
        <v>125</v>
      </c>
      <c r="S20" s="4">
        <f t="shared" si="5"/>
        <v>26</v>
      </c>
      <c r="T20" s="4">
        <f t="shared" si="5"/>
        <v>0</v>
      </c>
      <c r="U20" s="4">
        <f t="shared" si="5"/>
        <v>3</v>
      </c>
      <c r="V20" s="4">
        <f t="shared" si="5"/>
        <v>2</v>
      </c>
      <c r="W20" s="17">
        <v>40</v>
      </c>
      <c r="X20" s="17">
        <v>5</v>
      </c>
      <c r="Y20" s="18"/>
    </row>
    <row r="21" spans="1:25" ht="21" customHeight="1">
      <c r="A21" s="13"/>
      <c r="B21" s="10" t="s">
        <v>15</v>
      </c>
      <c r="C21" s="4">
        <v>330</v>
      </c>
      <c r="D21" s="4">
        <v>1</v>
      </c>
      <c r="E21" s="4">
        <v>0</v>
      </c>
      <c r="F21" s="4">
        <v>152</v>
      </c>
      <c r="G21" s="4">
        <v>149</v>
      </c>
      <c r="H21" s="4">
        <v>28</v>
      </c>
      <c r="I21" s="4">
        <v>338</v>
      </c>
      <c r="J21" s="4">
        <v>6</v>
      </c>
      <c r="K21" s="4">
        <v>0</v>
      </c>
      <c r="L21" s="4">
        <v>82</v>
      </c>
      <c r="M21" s="4">
        <v>190</v>
      </c>
      <c r="N21" s="4">
        <v>60</v>
      </c>
      <c r="O21" s="5">
        <v>117</v>
      </c>
      <c r="P21" s="5">
        <v>70</v>
      </c>
      <c r="Q21" s="5">
        <v>18</v>
      </c>
      <c r="R21" s="5">
        <v>61</v>
      </c>
      <c r="S21" s="5">
        <v>12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279</v>
      </c>
      <c r="D22" s="4">
        <v>0</v>
      </c>
      <c r="E22" s="4">
        <v>0</v>
      </c>
      <c r="F22" s="4">
        <v>107</v>
      </c>
      <c r="G22" s="4">
        <v>171</v>
      </c>
      <c r="H22" s="4">
        <v>1</v>
      </c>
      <c r="I22" s="4">
        <v>287</v>
      </c>
      <c r="J22" s="4">
        <v>2</v>
      </c>
      <c r="K22" s="4">
        <v>0</v>
      </c>
      <c r="L22" s="4">
        <v>91</v>
      </c>
      <c r="M22" s="4">
        <v>193</v>
      </c>
      <c r="N22" s="4">
        <v>1</v>
      </c>
      <c r="O22" s="5">
        <v>123</v>
      </c>
      <c r="P22" s="5">
        <v>66</v>
      </c>
      <c r="Q22" s="5">
        <v>19</v>
      </c>
      <c r="R22" s="5">
        <v>64</v>
      </c>
      <c r="S22" s="5">
        <v>14</v>
      </c>
      <c r="T22" s="5">
        <v>0</v>
      </c>
      <c r="U22" s="5">
        <v>2</v>
      </c>
      <c r="V22" s="5">
        <v>2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180</v>
      </c>
      <c r="D23" s="4">
        <f t="shared" si="6"/>
        <v>1</v>
      </c>
      <c r="E23" s="4">
        <f t="shared" si="6"/>
        <v>0</v>
      </c>
      <c r="F23" s="4">
        <f t="shared" si="6"/>
        <v>68</v>
      </c>
      <c r="G23" s="4">
        <f t="shared" si="6"/>
        <v>49</v>
      </c>
      <c r="H23" s="4">
        <f t="shared" si="6"/>
        <v>62</v>
      </c>
      <c r="I23" s="4">
        <f t="shared" si="6"/>
        <v>266</v>
      </c>
      <c r="J23" s="4">
        <f t="shared" si="6"/>
        <v>0</v>
      </c>
      <c r="K23" s="4">
        <f t="shared" si="6"/>
        <v>0</v>
      </c>
      <c r="L23" s="4">
        <f t="shared" si="6"/>
        <v>50</v>
      </c>
      <c r="M23" s="4">
        <f t="shared" si="6"/>
        <v>77</v>
      </c>
      <c r="N23" s="4">
        <f t="shared" si="6"/>
        <v>139</v>
      </c>
      <c r="O23" s="4">
        <f t="shared" si="6"/>
        <v>43</v>
      </c>
      <c r="P23" s="4">
        <f t="shared" si="6"/>
        <v>229</v>
      </c>
      <c r="Q23" s="4">
        <f t="shared" si="6"/>
        <v>44</v>
      </c>
      <c r="R23" s="4">
        <f t="shared" si="6"/>
        <v>226</v>
      </c>
      <c r="S23" s="4">
        <f t="shared" si="6"/>
        <v>37</v>
      </c>
      <c r="T23" s="4">
        <f t="shared" si="6"/>
        <v>0</v>
      </c>
      <c r="U23" s="4">
        <f t="shared" si="6"/>
        <v>3</v>
      </c>
      <c r="V23" s="4">
        <f t="shared" si="6"/>
        <v>0</v>
      </c>
      <c r="W23" s="17">
        <v>28</v>
      </c>
      <c r="X23" s="17">
        <v>0</v>
      </c>
      <c r="Y23" s="18"/>
    </row>
    <row r="24" spans="1:25" ht="21" customHeight="1">
      <c r="A24" s="13"/>
      <c r="B24" s="10" t="s">
        <v>15</v>
      </c>
      <c r="C24" s="4">
        <v>121</v>
      </c>
      <c r="D24" s="4">
        <v>1</v>
      </c>
      <c r="E24" s="4">
        <v>0</v>
      </c>
      <c r="F24" s="4">
        <v>33</v>
      </c>
      <c r="G24" s="4">
        <v>26</v>
      </c>
      <c r="H24" s="4">
        <v>61</v>
      </c>
      <c r="I24" s="4">
        <v>202</v>
      </c>
      <c r="J24" s="4">
        <v>0</v>
      </c>
      <c r="K24" s="4">
        <v>0</v>
      </c>
      <c r="L24" s="4">
        <v>28</v>
      </c>
      <c r="M24" s="4">
        <v>35</v>
      </c>
      <c r="N24" s="4">
        <v>139</v>
      </c>
      <c r="O24" s="5">
        <v>12</v>
      </c>
      <c r="P24" s="5">
        <v>115</v>
      </c>
      <c r="Q24" s="5">
        <v>30</v>
      </c>
      <c r="R24" s="5">
        <v>114</v>
      </c>
      <c r="S24" s="5">
        <v>24</v>
      </c>
      <c r="T24" s="5">
        <v>0</v>
      </c>
      <c r="U24" s="5">
        <v>3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59</v>
      </c>
      <c r="D25" s="4">
        <v>0</v>
      </c>
      <c r="E25" s="4">
        <v>0</v>
      </c>
      <c r="F25" s="4">
        <v>35</v>
      </c>
      <c r="G25" s="4">
        <v>23</v>
      </c>
      <c r="H25" s="4">
        <v>1</v>
      </c>
      <c r="I25" s="4">
        <v>64</v>
      </c>
      <c r="J25" s="4">
        <v>0</v>
      </c>
      <c r="K25" s="4">
        <v>0</v>
      </c>
      <c r="L25" s="4">
        <v>22</v>
      </c>
      <c r="M25" s="4">
        <v>42</v>
      </c>
      <c r="N25" s="4">
        <v>0</v>
      </c>
      <c r="O25" s="5">
        <v>31</v>
      </c>
      <c r="P25" s="5">
        <v>114</v>
      </c>
      <c r="Q25" s="5">
        <v>14</v>
      </c>
      <c r="R25" s="5">
        <v>112</v>
      </c>
      <c r="S25" s="5">
        <v>13</v>
      </c>
      <c r="T25" s="5">
        <v>0</v>
      </c>
      <c r="U25" s="5">
        <v>0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69</v>
      </c>
      <c r="D26" s="4">
        <f t="shared" si="7"/>
        <v>0</v>
      </c>
      <c r="E26" s="4">
        <f t="shared" si="7"/>
        <v>0</v>
      </c>
      <c r="F26" s="4">
        <f t="shared" si="7"/>
        <v>34</v>
      </c>
      <c r="G26" s="4">
        <f t="shared" si="7"/>
        <v>19</v>
      </c>
      <c r="H26" s="4">
        <f t="shared" si="7"/>
        <v>16</v>
      </c>
      <c r="I26" s="4">
        <f t="shared" si="7"/>
        <v>85</v>
      </c>
      <c r="J26" s="4">
        <f t="shared" si="7"/>
        <v>1</v>
      </c>
      <c r="K26" s="4">
        <f t="shared" si="7"/>
        <v>0</v>
      </c>
      <c r="L26" s="4">
        <f t="shared" si="7"/>
        <v>37</v>
      </c>
      <c r="M26" s="4">
        <f t="shared" si="7"/>
        <v>38</v>
      </c>
      <c r="N26" s="4">
        <f t="shared" si="7"/>
        <v>9</v>
      </c>
      <c r="O26" s="4">
        <f t="shared" si="7"/>
        <v>55</v>
      </c>
      <c r="P26" s="4">
        <f t="shared" si="7"/>
        <v>36</v>
      </c>
      <c r="Q26" s="4">
        <f t="shared" si="7"/>
        <v>18</v>
      </c>
      <c r="R26" s="4">
        <f t="shared" si="7"/>
        <v>45</v>
      </c>
      <c r="S26" s="4">
        <f t="shared" si="7"/>
        <v>4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7">
        <v>8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48</v>
      </c>
      <c r="D27" s="4">
        <v>0</v>
      </c>
      <c r="E27" s="4">
        <v>0</v>
      </c>
      <c r="F27" s="4">
        <v>22</v>
      </c>
      <c r="G27" s="4">
        <v>10</v>
      </c>
      <c r="H27" s="4">
        <v>16</v>
      </c>
      <c r="I27" s="4">
        <v>44</v>
      </c>
      <c r="J27" s="4">
        <v>1</v>
      </c>
      <c r="K27" s="4">
        <v>0</v>
      </c>
      <c r="L27" s="4">
        <v>16</v>
      </c>
      <c r="M27" s="4">
        <v>18</v>
      </c>
      <c r="N27" s="4">
        <v>9</v>
      </c>
      <c r="O27" s="5">
        <v>28</v>
      </c>
      <c r="P27" s="5">
        <v>23</v>
      </c>
      <c r="Q27" s="5">
        <v>10</v>
      </c>
      <c r="R27" s="5">
        <v>26</v>
      </c>
      <c r="S27" s="5">
        <v>4</v>
      </c>
      <c r="T27" s="5">
        <v>0</v>
      </c>
      <c r="U27" s="5">
        <v>1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21</v>
      </c>
      <c r="D28" s="4">
        <v>0</v>
      </c>
      <c r="E28" s="4">
        <v>0</v>
      </c>
      <c r="F28" s="4">
        <v>12</v>
      </c>
      <c r="G28" s="4">
        <v>9</v>
      </c>
      <c r="H28" s="4">
        <v>0</v>
      </c>
      <c r="I28" s="4">
        <v>41</v>
      </c>
      <c r="J28" s="4">
        <v>0</v>
      </c>
      <c r="K28" s="4">
        <v>0</v>
      </c>
      <c r="L28" s="4">
        <v>21</v>
      </c>
      <c r="M28" s="4">
        <v>20</v>
      </c>
      <c r="N28" s="4">
        <v>0</v>
      </c>
      <c r="O28" s="5">
        <v>27</v>
      </c>
      <c r="P28" s="5">
        <v>13</v>
      </c>
      <c r="Q28" s="5">
        <v>8</v>
      </c>
      <c r="R28" s="5">
        <v>19</v>
      </c>
      <c r="S28" s="5">
        <v>0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H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43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88</v>
      </c>
      <c r="B3" s="24" t="s">
        <v>86</v>
      </c>
      <c r="C3" s="25"/>
      <c r="D3" s="25"/>
      <c r="E3" s="25"/>
      <c r="F3" s="25"/>
      <c r="G3" s="25"/>
      <c r="H3" s="25"/>
      <c r="I3" s="24" t="s">
        <v>85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78</v>
      </c>
      <c r="V3" s="22" t="s">
        <v>13</v>
      </c>
      <c r="W3" s="22" t="s">
        <v>114</v>
      </c>
      <c r="X3" s="22" t="s">
        <v>115</v>
      </c>
      <c r="Y3" s="20" t="s">
        <v>84</v>
      </c>
      <c r="AA3" s="9"/>
    </row>
    <row r="4" spans="1:26" ht="127.5" customHeight="1">
      <c r="A4" s="23"/>
      <c r="B4" s="27" t="s">
        <v>87</v>
      </c>
      <c r="C4" s="28"/>
      <c r="D4" s="1" t="s">
        <v>59</v>
      </c>
      <c r="E4" s="1" t="s">
        <v>60</v>
      </c>
      <c r="F4" s="1" t="s">
        <v>10</v>
      </c>
      <c r="G4" s="1" t="s">
        <v>11</v>
      </c>
      <c r="H4" s="1" t="s">
        <v>48</v>
      </c>
      <c r="I4" s="1" t="s">
        <v>58</v>
      </c>
      <c r="J4" s="1" t="s">
        <v>63</v>
      </c>
      <c r="K4" s="1" t="s">
        <v>64</v>
      </c>
      <c r="L4" s="1" t="s">
        <v>10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3643</v>
      </c>
      <c r="D5" s="4">
        <f t="shared" si="0"/>
        <v>17</v>
      </c>
      <c r="E5" s="4">
        <f t="shared" si="0"/>
        <v>1</v>
      </c>
      <c r="F5" s="4">
        <f t="shared" si="0"/>
        <v>1494</v>
      </c>
      <c r="G5" s="4">
        <f t="shared" si="0"/>
        <v>1439</v>
      </c>
      <c r="H5" s="4">
        <f t="shared" si="0"/>
        <v>692</v>
      </c>
      <c r="I5" s="4">
        <f t="shared" si="0"/>
        <v>2870</v>
      </c>
      <c r="J5" s="4">
        <f t="shared" si="0"/>
        <v>29</v>
      </c>
      <c r="K5" s="4">
        <f t="shared" si="0"/>
        <v>13</v>
      </c>
      <c r="L5" s="4">
        <f t="shared" si="0"/>
        <v>1204</v>
      </c>
      <c r="M5" s="4">
        <f t="shared" si="0"/>
        <v>1452</v>
      </c>
      <c r="N5" s="4">
        <f t="shared" si="0"/>
        <v>172</v>
      </c>
      <c r="O5" s="4">
        <f t="shared" si="0"/>
        <v>1544</v>
      </c>
      <c r="P5" s="4">
        <f t="shared" si="0"/>
        <v>912</v>
      </c>
      <c r="Q5" s="4">
        <f t="shared" si="0"/>
        <v>213</v>
      </c>
      <c r="R5" s="4">
        <f t="shared" si="0"/>
        <v>924</v>
      </c>
      <c r="S5" s="4">
        <f t="shared" si="0"/>
        <v>171</v>
      </c>
      <c r="T5" s="4">
        <f t="shared" si="0"/>
        <v>10</v>
      </c>
      <c r="U5" s="4">
        <f t="shared" si="0"/>
        <v>26</v>
      </c>
      <c r="V5" s="4">
        <f t="shared" si="0"/>
        <v>1</v>
      </c>
      <c r="W5" s="17">
        <f>W8+W11+W14+W17+W20+W23+W26</f>
        <v>322</v>
      </c>
      <c r="X5" s="17">
        <f>X8+X11+X14+X17+X20+X23+X26</f>
        <v>13</v>
      </c>
      <c r="Y5" s="17"/>
    </row>
    <row r="6" spans="1:25" ht="21" customHeight="1">
      <c r="A6" s="13"/>
      <c r="B6" s="10" t="s">
        <v>15</v>
      </c>
      <c r="C6" s="4">
        <v>2171</v>
      </c>
      <c r="D6" s="6">
        <v>13</v>
      </c>
      <c r="E6" s="6">
        <v>0</v>
      </c>
      <c r="F6" s="6">
        <v>768</v>
      </c>
      <c r="G6" s="6">
        <v>716</v>
      </c>
      <c r="H6" s="6">
        <v>674</v>
      </c>
      <c r="I6" s="6">
        <v>1539</v>
      </c>
      <c r="J6" s="6">
        <v>21</v>
      </c>
      <c r="K6" s="6">
        <v>9</v>
      </c>
      <c r="L6" s="6">
        <v>624</v>
      </c>
      <c r="M6" s="6">
        <v>717</v>
      </c>
      <c r="N6" s="6">
        <v>168</v>
      </c>
      <c r="O6" s="6">
        <v>742</v>
      </c>
      <c r="P6" s="6">
        <v>467</v>
      </c>
      <c r="Q6" s="6">
        <v>117</v>
      </c>
      <c r="R6" s="6">
        <v>479</v>
      </c>
      <c r="S6" s="6">
        <v>104</v>
      </c>
      <c r="T6" s="6">
        <v>3</v>
      </c>
      <c r="U6" s="6">
        <v>12</v>
      </c>
      <c r="V6" s="6">
        <v>0</v>
      </c>
      <c r="W6" s="18"/>
      <c r="X6" s="18"/>
      <c r="Y6" s="18"/>
    </row>
    <row r="7" spans="1:25" ht="21" customHeight="1">
      <c r="A7" s="14"/>
      <c r="B7" s="10" t="s">
        <v>16</v>
      </c>
      <c r="C7" s="4">
        <v>1472</v>
      </c>
      <c r="D7" s="6">
        <v>4</v>
      </c>
      <c r="E7" s="6">
        <v>1</v>
      </c>
      <c r="F7" s="6">
        <v>726</v>
      </c>
      <c r="G7" s="6">
        <v>723</v>
      </c>
      <c r="H7" s="6">
        <v>18</v>
      </c>
      <c r="I7" s="6">
        <v>1331</v>
      </c>
      <c r="J7" s="6">
        <v>8</v>
      </c>
      <c r="K7" s="6">
        <v>4</v>
      </c>
      <c r="L7" s="6">
        <v>580</v>
      </c>
      <c r="M7" s="6">
        <v>735</v>
      </c>
      <c r="N7" s="6">
        <v>4</v>
      </c>
      <c r="O7" s="6">
        <v>802</v>
      </c>
      <c r="P7" s="6">
        <v>445</v>
      </c>
      <c r="Q7" s="6">
        <v>96</v>
      </c>
      <c r="R7" s="6">
        <v>445</v>
      </c>
      <c r="S7" s="6">
        <v>67</v>
      </c>
      <c r="T7" s="6">
        <v>7</v>
      </c>
      <c r="U7" s="6">
        <v>14</v>
      </c>
      <c r="V7" s="6">
        <v>1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749</v>
      </c>
      <c r="D8" s="4">
        <f t="shared" si="1"/>
        <v>8</v>
      </c>
      <c r="E8" s="4">
        <f t="shared" si="1"/>
        <v>0</v>
      </c>
      <c r="F8" s="4">
        <f t="shared" si="1"/>
        <v>322</v>
      </c>
      <c r="G8" s="4">
        <f t="shared" si="1"/>
        <v>294</v>
      </c>
      <c r="H8" s="4">
        <f t="shared" si="1"/>
        <v>125</v>
      </c>
      <c r="I8" s="4">
        <f t="shared" si="1"/>
        <v>685</v>
      </c>
      <c r="J8" s="4">
        <f t="shared" si="1"/>
        <v>7</v>
      </c>
      <c r="K8" s="4">
        <f t="shared" si="1"/>
        <v>0</v>
      </c>
      <c r="L8" s="4">
        <f t="shared" si="1"/>
        <v>315</v>
      </c>
      <c r="M8" s="4">
        <f t="shared" si="1"/>
        <v>258</v>
      </c>
      <c r="N8" s="4">
        <f t="shared" si="1"/>
        <v>105</v>
      </c>
      <c r="O8" s="4">
        <f t="shared" si="1"/>
        <v>311</v>
      </c>
      <c r="P8" s="4">
        <f t="shared" si="1"/>
        <v>209</v>
      </c>
      <c r="Q8" s="4">
        <f t="shared" si="1"/>
        <v>38</v>
      </c>
      <c r="R8" s="4">
        <f t="shared" si="1"/>
        <v>165</v>
      </c>
      <c r="S8" s="4">
        <f t="shared" si="1"/>
        <v>25</v>
      </c>
      <c r="T8" s="4">
        <f t="shared" si="1"/>
        <v>0</v>
      </c>
      <c r="U8" s="4">
        <f t="shared" si="1"/>
        <v>1</v>
      </c>
      <c r="V8" s="4">
        <f t="shared" si="1"/>
        <v>0</v>
      </c>
      <c r="W8" s="17">
        <v>69</v>
      </c>
      <c r="X8" s="17">
        <v>2</v>
      </c>
      <c r="Y8" s="18"/>
    </row>
    <row r="9" spans="1:25" ht="21" customHeight="1">
      <c r="A9" s="13"/>
      <c r="B9" s="10" t="s">
        <v>15</v>
      </c>
      <c r="C9" s="4">
        <v>441</v>
      </c>
      <c r="D9" s="4">
        <v>7</v>
      </c>
      <c r="E9" s="4">
        <v>0</v>
      </c>
      <c r="F9" s="4">
        <v>167</v>
      </c>
      <c r="G9" s="4">
        <v>153</v>
      </c>
      <c r="H9" s="4">
        <v>114</v>
      </c>
      <c r="I9" s="4">
        <v>394</v>
      </c>
      <c r="J9" s="4">
        <v>4</v>
      </c>
      <c r="K9" s="4">
        <v>0</v>
      </c>
      <c r="L9" s="4">
        <v>161</v>
      </c>
      <c r="M9" s="4">
        <v>125</v>
      </c>
      <c r="N9" s="4">
        <v>104</v>
      </c>
      <c r="O9" s="4">
        <v>162</v>
      </c>
      <c r="P9" s="4">
        <v>105</v>
      </c>
      <c r="Q9" s="4">
        <v>22</v>
      </c>
      <c r="R9" s="4">
        <v>80</v>
      </c>
      <c r="S9" s="4">
        <v>15</v>
      </c>
      <c r="T9" s="4">
        <v>0</v>
      </c>
      <c r="U9" s="4">
        <v>0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308</v>
      </c>
      <c r="D10" s="4">
        <v>1</v>
      </c>
      <c r="E10" s="4">
        <v>0</v>
      </c>
      <c r="F10" s="4">
        <v>155</v>
      </c>
      <c r="G10" s="4">
        <v>141</v>
      </c>
      <c r="H10" s="4">
        <v>11</v>
      </c>
      <c r="I10" s="4">
        <v>291</v>
      </c>
      <c r="J10" s="4">
        <v>3</v>
      </c>
      <c r="K10" s="4">
        <v>0</v>
      </c>
      <c r="L10" s="4">
        <v>154</v>
      </c>
      <c r="M10" s="4">
        <v>133</v>
      </c>
      <c r="N10" s="4">
        <v>1</v>
      </c>
      <c r="O10" s="4">
        <v>149</v>
      </c>
      <c r="P10" s="4">
        <v>104</v>
      </c>
      <c r="Q10" s="4">
        <v>16</v>
      </c>
      <c r="R10" s="4">
        <v>85</v>
      </c>
      <c r="S10" s="4">
        <v>10</v>
      </c>
      <c r="T10" s="4">
        <v>0</v>
      </c>
      <c r="U10" s="4">
        <v>1</v>
      </c>
      <c r="V10" s="4">
        <v>0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484</v>
      </c>
      <c r="D11" s="4">
        <f t="shared" si="2"/>
        <v>1</v>
      </c>
      <c r="E11" s="4">
        <f t="shared" si="2"/>
        <v>0</v>
      </c>
      <c r="F11" s="4">
        <f t="shared" si="2"/>
        <v>184</v>
      </c>
      <c r="G11" s="4">
        <f t="shared" si="2"/>
        <v>206</v>
      </c>
      <c r="H11" s="4">
        <f t="shared" si="2"/>
        <v>93</v>
      </c>
      <c r="I11" s="4">
        <f t="shared" si="2"/>
        <v>377</v>
      </c>
      <c r="J11" s="4">
        <f t="shared" si="2"/>
        <v>1</v>
      </c>
      <c r="K11" s="4">
        <f t="shared" si="2"/>
        <v>0</v>
      </c>
      <c r="L11" s="4">
        <f t="shared" si="2"/>
        <v>173</v>
      </c>
      <c r="M11" s="4">
        <f t="shared" si="2"/>
        <v>199</v>
      </c>
      <c r="N11" s="4">
        <f t="shared" si="2"/>
        <v>4</v>
      </c>
      <c r="O11" s="4">
        <f t="shared" si="2"/>
        <v>91</v>
      </c>
      <c r="P11" s="4">
        <f t="shared" si="2"/>
        <v>101</v>
      </c>
      <c r="Q11" s="4">
        <f t="shared" si="2"/>
        <v>35</v>
      </c>
      <c r="R11" s="4">
        <f t="shared" si="2"/>
        <v>144</v>
      </c>
      <c r="S11" s="4">
        <f t="shared" si="2"/>
        <v>34</v>
      </c>
      <c r="T11" s="4">
        <f t="shared" si="2"/>
        <v>0</v>
      </c>
      <c r="U11" s="4">
        <f t="shared" si="2"/>
        <v>4</v>
      </c>
      <c r="V11" s="4">
        <f t="shared" si="2"/>
        <v>0</v>
      </c>
      <c r="W11" s="17">
        <v>49</v>
      </c>
      <c r="X11" s="17">
        <v>2</v>
      </c>
      <c r="Y11" s="18"/>
    </row>
    <row r="12" spans="1:25" ht="21" customHeight="1">
      <c r="A12" s="13"/>
      <c r="B12" s="10" t="s">
        <v>15</v>
      </c>
      <c r="C12" s="4">
        <v>279</v>
      </c>
      <c r="D12" s="4">
        <v>1</v>
      </c>
      <c r="E12" s="4">
        <v>0</v>
      </c>
      <c r="F12" s="4">
        <v>87</v>
      </c>
      <c r="G12" s="4">
        <v>98</v>
      </c>
      <c r="H12" s="4">
        <v>93</v>
      </c>
      <c r="I12" s="4">
        <v>193</v>
      </c>
      <c r="J12" s="4">
        <v>1</v>
      </c>
      <c r="K12" s="4">
        <v>0</v>
      </c>
      <c r="L12" s="4">
        <v>88</v>
      </c>
      <c r="M12" s="4">
        <v>100</v>
      </c>
      <c r="N12" s="4">
        <v>4</v>
      </c>
      <c r="O12" s="5">
        <v>41</v>
      </c>
      <c r="P12" s="5">
        <v>55</v>
      </c>
      <c r="Q12" s="5">
        <v>17</v>
      </c>
      <c r="R12" s="5">
        <v>75</v>
      </c>
      <c r="S12" s="5">
        <v>16</v>
      </c>
      <c r="T12" s="5">
        <v>0</v>
      </c>
      <c r="U12" s="5">
        <v>1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205</v>
      </c>
      <c r="D13" s="4">
        <v>0</v>
      </c>
      <c r="E13" s="4">
        <v>0</v>
      </c>
      <c r="F13" s="4">
        <v>97</v>
      </c>
      <c r="G13" s="4">
        <v>108</v>
      </c>
      <c r="H13" s="4">
        <v>0</v>
      </c>
      <c r="I13" s="4">
        <v>184</v>
      </c>
      <c r="J13" s="4">
        <v>0</v>
      </c>
      <c r="K13" s="4">
        <v>0</v>
      </c>
      <c r="L13" s="4">
        <v>85</v>
      </c>
      <c r="M13" s="4">
        <v>99</v>
      </c>
      <c r="N13" s="4">
        <v>0</v>
      </c>
      <c r="O13" s="5">
        <v>50</v>
      </c>
      <c r="P13" s="5">
        <v>46</v>
      </c>
      <c r="Q13" s="5">
        <v>18</v>
      </c>
      <c r="R13" s="5">
        <v>69</v>
      </c>
      <c r="S13" s="5">
        <v>18</v>
      </c>
      <c r="T13" s="5">
        <v>0</v>
      </c>
      <c r="U13" s="5">
        <v>3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693</v>
      </c>
      <c r="D14" s="4">
        <f t="shared" si="3"/>
        <v>1</v>
      </c>
      <c r="E14" s="4">
        <f t="shared" si="3"/>
        <v>0</v>
      </c>
      <c r="F14" s="4">
        <f t="shared" si="3"/>
        <v>287</v>
      </c>
      <c r="G14" s="4">
        <f t="shared" si="3"/>
        <v>299</v>
      </c>
      <c r="H14" s="4">
        <f t="shared" si="3"/>
        <v>106</v>
      </c>
      <c r="I14" s="4">
        <f t="shared" si="3"/>
        <v>456</v>
      </c>
      <c r="J14" s="4">
        <f t="shared" si="3"/>
        <v>0</v>
      </c>
      <c r="K14" s="4">
        <f t="shared" si="3"/>
        <v>0</v>
      </c>
      <c r="L14" s="4">
        <f t="shared" si="3"/>
        <v>186</v>
      </c>
      <c r="M14" s="4">
        <f t="shared" si="3"/>
        <v>252</v>
      </c>
      <c r="N14" s="4">
        <f t="shared" si="3"/>
        <v>18</v>
      </c>
      <c r="O14" s="4">
        <f t="shared" si="3"/>
        <v>422</v>
      </c>
      <c r="P14" s="4">
        <f t="shared" si="3"/>
        <v>164</v>
      </c>
      <c r="Q14" s="4">
        <f t="shared" si="3"/>
        <v>35</v>
      </c>
      <c r="R14" s="4">
        <f t="shared" si="3"/>
        <v>163</v>
      </c>
      <c r="S14" s="4">
        <f t="shared" si="3"/>
        <v>22</v>
      </c>
      <c r="T14" s="4">
        <f t="shared" si="3"/>
        <v>5</v>
      </c>
      <c r="U14" s="4">
        <f t="shared" si="3"/>
        <v>6</v>
      </c>
      <c r="V14" s="4">
        <f t="shared" si="3"/>
        <v>1</v>
      </c>
      <c r="W14" s="17">
        <v>48</v>
      </c>
      <c r="X14" s="17">
        <v>0</v>
      </c>
      <c r="Y14" s="18"/>
    </row>
    <row r="15" spans="1:25" ht="21" customHeight="1">
      <c r="A15" s="13"/>
      <c r="B15" s="10" t="s">
        <v>15</v>
      </c>
      <c r="C15" s="4">
        <v>405</v>
      </c>
      <c r="D15" s="4">
        <v>0</v>
      </c>
      <c r="E15" s="4">
        <v>0</v>
      </c>
      <c r="F15" s="4">
        <v>149</v>
      </c>
      <c r="G15" s="4">
        <v>151</v>
      </c>
      <c r="H15" s="4">
        <v>105</v>
      </c>
      <c r="I15" s="4">
        <v>236</v>
      </c>
      <c r="J15" s="4">
        <v>0</v>
      </c>
      <c r="K15" s="4">
        <v>0</v>
      </c>
      <c r="L15" s="4">
        <v>96</v>
      </c>
      <c r="M15" s="4">
        <v>123</v>
      </c>
      <c r="N15" s="4">
        <v>17</v>
      </c>
      <c r="O15" s="5">
        <v>197</v>
      </c>
      <c r="P15" s="5">
        <v>82</v>
      </c>
      <c r="Q15" s="5">
        <v>20</v>
      </c>
      <c r="R15" s="5">
        <v>88</v>
      </c>
      <c r="S15" s="5">
        <v>16</v>
      </c>
      <c r="T15" s="5">
        <v>2</v>
      </c>
      <c r="U15" s="5">
        <v>4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288</v>
      </c>
      <c r="D16" s="4">
        <v>1</v>
      </c>
      <c r="E16" s="4">
        <v>0</v>
      </c>
      <c r="F16" s="4">
        <v>138</v>
      </c>
      <c r="G16" s="4">
        <v>148</v>
      </c>
      <c r="H16" s="4">
        <v>1</v>
      </c>
      <c r="I16" s="4">
        <v>220</v>
      </c>
      <c r="J16" s="4">
        <v>0</v>
      </c>
      <c r="K16" s="4">
        <v>0</v>
      </c>
      <c r="L16" s="4">
        <v>90</v>
      </c>
      <c r="M16" s="4">
        <v>129</v>
      </c>
      <c r="N16" s="4">
        <v>1</v>
      </c>
      <c r="O16" s="5">
        <v>225</v>
      </c>
      <c r="P16" s="5">
        <v>82</v>
      </c>
      <c r="Q16" s="5">
        <v>15</v>
      </c>
      <c r="R16" s="5">
        <v>75</v>
      </c>
      <c r="S16" s="5">
        <v>6</v>
      </c>
      <c r="T16" s="5">
        <v>3</v>
      </c>
      <c r="U16" s="5">
        <v>2</v>
      </c>
      <c r="V16" s="5">
        <v>1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793</v>
      </c>
      <c r="D17" s="4">
        <f t="shared" si="4"/>
        <v>3</v>
      </c>
      <c r="E17" s="4">
        <f t="shared" si="4"/>
        <v>1</v>
      </c>
      <c r="F17" s="4">
        <f t="shared" si="4"/>
        <v>348</v>
      </c>
      <c r="G17" s="4">
        <f t="shared" si="4"/>
        <v>320</v>
      </c>
      <c r="H17" s="4">
        <f t="shared" si="4"/>
        <v>121</v>
      </c>
      <c r="I17" s="4">
        <f t="shared" si="4"/>
        <v>601</v>
      </c>
      <c r="J17" s="4">
        <f t="shared" si="4"/>
        <v>15</v>
      </c>
      <c r="K17" s="4">
        <f t="shared" si="4"/>
        <v>13</v>
      </c>
      <c r="L17" s="4">
        <f t="shared" si="4"/>
        <v>260</v>
      </c>
      <c r="M17" s="4">
        <f t="shared" si="4"/>
        <v>286</v>
      </c>
      <c r="N17" s="4">
        <f t="shared" si="4"/>
        <v>27</v>
      </c>
      <c r="O17" s="4">
        <f t="shared" si="4"/>
        <v>323</v>
      </c>
      <c r="P17" s="4">
        <f t="shared" si="4"/>
        <v>138</v>
      </c>
      <c r="Q17" s="4">
        <f t="shared" si="4"/>
        <v>37</v>
      </c>
      <c r="R17" s="4">
        <f t="shared" si="4"/>
        <v>158</v>
      </c>
      <c r="S17" s="4">
        <f t="shared" si="4"/>
        <v>39</v>
      </c>
      <c r="T17" s="4">
        <f t="shared" si="4"/>
        <v>3</v>
      </c>
      <c r="U17" s="4">
        <f t="shared" si="4"/>
        <v>6</v>
      </c>
      <c r="V17" s="4">
        <f t="shared" si="4"/>
        <v>0</v>
      </c>
      <c r="W17" s="17">
        <v>64</v>
      </c>
      <c r="X17" s="17">
        <v>7</v>
      </c>
      <c r="Y17" s="18"/>
    </row>
    <row r="18" spans="1:25" ht="21" customHeight="1">
      <c r="A18" s="13"/>
      <c r="B18" s="10" t="s">
        <v>15</v>
      </c>
      <c r="C18" s="4">
        <v>459</v>
      </c>
      <c r="D18" s="4">
        <v>2</v>
      </c>
      <c r="E18" s="4">
        <v>0</v>
      </c>
      <c r="F18" s="4">
        <v>179</v>
      </c>
      <c r="G18" s="4">
        <v>159</v>
      </c>
      <c r="H18" s="4">
        <v>119</v>
      </c>
      <c r="I18" s="4">
        <v>325</v>
      </c>
      <c r="J18" s="4">
        <v>12</v>
      </c>
      <c r="K18" s="4">
        <v>9</v>
      </c>
      <c r="L18" s="4">
        <v>139</v>
      </c>
      <c r="M18" s="4">
        <v>138</v>
      </c>
      <c r="N18" s="4">
        <v>27</v>
      </c>
      <c r="O18" s="5">
        <v>166</v>
      </c>
      <c r="P18" s="5">
        <v>69</v>
      </c>
      <c r="Q18" s="5">
        <v>18</v>
      </c>
      <c r="R18" s="5">
        <v>84</v>
      </c>
      <c r="S18" s="5">
        <v>22</v>
      </c>
      <c r="T18" s="5">
        <v>1</v>
      </c>
      <c r="U18" s="5">
        <v>2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334</v>
      </c>
      <c r="D19" s="4">
        <v>1</v>
      </c>
      <c r="E19" s="4">
        <v>1</v>
      </c>
      <c r="F19" s="4">
        <v>169</v>
      </c>
      <c r="G19" s="4">
        <v>161</v>
      </c>
      <c r="H19" s="4">
        <v>2</v>
      </c>
      <c r="I19" s="4">
        <v>276</v>
      </c>
      <c r="J19" s="4">
        <v>3</v>
      </c>
      <c r="K19" s="4">
        <v>4</v>
      </c>
      <c r="L19" s="4">
        <v>121</v>
      </c>
      <c r="M19" s="4">
        <v>148</v>
      </c>
      <c r="N19" s="4">
        <v>0</v>
      </c>
      <c r="O19" s="5">
        <v>157</v>
      </c>
      <c r="P19" s="5">
        <v>69</v>
      </c>
      <c r="Q19" s="5">
        <v>19</v>
      </c>
      <c r="R19" s="5">
        <v>74</v>
      </c>
      <c r="S19" s="5">
        <v>17</v>
      </c>
      <c r="T19" s="5">
        <v>2</v>
      </c>
      <c r="U19" s="5">
        <v>4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550</v>
      </c>
      <c r="D20" s="4">
        <f t="shared" si="5"/>
        <v>3</v>
      </c>
      <c r="E20" s="4">
        <f t="shared" si="5"/>
        <v>0</v>
      </c>
      <c r="F20" s="4">
        <f t="shared" si="5"/>
        <v>224</v>
      </c>
      <c r="G20" s="4">
        <f t="shared" si="5"/>
        <v>242</v>
      </c>
      <c r="H20" s="4">
        <f t="shared" si="5"/>
        <v>81</v>
      </c>
      <c r="I20" s="4">
        <f t="shared" si="5"/>
        <v>571</v>
      </c>
      <c r="J20" s="4">
        <f t="shared" si="5"/>
        <v>6</v>
      </c>
      <c r="K20" s="4">
        <f t="shared" si="5"/>
        <v>0</v>
      </c>
      <c r="L20" s="4">
        <f t="shared" si="5"/>
        <v>172</v>
      </c>
      <c r="M20" s="4">
        <f t="shared" si="5"/>
        <v>384</v>
      </c>
      <c r="N20" s="4">
        <f t="shared" si="5"/>
        <v>9</v>
      </c>
      <c r="O20" s="4">
        <f t="shared" si="5"/>
        <v>277</v>
      </c>
      <c r="P20" s="4">
        <f t="shared" si="5"/>
        <v>105</v>
      </c>
      <c r="Q20" s="4">
        <f t="shared" si="5"/>
        <v>33</v>
      </c>
      <c r="R20" s="4">
        <f t="shared" si="5"/>
        <v>101</v>
      </c>
      <c r="S20" s="4">
        <f t="shared" si="5"/>
        <v>17</v>
      </c>
      <c r="T20" s="4">
        <f t="shared" si="5"/>
        <v>1</v>
      </c>
      <c r="U20" s="4">
        <f t="shared" si="5"/>
        <v>2</v>
      </c>
      <c r="V20" s="4">
        <f t="shared" si="5"/>
        <v>0</v>
      </c>
      <c r="W20" s="17">
        <v>30</v>
      </c>
      <c r="X20" s="17">
        <v>1</v>
      </c>
      <c r="Y20" s="18"/>
    </row>
    <row r="21" spans="1:25" ht="21" customHeight="1">
      <c r="A21" s="13"/>
      <c r="B21" s="10" t="s">
        <v>15</v>
      </c>
      <c r="C21" s="4">
        <v>326</v>
      </c>
      <c r="D21" s="4">
        <v>3</v>
      </c>
      <c r="E21" s="4">
        <v>0</v>
      </c>
      <c r="F21" s="4">
        <v>126</v>
      </c>
      <c r="G21" s="4">
        <v>117</v>
      </c>
      <c r="H21" s="4">
        <v>80</v>
      </c>
      <c r="I21" s="4">
        <v>306</v>
      </c>
      <c r="J21" s="4">
        <v>4</v>
      </c>
      <c r="K21" s="4">
        <v>0</v>
      </c>
      <c r="L21" s="4">
        <v>92</v>
      </c>
      <c r="M21" s="4">
        <v>202</v>
      </c>
      <c r="N21" s="4">
        <v>8</v>
      </c>
      <c r="O21" s="5">
        <v>126</v>
      </c>
      <c r="P21" s="5">
        <v>56</v>
      </c>
      <c r="Q21" s="5">
        <v>18</v>
      </c>
      <c r="R21" s="5">
        <v>49</v>
      </c>
      <c r="S21" s="5">
        <v>13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224</v>
      </c>
      <c r="D22" s="4">
        <v>0</v>
      </c>
      <c r="E22" s="4">
        <v>0</v>
      </c>
      <c r="F22" s="4">
        <v>98</v>
      </c>
      <c r="G22" s="4">
        <v>125</v>
      </c>
      <c r="H22" s="4">
        <v>1</v>
      </c>
      <c r="I22" s="4">
        <v>265</v>
      </c>
      <c r="J22" s="4">
        <v>2</v>
      </c>
      <c r="K22" s="4">
        <v>0</v>
      </c>
      <c r="L22" s="4">
        <v>80</v>
      </c>
      <c r="M22" s="4">
        <v>182</v>
      </c>
      <c r="N22" s="4">
        <v>1</v>
      </c>
      <c r="O22" s="5">
        <v>151</v>
      </c>
      <c r="P22" s="5">
        <v>49</v>
      </c>
      <c r="Q22" s="5">
        <v>15</v>
      </c>
      <c r="R22" s="5">
        <v>52</v>
      </c>
      <c r="S22" s="5">
        <v>4</v>
      </c>
      <c r="T22" s="5">
        <v>1</v>
      </c>
      <c r="U22" s="5">
        <v>1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267</v>
      </c>
      <c r="D23" s="4">
        <f t="shared" si="6"/>
        <v>1</v>
      </c>
      <c r="E23" s="4">
        <f t="shared" si="6"/>
        <v>0</v>
      </c>
      <c r="F23" s="4">
        <f t="shared" si="6"/>
        <v>80</v>
      </c>
      <c r="G23" s="4">
        <f t="shared" si="6"/>
        <v>55</v>
      </c>
      <c r="H23" s="4">
        <f t="shared" si="6"/>
        <v>131</v>
      </c>
      <c r="I23" s="4">
        <f t="shared" si="6"/>
        <v>115</v>
      </c>
      <c r="J23" s="4">
        <f t="shared" si="6"/>
        <v>0</v>
      </c>
      <c r="K23" s="4">
        <f t="shared" si="6"/>
        <v>0</v>
      </c>
      <c r="L23" s="4">
        <f t="shared" si="6"/>
        <v>63</v>
      </c>
      <c r="M23" s="4">
        <f t="shared" si="6"/>
        <v>47</v>
      </c>
      <c r="N23" s="4">
        <f t="shared" si="6"/>
        <v>5</v>
      </c>
      <c r="O23" s="4">
        <f t="shared" si="6"/>
        <v>53</v>
      </c>
      <c r="P23" s="4">
        <f t="shared" si="6"/>
        <v>174</v>
      </c>
      <c r="Q23" s="4">
        <f t="shared" si="6"/>
        <v>29</v>
      </c>
      <c r="R23" s="4">
        <f t="shared" si="6"/>
        <v>164</v>
      </c>
      <c r="S23" s="4">
        <f t="shared" si="6"/>
        <v>27</v>
      </c>
      <c r="T23" s="4">
        <f t="shared" si="6"/>
        <v>1</v>
      </c>
      <c r="U23" s="4">
        <f t="shared" si="6"/>
        <v>4</v>
      </c>
      <c r="V23" s="4">
        <f t="shared" si="6"/>
        <v>0</v>
      </c>
      <c r="W23" s="17">
        <v>44</v>
      </c>
      <c r="X23" s="17">
        <v>1</v>
      </c>
      <c r="Y23" s="18"/>
    </row>
    <row r="24" spans="1:25" ht="21" customHeight="1">
      <c r="A24" s="13"/>
      <c r="B24" s="10" t="s">
        <v>15</v>
      </c>
      <c r="C24" s="4">
        <v>191</v>
      </c>
      <c r="D24" s="4">
        <v>0</v>
      </c>
      <c r="E24" s="4">
        <v>0</v>
      </c>
      <c r="F24" s="4">
        <v>36</v>
      </c>
      <c r="G24" s="4">
        <v>27</v>
      </c>
      <c r="H24" s="4">
        <v>128</v>
      </c>
      <c r="I24" s="4">
        <v>52</v>
      </c>
      <c r="J24" s="4">
        <v>0</v>
      </c>
      <c r="K24" s="4">
        <v>0</v>
      </c>
      <c r="L24" s="4">
        <v>28</v>
      </c>
      <c r="M24" s="4">
        <v>19</v>
      </c>
      <c r="N24" s="4">
        <v>5</v>
      </c>
      <c r="O24" s="5">
        <v>16</v>
      </c>
      <c r="P24" s="5">
        <v>90</v>
      </c>
      <c r="Q24" s="5">
        <v>17</v>
      </c>
      <c r="R24" s="5">
        <v>90</v>
      </c>
      <c r="S24" s="5">
        <v>16</v>
      </c>
      <c r="T24" s="5">
        <v>0</v>
      </c>
      <c r="U24" s="5">
        <v>2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76</v>
      </c>
      <c r="D25" s="4">
        <v>1</v>
      </c>
      <c r="E25" s="4">
        <v>0</v>
      </c>
      <c r="F25" s="4">
        <v>44</v>
      </c>
      <c r="G25" s="4">
        <v>28</v>
      </c>
      <c r="H25" s="4">
        <v>3</v>
      </c>
      <c r="I25" s="4">
        <v>63</v>
      </c>
      <c r="J25" s="4">
        <v>0</v>
      </c>
      <c r="K25" s="4">
        <v>0</v>
      </c>
      <c r="L25" s="4">
        <v>35</v>
      </c>
      <c r="M25" s="4">
        <v>28</v>
      </c>
      <c r="N25" s="4">
        <v>0</v>
      </c>
      <c r="O25" s="5">
        <v>37</v>
      </c>
      <c r="P25" s="5">
        <v>84</v>
      </c>
      <c r="Q25" s="5">
        <v>12</v>
      </c>
      <c r="R25" s="5">
        <v>74</v>
      </c>
      <c r="S25" s="5">
        <v>11</v>
      </c>
      <c r="T25" s="5">
        <v>1</v>
      </c>
      <c r="U25" s="5">
        <v>2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107</v>
      </c>
      <c r="D26" s="4">
        <f t="shared" si="7"/>
        <v>0</v>
      </c>
      <c r="E26" s="4">
        <f t="shared" si="7"/>
        <v>0</v>
      </c>
      <c r="F26" s="4">
        <f t="shared" si="7"/>
        <v>49</v>
      </c>
      <c r="G26" s="4">
        <f t="shared" si="7"/>
        <v>23</v>
      </c>
      <c r="H26" s="4">
        <f t="shared" si="7"/>
        <v>35</v>
      </c>
      <c r="I26" s="4">
        <f t="shared" si="7"/>
        <v>65</v>
      </c>
      <c r="J26" s="4">
        <f t="shared" si="7"/>
        <v>0</v>
      </c>
      <c r="K26" s="4">
        <f t="shared" si="7"/>
        <v>0</v>
      </c>
      <c r="L26" s="4">
        <f t="shared" si="7"/>
        <v>35</v>
      </c>
      <c r="M26" s="4">
        <f t="shared" si="7"/>
        <v>26</v>
      </c>
      <c r="N26" s="4">
        <f t="shared" si="7"/>
        <v>4</v>
      </c>
      <c r="O26" s="4">
        <f t="shared" si="7"/>
        <v>67</v>
      </c>
      <c r="P26" s="4">
        <f t="shared" si="7"/>
        <v>21</v>
      </c>
      <c r="Q26" s="4">
        <f t="shared" si="7"/>
        <v>6</v>
      </c>
      <c r="R26" s="4">
        <f t="shared" si="7"/>
        <v>29</v>
      </c>
      <c r="S26" s="4">
        <f t="shared" si="7"/>
        <v>7</v>
      </c>
      <c r="T26" s="4">
        <f t="shared" si="7"/>
        <v>0</v>
      </c>
      <c r="U26" s="4">
        <f t="shared" si="7"/>
        <v>3</v>
      </c>
      <c r="V26" s="4">
        <f t="shared" si="7"/>
        <v>0</v>
      </c>
      <c r="W26" s="17">
        <v>18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70</v>
      </c>
      <c r="D27" s="4">
        <v>0</v>
      </c>
      <c r="E27" s="4">
        <v>0</v>
      </c>
      <c r="F27" s="4">
        <v>24</v>
      </c>
      <c r="G27" s="4">
        <v>11</v>
      </c>
      <c r="H27" s="4">
        <v>35</v>
      </c>
      <c r="I27" s="4">
        <v>33</v>
      </c>
      <c r="J27" s="4">
        <v>0</v>
      </c>
      <c r="K27" s="4">
        <v>0</v>
      </c>
      <c r="L27" s="4">
        <v>20</v>
      </c>
      <c r="M27" s="4">
        <v>10</v>
      </c>
      <c r="N27" s="4">
        <v>3</v>
      </c>
      <c r="O27" s="5">
        <v>34</v>
      </c>
      <c r="P27" s="5">
        <v>10</v>
      </c>
      <c r="Q27" s="5">
        <v>5</v>
      </c>
      <c r="R27" s="5">
        <v>13</v>
      </c>
      <c r="S27" s="5">
        <v>6</v>
      </c>
      <c r="T27" s="5">
        <v>0</v>
      </c>
      <c r="U27" s="5">
        <v>2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37</v>
      </c>
      <c r="D28" s="4">
        <v>0</v>
      </c>
      <c r="E28" s="4">
        <v>0</v>
      </c>
      <c r="F28" s="4">
        <v>25</v>
      </c>
      <c r="G28" s="4">
        <v>12</v>
      </c>
      <c r="H28" s="4">
        <v>0</v>
      </c>
      <c r="I28" s="4">
        <v>32</v>
      </c>
      <c r="J28" s="4">
        <v>0</v>
      </c>
      <c r="K28" s="4">
        <v>0</v>
      </c>
      <c r="L28" s="4">
        <v>15</v>
      </c>
      <c r="M28" s="4">
        <v>16</v>
      </c>
      <c r="N28" s="4">
        <v>1</v>
      </c>
      <c r="O28" s="5">
        <v>33</v>
      </c>
      <c r="P28" s="5">
        <v>11</v>
      </c>
      <c r="Q28" s="5">
        <v>1</v>
      </c>
      <c r="R28" s="5">
        <v>16</v>
      </c>
      <c r="S28" s="5">
        <v>1</v>
      </c>
      <c r="T28" s="5">
        <v>0</v>
      </c>
      <c r="U28" s="5">
        <v>1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42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57</v>
      </c>
      <c r="B3" s="24" t="s">
        <v>89</v>
      </c>
      <c r="C3" s="25"/>
      <c r="D3" s="25"/>
      <c r="E3" s="25"/>
      <c r="F3" s="25"/>
      <c r="G3" s="25"/>
      <c r="H3" s="25"/>
      <c r="I3" s="24" t="s">
        <v>55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13</v>
      </c>
      <c r="W3" s="22" t="s">
        <v>114</v>
      </c>
      <c r="X3" s="22" t="s">
        <v>115</v>
      </c>
      <c r="Y3" s="20" t="s">
        <v>84</v>
      </c>
      <c r="AA3" s="9"/>
    </row>
    <row r="4" spans="1:26" ht="126" customHeight="1">
      <c r="A4" s="23"/>
      <c r="B4" s="27" t="s">
        <v>58</v>
      </c>
      <c r="C4" s="28"/>
      <c r="D4" s="1" t="s">
        <v>59</v>
      </c>
      <c r="E4" s="1" t="s">
        <v>60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63</v>
      </c>
      <c r="K4" s="1" t="s">
        <v>64</v>
      </c>
      <c r="L4" s="1" t="s">
        <v>10</v>
      </c>
      <c r="M4" s="1" t="s">
        <v>26</v>
      </c>
      <c r="N4" s="1" t="s">
        <v>61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3447</v>
      </c>
      <c r="D5" s="4">
        <f t="shared" si="0"/>
        <v>11</v>
      </c>
      <c r="E5" s="4">
        <f t="shared" si="0"/>
        <v>1</v>
      </c>
      <c r="F5" s="4">
        <f t="shared" si="0"/>
        <v>1477</v>
      </c>
      <c r="G5" s="4">
        <f t="shared" si="0"/>
        <v>1689</v>
      </c>
      <c r="H5" s="4">
        <f t="shared" si="0"/>
        <v>269</v>
      </c>
      <c r="I5" s="4">
        <f t="shared" si="0"/>
        <v>3229</v>
      </c>
      <c r="J5" s="4">
        <f t="shared" si="0"/>
        <v>33</v>
      </c>
      <c r="K5" s="4">
        <f t="shared" si="0"/>
        <v>0</v>
      </c>
      <c r="L5" s="4">
        <f t="shared" si="0"/>
        <v>1252</v>
      </c>
      <c r="M5" s="4">
        <f t="shared" si="0"/>
        <v>1697</v>
      </c>
      <c r="N5" s="4">
        <f t="shared" si="0"/>
        <v>247</v>
      </c>
      <c r="O5" s="4">
        <f t="shared" si="0"/>
        <v>1774</v>
      </c>
      <c r="P5" s="4">
        <f t="shared" si="0"/>
        <v>872</v>
      </c>
      <c r="Q5" s="4">
        <f t="shared" si="0"/>
        <v>236</v>
      </c>
      <c r="R5" s="4">
        <f t="shared" si="0"/>
        <v>890</v>
      </c>
      <c r="S5" s="4">
        <f t="shared" si="0"/>
        <v>153</v>
      </c>
      <c r="T5" s="4">
        <f t="shared" si="0"/>
        <v>6</v>
      </c>
      <c r="U5" s="4">
        <f t="shared" si="0"/>
        <v>12</v>
      </c>
      <c r="V5" s="4">
        <f t="shared" si="0"/>
        <v>3</v>
      </c>
      <c r="W5" s="17">
        <f>W8+W11+W14+W17+W20+W23+W26</f>
        <v>281</v>
      </c>
      <c r="X5" s="17">
        <f>X8+X11+X14+X17+X20+X23+X26</f>
        <v>16</v>
      </c>
      <c r="Y5" s="17"/>
    </row>
    <row r="6" spans="1:25" ht="21" customHeight="1">
      <c r="A6" s="13"/>
      <c r="B6" s="10" t="s">
        <v>15</v>
      </c>
      <c r="C6" s="4">
        <v>1848</v>
      </c>
      <c r="D6" s="6">
        <v>8</v>
      </c>
      <c r="E6" s="6">
        <v>1</v>
      </c>
      <c r="F6" s="6">
        <v>755</v>
      </c>
      <c r="G6" s="6">
        <v>829</v>
      </c>
      <c r="H6" s="6">
        <v>255</v>
      </c>
      <c r="I6" s="6">
        <v>1721</v>
      </c>
      <c r="J6" s="6">
        <v>18</v>
      </c>
      <c r="K6" s="6">
        <v>0</v>
      </c>
      <c r="L6" s="6">
        <v>635</v>
      </c>
      <c r="M6" s="6">
        <v>824</v>
      </c>
      <c r="N6" s="6">
        <v>244</v>
      </c>
      <c r="O6" s="6">
        <v>890</v>
      </c>
      <c r="P6" s="6">
        <v>428</v>
      </c>
      <c r="Q6" s="6">
        <v>123</v>
      </c>
      <c r="R6" s="6">
        <v>464</v>
      </c>
      <c r="S6" s="6">
        <v>94</v>
      </c>
      <c r="T6" s="6">
        <v>3</v>
      </c>
      <c r="U6" s="6">
        <v>5</v>
      </c>
      <c r="V6" s="6">
        <v>2</v>
      </c>
      <c r="W6" s="18"/>
      <c r="X6" s="18"/>
      <c r="Y6" s="18"/>
    </row>
    <row r="7" spans="1:25" ht="21" customHeight="1">
      <c r="A7" s="14"/>
      <c r="B7" s="10" t="s">
        <v>16</v>
      </c>
      <c r="C7" s="4">
        <v>1599</v>
      </c>
      <c r="D7" s="6">
        <v>3</v>
      </c>
      <c r="E7" s="6">
        <v>0</v>
      </c>
      <c r="F7" s="6">
        <v>722</v>
      </c>
      <c r="G7" s="6">
        <v>860</v>
      </c>
      <c r="H7" s="6">
        <v>14</v>
      </c>
      <c r="I7" s="6">
        <v>1508</v>
      </c>
      <c r="J7" s="6">
        <v>15</v>
      </c>
      <c r="K7" s="6">
        <v>0</v>
      </c>
      <c r="L7" s="6">
        <v>617</v>
      </c>
      <c r="M7" s="6">
        <v>873</v>
      </c>
      <c r="N7" s="6">
        <v>3</v>
      </c>
      <c r="O7" s="6">
        <v>884</v>
      </c>
      <c r="P7" s="6">
        <v>444</v>
      </c>
      <c r="Q7" s="6">
        <v>113</v>
      </c>
      <c r="R7" s="6">
        <v>426</v>
      </c>
      <c r="S7" s="6">
        <v>59</v>
      </c>
      <c r="T7" s="6">
        <v>3</v>
      </c>
      <c r="U7" s="6">
        <v>7</v>
      </c>
      <c r="V7" s="6">
        <v>1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815</v>
      </c>
      <c r="D8" s="4">
        <f t="shared" si="1"/>
        <v>4</v>
      </c>
      <c r="E8" s="4">
        <f t="shared" si="1"/>
        <v>0</v>
      </c>
      <c r="F8" s="4">
        <f t="shared" si="1"/>
        <v>382</v>
      </c>
      <c r="G8" s="4">
        <f t="shared" si="1"/>
        <v>358</v>
      </c>
      <c r="H8" s="4">
        <f t="shared" si="1"/>
        <v>71</v>
      </c>
      <c r="I8" s="4">
        <f t="shared" si="1"/>
        <v>654</v>
      </c>
      <c r="J8" s="4">
        <f t="shared" si="1"/>
        <v>14</v>
      </c>
      <c r="K8" s="4">
        <f t="shared" si="1"/>
        <v>0</v>
      </c>
      <c r="L8" s="4">
        <f t="shared" si="1"/>
        <v>293</v>
      </c>
      <c r="M8" s="4">
        <f t="shared" si="1"/>
        <v>328</v>
      </c>
      <c r="N8" s="4">
        <f t="shared" si="1"/>
        <v>19</v>
      </c>
      <c r="O8" s="4">
        <f t="shared" si="1"/>
        <v>536</v>
      </c>
      <c r="P8" s="4">
        <f t="shared" si="1"/>
        <v>170</v>
      </c>
      <c r="Q8" s="4">
        <f t="shared" si="1"/>
        <v>41</v>
      </c>
      <c r="R8" s="4">
        <f t="shared" si="1"/>
        <v>142</v>
      </c>
      <c r="S8" s="4">
        <f t="shared" si="1"/>
        <v>28</v>
      </c>
      <c r="T8" s="4">
        <f t="shared" si="1"/>
        <v>3</v>
      </c>
      <c r="U8" s="4">
        <f t="shared" si="1"/>
        <v>3</v>
      </c>
      <c r="V8" s="4">
        <f t="shared" si="1"/>
        <v>0</v>
      </c>
      <c r="W8" s="17">
        <v>47</v>
      </c>
      <c r="X8" s="17">
        <v>4</v>
      </c>
      <c r="Y8" s="18"/>
    </row>
    <row r="9" spans="1:25" ht="21" customHeight="1">
      <c r="A9" s="13"/>
      <c r="B9" s="10" t="s">
        <v>15</v>
      </c>
      <c r="C9" s="4">
        <v>434</v>
      </c>
      <c r="D9" s="4">
        <v>4</v>
      </c>
      <c r="E9" s="4">
        <v>0</v>
      </c>
      <c r="F9" s="4">
        <v>199</v>
      </c>
      <c r="G9" s="4">
        <v>169</v>
      </c>
      <c r="H9" s="4">
        <v>62</v>
      </c>
      <c r="I9" s="4">
        <v>348</v>
      </c>
      <c r="J9" s="4">
        <v>8</v>
      </c>
      <c r="K9" s="4">
        <v>0</v>
      </c>
      <c r="L9" s="4">
        <v>153</v>
      </c>
      <c r="M9" s="4">
        <v>169</v>
      </c>
      <c r="N9" s="4">
        <v>18</v>
      </c>
      <c r="O9" s="4">
        <v>281</v>
      </c>
      <c r="P9" s="4">
        <v>90</v>
      </c>
      <c r="Q9" s="4">
        <v>22</v>
      </c>
      <c r="R9" s="4">
        <v>78</v>
      </c>
      <c r="S9" s="4">
        <v>18</v>
      </c>
      <c r="T9" s="4">
        <v>2</v>
      </c>
      <c r="U9" s="4">
        <v>1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381</v>
      </c>
      <c r="D10" s="4">
        <v>0</v>
      </c>
      <c r="E10" s="4">
        <v>0</v>
      </c>
      <c r="F10" s="4">
        <v>183</v>
      </c>
      <c r="G10" s="11">
        <v>189</v>
      </c>
      <c r="H10" s="4">
        <v>9</v>
      </c>
      <c r="I10" s="4">
        <v>306</v>
      </c>
      <c r="J10" s="4">
        <v>6</v>
      </c>
      <c r="K10" s="4">
        <v>0</v>
      </c>
      <c r="L10" s="4">
        <v>140</v>
      </c>
      <c r="M10" s="4">
        <v>159</v>
      </c>
      <c r="N10" s="4">
        <v>1</v>
      </c>
      <c r="O10" s="4">
        <v>255</v>
      </c>
      <c r="P10" s="4">
        <v>80</v>
      </c>
      <c r="Q10" s="4">
        <v>19</v>
      </c>
      <c r="R10" s="4">
        <v>64</v>
      </c>
      <c r="S10" s="4">
        <v>10</v>
      </c>
      <c r="T10" s="4">
        <v>1</v>
      </c>
      <c r="U10" s="4">
        <v>2</v>
      </c>
      <c r="V10" s="4">
        <v>0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434</v>
      </c>
      <c r="D11" s="4">
        <f t="shared" si="2"/>
        <v>1</v>
      </c>
      <c r="E11" s="4">
        <f t="shared" si="2"/>
        <v>0</v>
      </c>
      <c r="F11" s="4">
        <f t="shared" si="2"/>
        <v>177</v>
      </c>
      <c r="G11" s="4">
        <f t="shared" si="2"/>
        <v>223</v>
      </c>
      <c r="H11" s="4">
        <f t="shared" si="2"/>
        <v>33</v>
      </c>
      <c r="I11" s="4">
        <f t="shared" si="2"/>
        <v>414</v>
      </c>
      <c r="J11" s="4">
        <f t="shared" si="2"/>
        <v>1</v>
      </c>
      <c r="K11" s="4">
        <f t="shared" si="2"/>
        <v>0</v>
      </c>
      <c r="L11" s="4">
        <f t="shared" si="2"/>
        <v>163</v>
      </c>
      <c r="M11" s="4">
        <f t="shared" si="2"/>
        <v>210</v>
      </c>
      <c r="N11" s="4">
        <f t="shared" si="2"/>
        <v>40</v>
      </c>
      <c r="O11" s="4">
        <f t="shared" si="2"/>
        <v>216</v>
      </c>
      <c r="P11" s="4">
        <f t="shared" si="2"/>
        <v>124</v>
      </c>
      <c r="Q11" s="4">
        <f t="shared" si="2"/>
        <v>34</v>
      </c>
      <c r="R11" s="4">
        <f t="shared" si="2"/>
        <v>134</v>
      </c>
      <c r="S11" s="4">
        <f t="shared" si="2"/>
        <v>23</v>
      </c>
      <c r="T11" s="4">
        <f t="shared" si="2"/>
        <v>0</v>
      </c>
      <c r="U11" s="4">
        <f t="shared" si="2"/>
        <v>4</v>
      </c>
      <c r="V11" s="4">
        <f t="shared" si="2"/>
        <v>0</v>
      </c>
      <c r="W11" s="17">
        <v>45</v>
      </c>
      <c r="X11" s="17">
        <v>3</v>
      </c>
      <c r="Y11" s="18"/>
    </row>
    <row r="12" spans="1:25" ht="21" customHeight="1">
      <c r="A12" s="13"/>
      <c r="B12" s="10" t="s">
        <v>15</v>
      </c>
      <c r="C12" s="4">
        <v>224</v>
      </c>
      <c r="D12" s="4">
        <v>0</v>
      </c>
      <c r="E12" s="4">
        <v>0</v>
      </c>
      <c r="F12" s="4">
        <v>81</v>
      </c>
      <c r="G12" s="4">
        <v>110</v>
      </c>
      <c r="H12" s="4">
        <v>33</v>
      </c>
      <c r="I12" s="4">
        <v>223</v>
      </c>
      <c r="J12" s="4">
        <v>1</v>
      </c>
      <c r="K12" s="4">
        <v>0</v>
      </c>
      <c r="L12" s="4">
        <v>77</v>
      </c>
      <c r="M12" s="4">
        <v>105</v>
      </c>
      <c r="N12" s="4">
        <v>40</v>
      </c>
      <c r="O12" s="5">
        <v>111</v>
      </c>
      <c r="P12" s="5">
        <v>63</v>
      </c>
      <c r="Q12" s="5">
        <v>15</v>
      </c>
      <c r="R12" s="5">
        <v>70</v>
      </c>
      <c r="S12" s="5">
        <v>13</v>
      </c>
      <c r="T12" s="5">
        <v>0</v>
      </c>
      <c r="U12" s="5">
        <v>1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210</v>
      </c>
      <c r="D13" s="4">
        <v>1</v>
      </c>
      <c r="E13" s="4">
        <v>0</v>
      </c>
      <c r="F13" s="4">
        <v>96</v>
      </c>
      <c r="G13" s="4">
        <v>113</v>
      </c>
      <c r="H13" s="4">
        <v>0</v>
      </c>
      <c r="I13" s="4">
        <v>191</v>
      </c>
      <c r="J13" s="4">
        <v>0</v>
      </c>
      <c r="K13" s="4">
        <v>0</v>
      </c>
      <c r="L13" s="4">
        <v>86</v>
      </c>
      <c r="M13" s="4">
        <v>105</v>
      </c>
      <c r="N13" s="4">
        <v>0</v>
      </c>
      <c r="O13" s="5">
        <v>105</v>
      </c>
      <c r="P13" s="5">
        <v>61</v>
      </c>
      <c r="Q13" s="5">
        <v>19</v>
      </c>
      <c r="R13" s="5">
        <v>64</v>
      </c>
      <c r="S13" s="5">
        <v>10</v>
      </c>
      <c r="T13" s="5">
        <v>0</v>
      </c>
      <c r="U13" s="5">
        <v>3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642</v>
      </c>
      <c r="D14" s="4">
        <f t="shared" si="3"/>
        <v>1</v>
      </c>
      <c r="E14" s="4">
        <f t="shared" si="3"/>
        <v>0</v>
      </c>
      <c r="F14" s="4">
        <f t="shared" si="3"/>
        <v>278</v>
      </c>
      <c r="G14" s="4">
        <f t="shared" si="3"/>
        <v>325</v>
      </c>
      <c r="H14" s="4">
        <f t="shared" si="3"/>
        <v>38</v>
      </c>
      <c r="I14" s="4">
        <f t="shared" si="3"/>
        <v>636</v>
      </c>
      <c r="J14" s="4">
        <f t="shared" si="3"/>
        <v>2</v>
      </c>
      <c r="K14" s="4">
        <f t="shared" si="3"/>
        <v>0</v>
      </c>
      <c r="L14" s="4">
        <f t="shared" si="3"/>
        <v>187</v>
      </c>
      <c r="M14" s="4">
        <f t="shared" si="3"/>
        <v>343</v>
      </c>
      <c r="N14" s="4">
        <f t="shared" si="3"/>
        <v>104</v>
      </c>
      <c r="O14" s="4">
        <f t="shared" si="3"/>
        <v>382</v>
      </c>
      <c r="P14" s="4">
        <f t="shared" si="3"/>
        <v>154</v>
      </c>
      <c r="Q14" s="4">
        <f t="shared" si="3"/>
        <v>68</v>
      </c>
      <c r="R14" s="4">
        <f t="shared" si="3"/>
        <v>152</v>
      </c>
      <c r="S14" s="4">
        <f t="shared" si="3"/>
        <v>33</v>
      </c>
      <c r="T14" s="4">
        <f t="shared" si="3"/>
        <v>1</v>
      </c>
      <c r="U14" s="4">
        <f t="shared" si="3"/>
        <v>4</v>
      </c>
      <c r="V14" s="4">
        <f t="shared" si="3"/>
        <v>1</v>
      </c>
      <c r="W14" s="17">
        <v>47</v>
      </c>
      <c r="X14" s="17">
        <v>1</v>
      </c>
      <c r="Y14" s="18"/>
    </row>
    <row r="15" spans="1:25" ht="21" customHeight="1">
      <c r="A15" s="13"/>
      <c r="B15" s="10" t="s">
        <v>15</v>
      </c>
      <c r="C15" s="4">
        <v>335</v>
      </c>
      <c r="D15" s="4">
        <v>1</v>
      </c>
      <c r="E15" s="4">
        <v>0</v>
      </c>
      <c r="F15" s="4">
        <v>143</v>
      </c>
      <c r="G15" s="4">
        <v>153</v>
      </c>
      <c r="H15" s="4">
        <v>38</v>
      </c>
      <c r="I15" s="4">
        <v>360</v>
      </c>
      <c r="J15" s="4">
        <v>1</v>
      </c>
      <c r="K15" s="4">
        <v>0</v>
      </c>
      <c r="L15" s="4">
        <v>88</v>
      </c>
      <c r="M15" s="4">
        <v>167</v>
      </c>
      <c r="N15" s="4">
        <v>104</v>
      </c>
      <c r="O15" s="5">
        <v>188</v>
      </c>
      <c r="P15" s="5">
        <v>75</v>
      </c>
      <c r="Q15" s="5">
        <v>39</v>
      </c>
      <c r="R15" s="5">
        <v>80</v>
      </c>
      <c r="S15" s="5">
        <v>20</v>
      </c>
      <c r="T15" s="5">
        <v>1</v>
      </c>
      <c r="U15" s="5">
        <v>2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307</v>
      </c>
      <c r="D16" s="4">
        <v>0</v>
      </c>
      <c r="E16" s="4">
        <v>0</v>
      </c>
      <c r="F16" s="4">
        <v>135</v>
      </c>
      <c r="G16" s="4">
        <v>172</v>
      </c>
      <c r="H16" s="4">
        <v>0</v>
      </c>
      <c r="I16" s="4">
        <v>276</v>
      </c>
      <c r="J16" s="4">
        <v>1</v>
      </c>
      <c r="K16" s="4">
        <v>0</v>
      </c>
      <c r="L16" s="4">
        <v>99</v>
      </c>
      <c r="M16" s="4">
        <v>176</v>
      </c>
      <c r="N16" s="4">
        <v>0</v>
      </c>
      <c r="O16" s="5">
        <v>194</v>
      </c>
      <c r="P16" s="5">
        <v>79</v>
      </c>
      <c r="Q16" s="5">
        <v>29</v>
      </c>
      <c r="R16" s="5">
        <v>72</v>
      </c>
      <c r="S16" s="5">
        <v>13</v>
      </c>
      <c r="T16" s="5">
        <v>0</v>
      </c>
      <c r="U16" s="5">
        <v>2</v>
      </c>
      <c r="V16" s="5">
        <v>1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782</v>
      </c>
      <c r="D17" s="4">
        <f t="shared" si="4"/>
        <v>4</v>
      </c>
      <c r="E17" s="4">
        <f t="shared" si="4"/>
        <v>1</v>
      </c>
      <c r="F17" s="4">
        <f t="shared" si="4"/>
        <v>349</v>
      </c>
      <c r="G17" s="4">
        <f t="shared" si="4"/>
        <v>366</v>
      </c>
      <c r="H17" s="4">
        <f t="shared" si="4"/>
        <v>62</v>
      </c>
      <c r="I17" s="4">
        <f t="shared" si="4"/>
        <v>764</v>
      </c>
      <c r="J17" s="4">
        <f t="shared" si="4"/>
        <v>5</v>
      </c>
      <c r="K17" s="4">
        <f t="shared" si="4"/>
        <v>0</v>
      </c>
      <c r="L17" s="4">
        <f t="shared" si="4"/>
        <v>368</v>
      </c>
      <c r="M17" s="4">
        <f t="shared" si="4"/>
        <v>370</v>
      </c>
      <c r="N17" s="4">
        <f t="shared" si="4"/>
        <v>21</v>
      </c>
      <c r="O17" s="4">
        <f t="shared" si="4"/>
        <v>372</v>
      </c>
      <c r="P17" s="4">
        <f t="shared" si="4"/>
        <v>152</v>
      </c>
      <c r="Q17" s="4">
        <f t="shared" si="4"/>
        <v>32</v>
      </c>
      <c r="R17" s="4">
        <f t="shared" si="4"/>
        <v>205</v>
      </c>
      <c r="S17" s="4">
        <f t="shared" si="4"/>
        <v>34</v>
      </c>
      <c r="T17" s="4">
        <f t="shared" si="4"/>
        <v>0</v>
      </c>
      <c r="U17" s="4">
        <f t="shared" si="4"/>
        <v>1</v>
      </c>
      <c r="V17" s="4">
        <f t="shared" si="4"/>
        <v>2</v>
      </c>
      <c r="W17" s="17">
        <v>46</v>
      </c>
      <c r="X17" s="17">
        <v>5</v>
      </c>
      <c r="Y17" s="18"/>
    </row>
    <row r="18" spans="1:25" ht="21" customHeight="1">
      <c r="A18" s="13"/>
      <c r="B18" s="10" t="s">
        <v>15</v>
      </c>
      <c r="C18" s="4">
        <v>434</v>
      </c>
      <c r="D18" s="4">
        <v>3</v>
      </c>
      <c r="E18" s="4">
        <v>1</v>
      </c>
      <c r="F18" s="4">
        <v>189</v>
      </c>
      <c r="G18" s="4">
        <v>182</v>
      </c>
      <c r="H18" s="4">
        <v>59</v>
      </c>
      <c r="I18" s="4">
        <v>408</v>
      </c>
      <c r="J18" s="4">
        <v>3</v>
      </c>
      <c r="K18" s="4">
        <v>0</v>
      </c>
      <c r="L18" s="4">
        <v>197</v>
      </c>
      <c r="M18" s="4">
        <v>187</v>
      </c>
      <c r="N18" s="4">
        <v>21</v>
      </c>
      <c r="O18" s="5">
        <v>186</v>
      </c>
      <c r="P18" s="5">
        <v>71</v>
      </c>
      <c r="Q18" s="5">
        <v>16</v>
      </c>
      <c r="R18" s="5">
        <v>103</v>
      </c>
      <c r="S18" s="5">
        <v>22</v>
      </c>
      <c r="T18" s="5">
        <v>0</v>
      </c>
      <c r="U18" s="5">
        <v>0</v>
      </c>
      <c r="V18" s="5">
        <v>2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348</v>
      </c>
      <c r="D19" s="4">
        <v>1</v>
      </c>
      <c r="E19" s="4">
        <v>0</v>
      </c>
      <c r="F19" s="4">
        <v>160</v>
      </c>
      <c r="G19" s="4">
        <v>184</v>
      </c>
      <c r="H19" s="4">
        <v>3</v>
      </c>
      <c r="I19" s="4">
        <v>356</v>
      </c>
      <c r="J19" s="4">
        <v>2</v>
      </c>
      <c r="K19" s="4">
        <v>0</v>
      </c>
      <c r="L19" s="4">
        <v>171</v>
      </c>
      <c r="M19" s="4">
        <v>183</v>
      </c>
      <c r="N19" s="4">
        <v>0</v>
      </c>
      <c r="O19" s="5">
        <v>186</v>
      </c>
      <c r="P19" s="5">
        <v>81</v>
      </c>
      <c r="Q19" s="5">
        <v>16</v>
      </c>
      <c r="R19" s="5">
        <v>102</v>
      </c>
      <c r="S19" s="5">
        <v>12</v>
      </c>
      <c r="T19" s="5">
        <v>0</v>
      </c>
      <c r="U19" s="5">
        <v>1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577</v>
      </c>
      <c r="D20" s="4">
        <f t="shared" si="5"/>
        <v>1</v>
      </c>
      <c r="E20" s="4">
        <f t="shared" si="5"/>
        <v>0</v>
      </c>
      <c r="F20" s="4">
        <f t="shared" si="5"/>
        <v>191</v>
      </c>
      <c r="G20" s="4">
        <f t="shared" si="5"/>
        <v>352</v>
      </c>
      <c r="H20" s="4">
        <f t="shared" si="5"/>
        <v>33</v>
      </c>
      <c r="I20" s="4">
        <f t="shared" si="5"/>
        <v>557</v>
      </c>
      <c r="J20" s="4">
        <f t="shared" si="5"/>
        <v>11</v>
      </c>
      <c r="K20" s="4">
        <f t="shared" si="5"/>
        <v>0</v>
      </c>
      <c r="L20" s="4">
        <f t="shared" si="5"/>
        <v>135</v>
      </c>
      <c r="M20" s="4">
        <f t="shared" si="5"/>
        <v>361</v>
      </c>
      <c r="N20" s="4">
        <f t="shared" si="5"/>
        <v>50</v>
      </c>
      <c r="O20" s="4">
        <f t="shared" si="5"/>
        <v>172</v>
      </c>
      <c r="P20" s="4">
        <f t="shared" si="5"/>
        <v>110</v>
      </c>
      <c r="Q20" s="4">
        <f t="shared" si="5"/>
        <v>36</v>
      </c>
      <c r="R20" s="4">
        <f t="shared" si="5"/>
        <v>101</v>
      </c>
      <c r="S20" s="4">
        <f t="shared" si="5"/>
        <v>9</v>
      </c>
      <c r="T20" s="4">
        <f t="shared" si="5"/>
        <v>2</v>
      </c>
      <c r="U20" s="4">
        <f t="shared" si="5"/>
        <v>2</v>
      </c>
      <c r="V20" s="4">
        <f t="shared" si="5"/>
        <v>0</v>
      </c>
      <c r="W20" s="17">
        <v>39</v>
      </c>
      <c r="X20" s="17">
        <v>2</v>
      </c>
      <c r="Y20" s="18"/>
    </row>
    <row r="21" spans="1:25" ht="21" customHeight="1">
      <c r="A21" s="13"/>
      <c r="B21" s="10" t="s">
        <v>15</v>
      </c>
      <c r="C21" s="4">
        <v>311</v>
      </c>
      <c r="D21" s="4">
        <v>0</v>
      </c>
      <c r="E21" s="4">
        <v>0</v>
      </c>
      <c r="F21" s="4">
        <v>96</v>
      </c>
      <c r="G21" s="4">
        <v>182</v>
      </c>
      <c r="H21" s="4">
        <v>33</v>
      </c>
      <c r="I21" s="4">
        <v>282</v>
      </c>
      <c r="J21" s="4">
        <v>5</v>
      </c>
      <c r="K21" s="4">
        <v>0</v>
      </c>
      <c r="L21" s="4">
        <v>71</v>
      </c>
      <c r="M21" s="4">
        <v>157</v>
      </c>
      <c r="N21" s="4">
        <v>49</v>
      </c>
      <c r="O21" s="5">
        <v>84</v>
      </c>
      <c r="P21" s="5">
        <v>54</v>
      </c>
      <c r="Q21" s="5">
        <v>18</v>
      </c>
      <c r="R21" s="5">
        <v>60</v>
      </c>
      <c r="S21" s="5">
        <v>8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266</v>
      </c>
      <c r="D22" s="4">
        <v>1</v>
      </c>
      <c r="E22" s="4">
        <v>0</v>
      </c>
      <c r="F22" s="4">
        <v>95</v>
      </c>
      <c r="G22" s="4">
        <v>170</v>
      </c>
      <c r="H22" s="4">
        <v>0</v>
      </c>
      <c r="I22" s="4">
        <v>275</v>
      </c>
      <c r="J22" s="4">
        <v>6</v>
      </c>
      <c r="K22" s="4">
        <v>0</v>
      </c>
      <c r="L22" s="4">
        <v>64</v>
      </c>
      <c r="M22" s="4">
        <v>204</v>
      </c>
      <c r="N22" s="4">
        <v>1</v>
      </c>
      <c r="O22" s="5">
        <v>88</v>
      </c>
      <c r="P22" s="5">
        <v>56</v>
      </c>
      <c r="Q22" s="5">
        <v>18</v>
      </c>
      <c r="R22" s="5">
        <v>41</v>
      </c>
      <c r="S22" s="5">
        <v>1</v>
      </c>
      <c r="T22" s="5">
        <v>2</v>
      </c>
      <c r="U22" s="5">
        <v>1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134</v>
      </c>
      <c r="D23" s="4">
        <f t="shared" si="6"/>
        <v>0</v>
      </c>
      <c r="E23" s="4">
        <f t="shared" si="6"/>
        <v>0</v>
      </c>
      <c r="F23" s="4">
        <f t="shared" si="6"/>
        <v>78</v>
      </c>
      <c r="G23" s="4">
        <f t="shared" si="6"/>
        <v>29</v>
      </c>
      <c r="H23" s="4">
        <f t="shared" si="6"/>
        <v>27</v>
      </c>
      <c r="I23" s="4">
        <f t="shared" si="6"/>
        <v>140</v>
      </c>
      <c r="J23" s="4">
        <f t="shared" si="6"/>
        <v>0</v>
      </c>
      <c r="K23" s="4">
        <f t="shared" si="6"/>
        <v>0</v>
      </c>
      <c r="L23" s="4">
        <f t="shared" si="6"/>
        <v>78</v>
      </c>
      <c r="M23" s="4">
        <f t="shared" si="6"/>
        <v>50</v>
      </c>
      <c r="N23" s="4">
        <f t="shared" si="6"/>
        <v>12</v>
      </c>
      <c r="O23" s="4">
        <f t="shared" si="6"/>
        <v>62</v>
      </c>
      <c r="P23" s="4">
        <f t="shared" si="6"/>
        <v>146</v>
      </c>
      <c r="Q23" s="4">
        <f t="shared" si="6"/>
        <v>20</v>
      </c>
      <c r="R23" s="4">
        <f t="shared" si="6"/>
        <v>133</v>
      </c>
      <c r="S23" s="4">
        <f t="shared" si="6"/>
        <v>19</v>
      </c>
      <c r="T23" s="4">
        <f t="shared" si="6"/>
        <v>0</v>
      </c>
      <c r="U23" s="4">
        <f t="shared" si="6"/>
        <v>0</v>
      </c>
      <c r="V23" s="4">
        <f t="shared" si="6"/>
        <v>0</v>
      </c>
      <c r="W23" s="17">
        <v>42</v>
      </c>
      <c r="X23" s="17">
        <v>1</v>
      </c>
      <c r="Y23" s="18"/>
    </row>
    <row r="24" spans="1:25" ht="21" customHeight="1">
      <c r="A24" s="13"/>
      <c r="B24" s="10" t="s">
        <v>15</v>
      </c>
      <c r="C24" s="4">
        <v>80</v>
      </c>
      <c r="D24" s="4">
        <v>0</v>
      </c>
      <c r="E24" s="4">
        <v>0</v>
      </c>
      <c r="F24" s="4">
        <v>38</v>
      </c>
      <c r="G24" s="4">
        <v>17</v>
      </c>
      <c r="H24" s="4">
        <v>25</v>
      </c>
      <c r="I24" s="4">
        <v>66</v>
      </c>
      <c r="J24" s="4">
        <v>0</v>
      </c>
      <c r="K24" s="4">
        <v>0</v>
      </c>
      <c r="L24" s="4">
        <v>32</v>
      </c>
      <c r="M24" s="4">
        <v>23</v>
      </c>
      <c r="N24" s="4">
        <v>11</v>
      </c>
      <c r="O24" s="5">
        <v>24</v>
      </c>
      <c r="P24" s="5">
        <v>65</v>
      </c>
      <c r="Q24" s="5">
        <v>11</v>
      </c>
      <c r="R24" s="5">
        <v>60</v>
      </c>
      <c r="S24" s="5">
        <v>11</v>
      </c>
      <c r="T24" s="5">
        <v>0</v>
      </c>
      <c r="U24" s="5">
        <v>0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54</v>
      </c>
      <c r="D25" s="4">
        <v>0</v>
      </c>
      <c r="E25" s="4">
        <v>0</v>
      </c>
      <c r="F25" s="4">
        <v>40</v>
      </c>
      <c r="G25" s="4">
        <v>12</v>
      </c>
      <c r="H25" s="4">
        <v>2</v>
      </c>
      <c r="I25" s="4">
        <v>74</v>
      </c>
      <c r="J25" s="4">
        <v>0</v>
      </c>
      <c r="K25" s="4">
        <v>0</v>
      </c>
      <c r="L25" s="4">
        <v>46</v>
      </c>
      <c r="M25" s="4">
        <v>27</v>
      </c>
      <c r="N25" s="4">
        <v>1</v>
      </c>
      <c r="O25" s="5">
        <v>38</v>
      </c>
      <c r="P25" s="5">
        <v>81</v>
      </c>
      <c r="Q25" s="5">
        <v>9</v>
      </c>
      <c r="R25" s="5">
        <v>73</v>
      </c>
      <c r="S25" s="5">
        <v>8</v>
      </c>
      <c r="T25" s="5">
        <v>0</v>
      </c>
      <c r="U25" s="5">
        <v>0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63</v>
      </c>
      <c r="D26" s="4">
        <f t="shared" si="7"/>
        <v>0</v>
      </c>
      <c r="E26" s="4">
        <f t="shared" si="7"/>
        <v>0</v>
      </c>
      <c r="F26" s="4">
        <f t="shared" si="7"/>
        <v>22</v>
      </c>
      <c r="G26" s="4">
        <f t="shared" si="7"/>
        <v>36</v>
      </c>
      <c r="H26" s="4">
        <f t="shared" si="7"/>
        <v>5</v>
      </c>
      <c r="I26" s="4">
        <f t="shared" si="7"/>
        <v>64</v>
      </c>
      <c r="J26" s="4">
        <f t="shared" si="7"/>
        <v>0</v>
      </c>
      <c r="K26" s="4">
        <f t="shared" si="7"/>
        <v>0</v>
      </c>
      <c r="L26" s="4">
        <f t="shared" si="7"/>
        <v>28</v>
      </c>
      <c r="M26" s="4">
        <f t="shared" si="7"/>
        <v>35</v>
      </c>
      <c r="N26" s="4">
        <f t="shared" si="7"/>
        <v>1</v>
      </c>
      <c r="O26" s="4">
        <f t="shared" si="7"/>
        <v>34</v>
      </c>
      <c r="P26" s="4">
        <f t="shared" si="7"/>
        <v>16</v>
      </c>
      <c r="Q26" s="4">
        <f t="shared" si="7"/>
        <v>5</v>
      </c>
      <c r="R26" s="4">
        <f t="shared" si="7"/>
        <v>23</v>
      </c>
      <c r="S26" s="4">
        <f t="shared" si="7"/>
        <v>7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7">
        <v>15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30</v>
      </c>
      <c r="D27" s="4">
        <v>0</v>
      </c>
      <c r="E27" s="4">
        <v>0</v>
      </c>
      <c r="F27" s="4">
        <v>9</v>
      </c>
      <c r="G27" s="4">
        <v>16</v>
      </c>
      <c r="H27" s="4">
        <v>5</v>
      </c>
      <c r="I27" s="4">
        <v>34</v>
      </c>
      <c r="J27" s="4">
        <v>0</v>
      </c>
      <c r="K27" s="4">
        <v>0</v>
      </c>
      <c r="L27" s="4">
        <v>17</v>
      </c>
      <c r="M27" s="4">
        <v>16</v>
      </c>
      <c r="N27" s="4">
        <v>1</v>
      </c>
      <c r="O27" s="5">
        <v>16</v>
      </c>
      <c r="P27" s="5">
        <v>10</v>
      </c>
      <c r="Q27" s="5">
        <v>2</v>
      </c>
      <c r="R27" s="5">
        <v>13</v>
      </c>
      <c r="S27" s="5">
        <v>2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33</v>
      </c>
      <c r="D28" s="4">
        <v>0</v>
      </c>
      <c r="E28" s="4">
        <v>0</v>
      </c>
      <c r="F28" s="4">
        <v>13</v>
      </c>
      <c r="G28" s="4">
        <v>20</v>
      </c>
      <c r="H28" s="4">
        <v>0</v>
      </c>
      <c r="I28" s="4">
        <v>30</v>
      </c>
      <c r="J28" s="4">
        <v>0</v>
      </c>
      <c r="K28" s="4">
        <v>0</v>
      </c>
      <c r="L28" s="4">
        <v>11</v>
      </c>
      <c r="M28" s="4">
        <v>19</v>
      </c>
      <c r="N28" s="4">
        <v>0</v>
      </c>
      <c r="O28" s="5">
        <v>18</v>
      </c>
      <c r="P28" s="5">
        <v>6</v>
      </c>
      <c r="Q28" s="5">
        <v>3</v>
      </c>
      <c r="R28" s="5">
        <v>10</v>
      </c>
      <c r="S28" s="5">
        <v>5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H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37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41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94</v>
      </c>
      <c r="B3" s="24" t="s">
        <v>92</v>
      </c>
      <c r="C3" s="25"/>
      <c r="D3" s="25"/>
      <c r="E3" s="25"/>
      <c r="F3" s="25"/>
      <c r="G3" s="25"/>
      <c r="H3" s="25"/>
      <c r="I3" s="24" t="s">
        <v>79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91</v>
      </c>
      <c r="T3" s="22" t="s">
        <v>53</v>
      </c>
      <c r="U3" s="22" t="s">
        <v>78</v>
      </c>
      <c r="V3" s="22" t="s">
        <v>13</v>
      </c>
      <c r="W3" s="22" t="s">
        <v>114</v>
      </c>
      <c r="X3" s="22" t="s">
        <v>115</v>
      </c>
      <c r="Y3" s="20" t="s">
        <v>90</v>
      </c>
      <c r="AA3" s="9"/>
    </row>
    <row r="4" spans="1:26" ht="131.25" customHeight="1">
      <c r="A4" s="23"/>
      <c r="B4" s="27" t="s">
        <v>93</v>
      </c>
      <c r="C4" s="28"/>
      <c r="D4" s="1" t="s">
        <v>59</v>
      </c>
      <c r="E4" s="1" t="s">
        <v>60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63</v>
      </c>
      <c r="K4" s="1" t="s">
        <v>64</v>
      </c>
      <c r="L4" s="1" t="s">
        <v>12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3069</v>
      </c>
      <c r="D5" s="4">
        <f t="shared" si="0"/>
        <v>13</v>
      </c>
      <c r="E5" s="4">
        <f t="shared" si="0"/>
        <v>0</v>
      </c>
      <c r="F5" s="4">
        <f t="shared" si="0"/>
        <v>1402</v>
      </c>
      <c r="G5" s="4">
        <f t="shared" si="0"/>
        <v>1377</v>
      </c>
      <c r="H5" s="4">
        <f t="shared" si="0"/>
        <v>277</v>
      </c>
      <c r="I5" s="4">
        <f t="shared" si="0"/>
        <v>2920</v>
      </c>
      <c r="J5" s="4">
        <f t="shared" si="0"/>
        <v>31</v>
      </c>
      <c r="K5" s="4">
        <f t="shared" si="0"/>
        <v>0</v>
      </c>
      <c r="L5" s="4">
        <f t="shared" si="0"/>
        <v>1217</v>
      </c>
      <c r="M5" s="4">
        <f t="shared" si="0"/>
        <v>1341</v>
      </c>
      <c r="N5" s="4">
        <f t="shared" si="0"/>
        <v>331</v>
      </c>
      <c r="O5" s="4">
        <f t="shared" si="0"/>
        <v>1705</v>
      </c>
      <c r="P5" s="4">
        <f t="shared" si="0"/>
        <v>805</v>
      </c>
      <c r="Q5" s="4">
        <f t="shared" si="0"/>
        <v>229</v>
      </c>
      <c r="R5" s="4">
        <f t="shared" si="0"/>
        <v>860</v>
      </c>
      <c r="S5" s="4">
        <f t="shared" si="0"/>
        <v>143</v>
      </c>
      <c r="T5" s="4">
        <f t="shared" si="0"/>
        <v>10</v>
      </c>
      <c r="U5" s="4">
        <f t="shared" si="0"/>
        <v>17</v>
      </c>
      <c r="V5" s="4">
        <f t="shared" si="0"/>
        <v>5</v>
      </c>
      <c r="W5" s="17">
        <f>W8+W11+W14+W17+W20+W23+W26</f>
        <v>216</v>
      </c>
      <c r="X5" s="17">
        <f>X8+X11+X14+X17+X20+X23+X26</f>
        <v>14</v>
      </c>
      <c r="Y5" s="17"/>
    </row>
    <row r="6" spans="1:25" ht="21" customHeight="1">
      <c r="A6" s="13"/>
      <c r="B6" s="10" t="s">
        <v>15</v>
      </c>
      <c r="C6" s="4">
        <v>1670</v>
      </c>
      <c r="D6" s="6">
        <v>10</v>
      </c>
      <c r="E6" s="6">
        <v>0</v>
      </c>
      <c r="F6" s="6">
        <v>728</v>
      </c>
      <c r="G6" s="6">
        <v>668</v>
      </c>
      <c r="H6" s="6">
        <v>264</v>
      </c>
      <c r="I6" s="6">
        <v>1634</v>
      </c>
      <c r="J6" s="6">
        <v>22</v>
      </c>
      <c r="K6" s="6">
        <v>0</v>
      </c>
      <c r="L6" s="6">
        <v>651</v>
      </c>
      <c r="M6" s="6">
        <v>634</v>
      </c>
      <c r="N6" s="6">
        <v>327</v>
      </c>
      <c r="O6" s="6">
        <v>844</v>
      </c>
      <c r="P6" s="6">
        <v>381</v>
      </c>
      <c r="Q6" s="6">
        <v>108</v>
      </c>
      <c r="R6" s="6">
        <v>445</v>
      </c>
      <c r="S6" s="6">
        <v>74</v>
      </c>
      <c r="T6" s="6">
        <v>6</v>
      </c>
      <c r="U6" s="6">
        <v>7</v>
      </c>
      <c r="V6" s="6">
        <v>2</v>
      </c>
      <c r="W6" s="18"/>
      <c r="X6" s="18"/>
      <c r="Y6" s="18"/>
    </row>
    <row r="7" spans="1:25" ht="21" customHeight="1">
      <c r="A7" s="14"/>
      <c r="B7" s="10" t="s">
        <v>16</v>
      </c>
      <c r="C7" s="4">
        <v>1399</v>
      </c>
      <c r="D7" s="6">
        <v>3</v>
      </c>
      <c r="E7" s="6">
        <v>0</v>
      </c>
      <c r="F7" s="6">
        <v>674</v>
      </c>
      <c r="G7" s="6">
        <v>709</v>
      </c>
      <c r="H7" s="6">
        <v>13</v>
      </c>
      <c r="I7" s="6">
        <v>1286</v>
      </c>
      <c r="J7" s="6">
        <v>9</v>
      </c>
      <c r="K7" s="6">
        <v>0</v>
      </c>
      <c r="L7" s="6">
        <v>566</v>
      </c>
      <c r="M7" s="6">
        <v>707</v>
      </c>
      <c r="N7" s="6">
        <v>4</v>
      </c>
      <c r="O7" s="6">
        <v>861</v>
      </c>
      <c r="P7" s="6">
        <v>424</v>
      </c>
      <c r="Q7" s="6">
        <v>121</v>
      </c>
      <c r="R7" s="6">
        <v>415</v>
      </c>
      <c r="S7" s="6">
        <v>69</v>
      </c>
      <c r="T7" s="6">
        <v>4</v>
      </c>
      <c r="U7" s="6">
        <v>10</v>
      </c>
      <c r="V7" s="6">
        <v>3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724</v>
      </c>
      <c r="D8" s="4">
        <f t="shared" si="1"/>
        <v>3</v>
      </c>
      <c r="E8" s="4">
        <f t="shared" si="1"/>
        <v>0</v>
      </c>
      <c r="F8" s="4">
        <f t="shared" si="1"/>
        <v>369</v>
      </c>
      <c r="G8" s="4">
        <f t="shared" si="1"/>
        <v>308</v>
      </c>
      <c r="H8" s="4">
        <f t="shared" si="1"/>
        <v>44</v>
      </c>
      <c r="I8" s="4">
        <f t="shared" si="1"/>
        <v>669</v>
      </c>
      <c r="J8" s="4">
        <f t="shared" si="1"/>
        <v>21</v>
      </c>
      <c r="K8" s="4">
        <f t="shared" si="1"/>
        <v>0</v>
      </c>
      <c r="L8" s="4">
        <f t="shared" si="1"/>
        <v>327</v>
      </c>
      <c r="M8" s="4">
        <f t="shared" si="1"/>
        <v>250</v>
      </c>
      <c r="N8" s="4">
        <f t="shared" si="1"/>
        <v>71</v>
      </c>
      <c r="O8" s="4">
        <f t="shared" si="1"/>
        <v>455</v>
      </c>
      <c r="P8" s="4">
        <f t="shared" si="1"/>
        <v>153</v>
      </c>
      <c r="Q8" s="4">
        <f t="shared" si="1"/>
        <v>55</v>
      </c>
      <c r="R8" s="4">
        <f t="shared" si="1"/>
        <v>156</v>
      </c>
      <c r="S8" s="4">
        <f t="shared" si="1"/>
        <v>27</v>
      </c>
      <c r="T8" s="4">
        <f t="shared" si="1"/>
        <v>2</v>
      </c>
      <c r="U8" s="4">
        <f t="shared" si="1"/>
        <v>4</v>
      </c>
      <c r="V8" s="4">
        <f t="shared" si="1"/>
        <v>2</v>
      </c>
      <c r="W8" s="17">
        <v>43</v>
      </c>
      <c r="X8" s="17">
        <v>1</v>
      </c>
      <c r="Y8" s="18"/>
    </row>
    <row r="9" spans="1:25" ht="21" customHeight="1">
      <c r="A9" s="13"/>
      <c r="B9" s="10" t="s">
        <v>15</v>
      </c>
      <c r="C9" s="4">
        <v>379</v>
      </c>
      <c r="D9" s="4">
        <v>2</v>
      </c>
      <c r="E9" s="4">
        <v>0</v>
      </c>
      <c r="F9" s="4">
        <v>195</v>
      </c>
      <c r="G9" s="4">
        <v>146</v>
      </c>
      <c r="H9" s="4">
        <v>36</v>
      </c>
      <c r="I9" s="4">
        <v>381</v>
      </c>
      <c r="J9" s="4">
        <v>14</v>
      </c>
      <c r="K9" s="4">
        <v>0</v>
      </c>
      <c r="L9" s="4">
        <v>176</v>
      </c>
      <c r="M9" s="4">
        <v>121</v>
      </c>
      <c r="N9" s="4">
        <v>70</v>
      </c>
      <c r="O9" s="4">
        <v>251</v>
      </c>
      <c r="P9" s="4">
        <v>81</v>
      </c>
      <c r="Q9" s="4">
        <v>32</v>
      </c>
      <c r="R9" s="4">
        <v>89</v>
      </c>
      <c r="S9" s="4">
        <v>18</v>
      </c>
      <c r="T9" s="4">
        <v>1</v>
      </c>
      <c r="U9" s="4">
        <v>1</v>
      </c>
      <c r="V9" s="4">
        <v>1</v>
      </c>
      <c r="W9" s="18"/>
      <c r="X9" s="18"/>
      <c r="Y9" s="18"/>
    </row>
    <row r="10" spans="1:25" ht="21" customHeight="1">
      <c r="A10" s="14"/>
      <c r="B10" s="10" t="s">
        <v>16</v>
      </c>
      <c r="C10" s="4">
        <v>345</v>
      </c>
      <c r="D10" s="4">
        <v>1</v>
      </c>
      <c r="E10" s="4">
        <v>0</v>
      </c>
      <c r="F10" s="4">
        <v>174</v>
      </c>
      <c r="G10" s="4">
        <v>162</v>
      </c>
      <c r="H10" s="4">
        <v>8</v>
      </c>
      <c r="I10" s="4">
        <v>288</v>
      </c>
      <c r="J10" s="4">
        <v>7</v>
      </c>
      <c r="K10" s="4">
        <v>0</v>
      </c>
      <c r="L10" s="4">
        <v>151</v>
      </c>
      <c r="M10" s="4">
        <v>129</v>
      </c>
      <c r="N10" s="4">
        <v>1</v>
      </c>
      <c r="O10" s="4">
        <v>204</v>
      </c>
      <c r="P10" s="4">
        <v>72</v>
      </c>
      <c r="Q10" s="4">
        <v>23</v>
      </c>
      <c r="R10" s="4">
        <v>67</v>
      </c>
      <c r="S10" s="4">
        <v>9</v>
      </c>
      <c r="T10" s="4">
        <v>1</v>
      </c>
      <c r="U10" s="4">
        <v>3</v>
      </c>
      <c r="V10" s="4">
        <v>1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393</v>
      </c>
      <c r="D11" s="4">
        <f t="shared" si="2"/>
        <v>0</v>
      </c>
      <c r="E11" s="4">
        <f t="shared" si="2"/>
        <v>0</v>
      </c>
      <c r="F11" s="4">
        <f t="shared" si="2"/>
        <v>171</v>
      </c>
      <c r="G11" s="4">
        <f t="shared" si="2"/>
        <v>179</v>
      </c>
      <c r="H11" s="4">
        <f t="shared" si="2"/>
        <v>43</v>
      </c>
      <c r="I11" s="4">
        <f t="shared" si="2"/>
        <v>318</v>
      </c>
      <c r="J11" s="4">
        <f t="shared" si="2"/>
        <v>1</v>
      </c>
      <c r="K11" s="4">
        <f t="shared" si="2"/>
        <v>0</v>
      </c>
      <c r="L11" s="4">
        <f t="shared" si="2"/>
        <v>187</v>
      </c>
      <c r="M11" s="4">
        <f t="shared" si="2"/>
        <v>117</v>
      </c>
      <c r="N11" s="4">
        <f t="shared" si="2"/>
        <v>13</v>
      </c>
      <c r="O11" s="4">
        <f t="shared" si="2"/>
        <v>123</v>
      </c>
      <c r="P11" s="4">
        <f t="shared" si="2"/>
        <v>72</v>
      </c>
      <c r="Q11" s="4">
        <f t="shared" si="2"/>
        <v>18</v>
      </c>
      <c r="R11" s="4">
        <f t="shared" si="2"/>
        <v>103</v>
      </c>
      <c r="S11" s="4">
        <f t="shared" si="2"/>
        <v>26</v>
      </c>
      <c r="T11" s="4">
        <f t="shared" si="2"/>
        <v>5</v>
      </c>
      <c r="U11" s="4">
        <f t="shared" si="2"/>
        <v>4</v>
      </c>
      <c r="V11" s="4">
        <f t="shared" si="2"/>
        <v>1</v>
      </c>
      <c r="W11" s="17">
        <v>34</v>
      </c>
      <c r="X11" s="17">
        <v>2</v>
      </c>
      <c r="Y11" s="18"/>
    </row>
    <row r="12" spans="1:25" ht="21" customHeight="1">
      <c r="A12" s="13"/>
      <c r="B12" s="10" t="s">
        <v>15</v>
      </c>
      <c r="C12" s="4">
        <v>221</v>
      </c>
      <c r="D12" s="4">
        <v>0</v>
      </c>
      <c r="E12" s="4">
        <v>0</v>
      </c>
      <c r="F12" s="4">
        <v>91</v>
      </c>
      <c r="G12" s="4">
        <v>87</v>
      </c>
      <c r="H12" s="4">
        <v>43</v>
      </c>
      <c r="I12" s="4">
        <v>192</v>
      </c>
      <c r="J12" s="4">
        <v>1</v>
      </c>
      <c r="K12" s="4">
        <v>0</v>
      </c>
      <c r="L12" s="4">
        <v>121</v>
      </c>
      <c r="M12" s="4">
        <v>58</v>
      </c>
      <c r="N12" s="4">
        <v>12</v>
      </c>
      <c r="O12" s="5">
        <v>54</v>
      </c>
      <c r="P12" s="5">
        <v>30</v>
      </c>
      <c r="Q12" s="5">
        <v>5</v>
      </c>
      <c r="R12" s="5">
        <v>52</v>
      </c>
      <c r="S12" s="5">
        <v>8</v>
      </c>
      <c r="T12" s="5">
        <v>3</v>
      </c>
      <c r="U12" s="5">
        <v>2</v>
      </c>
      <c r="V12" s="5">
        <v>1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172</v>
      </c>
      <c r="D13" s="4">
        <v>0</v>
      </c>
      <c r="E13" s="4">
        <v>0</v>
      </c>
      <c r="F13" s="4">
        <v>80</v>
      </c>
      <c r="G13" s="4">
        <v>92</v>
      </c>
      <c r="H13" s="4">
        <v>0</v>
      </c>
      <c r="I13" s="4">
        <v>126</v>
      </c>
      <c r="J13" s="4">
        <v>0</v>
      </c>
      <c r="K13" s="4">
        <v>0</v>
      </c>
      <c r="L13" s="4">
        <v>66</v>
      </c>
      <c r="M13" s="4">
        <v>59</v>
      </c>
      <c r="N13" s="4">
        <v>1</v>
      </c>
      <c r="O13" s="5">
        <v>69</v>
      </c>
      <c r="P13" s="5">
        <v>42</v>
      </c>
      <c r="Q13" s="5">
        <v>13</v>
      </c>
      <c r="R13" s="5">
        <v>51</v>
      </c>
      <c r="S13" s="5">
        <v>18</v>
      </c>
      <c r="T13" s="5">
        <v>2</v>
      </c>
      <c r="U13" s="5">
        <v>2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538</v>
      </c>
      <c r="D14" s="4">
        <f t="shared" si="3"/>
        <v>0</v>
      </c>
      <c r="E14" s="4">
        <f t="shared" si="3"/>
        <v>0</v>
      </c>
      <c r="F14" s="4">
        <f t="shared" si="3"/>
        <v>227</v>
      </c>
      <c r="G14" s="4">
        <f t="shared" si="3"/>
        <v>263</v>
      </c>
      <c r="H14" s="4">
        <f t="shared" si="3"/>
        <v>48</v>
      </c>
      <c r="I14" s="4">
        <f t="shared" si="3"/>
        <v>487</v>
      </c>
      <c r="J14" s="4">
        <f t="shared" si="3"/>
        <v>1</v>
      </c>
      <c r="K14" s="4">
        <f t="shared" si="3"/>
        <v>0</v>
      </c>
      <c r="L14" s="4">
        <f t="shared" si="3"/>
        <v>161</v>
      </c>
      <c r="M14" s="4">
        <f t="shared" si="3"/>
        <v>313</v>
      </c>
      <c r="N14" s="4">
        <f t="shared" si="3"/>
        <v>12</v>
      </c>
      <c r="O14" s="4">
        <f t="shared" si="3"/>
        <v>340</v>
      </c>
      <c r="P14" s="4">
        <f t="shared" si="3"/>
        <v>162</v>
      </c>
      <c r="Q14" s="4">
        <f t="shared" si="3"/>
        <v>41</v>
      </c>
      <c r="R14" s="4">
        <f t="shared" si="3"/>
        <v>165</v>
      </c>
      <c r="S14" s="4">
        <f t="shared" si="3"/>
        <v>21</v>
      </c>
      <c r="T14" s="4">
        <f t="shared" si="3"/>
        <v>1</v>
      </c>
      <c r="U14" s="4">
        <f t="shared" si="3"/>
        <v>1</v>
      </c>
      <c r="V14" s="4">
        <f t="shared" si="3"/>
        <v>0</v>
      </c>
      <c r="W14" s="17">
        <v>34</v>
      </c>
      <c r="X14" s="17">
        <v>2</v>
      </c>
      <c r="Y14" s="18"/>
    </row>
    <row r="15" spans="1:25" ht="21" customHeight="1">
      <c r="A15" s="13"/>
      <c r="B15" s="10" t="s">
        <v>15</v>
      </c>
      <c r="C15" s="4">
        <v>277</v>
      </c>
      <c r="D15" s="4">
        <v>0</v>
      </c>
      <c r="E15" s="4">
        <v>0</v>
      </c>
      <c r="F15" s="4">
        <v>115</v>
      </c>
      <c r="G15" s="4">
        <v>116</v>
      </c>
      <c r="H15" s="4">
        <v>46</v>
      </c>
      <c r="I15" s="4">
        <v>226</v>
      </c>
      <c r="J15" s="4">
        <v>0</v>
      </c>
      <c r="K15" s="4">
        <v>0</v>
      </c>
      <c r="L15" s="4">
        <v>74</v>
      </c>
      <c r="M15" s="4">
        <v>140</v>
      </c>
      <c r="N15" s="4">
        <v>12</v>
      </c>
      <c r="O15" s="5">
        <v>168</v>
      </c>
      <c r="P15" s="5">
        <v>70</v>
      </c>
      <c r="Q15" s="5">
        <v>20</v>
      </c>
      <c r="R15" s="5">
        <v>73</v>
      </c>
      <c r="S15" s="5">
        <v>13</v>
      </c>
      <c r="T15" s="5">
        <v>1</v>
      </c>
      <c r="U15" s="5">
        <v>1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261</v>
      </c>
      <c r="D16" s="4">
        <v>0</v>
      </c>
      <c r="E16" s="4">
        <v>0</v>
      </c>
      <c r="F16" s="4">
        <v>112</v>
      </c>
      <c r="G16" s="4">
        <v>147</v>
      </c>
      <c r="H16" s="4">
        <v>2</v>
      </c>
      <c r="I16" s="4">
        <v>261</v>
      </c>
      <c r="J16" s="4">
        <v>1</v>
      </c>
      <c r="K16" s="4">
        <v>0</v>
      </c>
      <c r="L16" s="4">
        <v>87</v>
      </c>
      <c r="M16" s="4">
        <v>173</v>
      </c>
      <c r="N16" s="4">
        <v>0</v>
      </c>
      <c r="O16" s="5">
        <v>172</v>
      </c>
      <c r="P16" s="5">
        <v>92</v>
      </c>
      <c r="Q16" s="5">
        <v>21</v>
      </c>
      <c r="R16" s="5">
        <v>92</v>
      </c>
      <c r="S16" s="5">
        <v>8</v>
      </c>
      <c r="T16" s="5">
        <v>0</v>
      </c>
      <c r="U16" s="5">
        <v>0</v>
      </c>
      <c r="V16" s="5">
        <v>0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703</v>
      </c>
      <c r="D17" s="4">
        <f t="shared" si="4"/>
        <v>6</v>
      </c>
      <c r="E17" s="4">
        <f t="shared" si="4"/>
        <v>0</v>
      </c>
      <c r="F17" s="4">
        <f t="shared" si="4"/>
        <v>331</v>
      </c>
      <c r="G17" s="4">
        <f t="shared" si="4"/>
        <v>303</v>
      </c>
      <c r="H17" s="4">
        <f t="shared" si="4"/>
        <v>63</v>
      </c>
      <c r="I17" s="4">
        <f t="shared" si="4"/>
        <v>696</v>
      </c>
      <c r="J17" s="4">
        <f t="shared" si="4"/>
        <v>2</v>
      </c>
      <c r="K17" s="4">
        <f t="shared" si="4"/>
        <v>0</v>
      </c>
      <c r="L17" s="4">
        <f t="shared" si="4"/>
        <v>321</v>
      </c>
      <c r="M17" s="4">
        <f t="shared" si="4"/>
        <v>295</v>
      </c>
      <c r="N17" s="4">
        <f t="shared" si="4"/>
        <v>78</v>
      </c>
      <c r="O17" s="4">
        <f t="shared" si="4"/>
        <v>410</v>
      </c>
      <c r="P17" s="4">
        <f t="shared" si="4"/>
        <v>130</v>
      </c>
      <c r="Q17" s="4">
        <f t="shared" si="4"/>
        <v>50</v>
      </c>
      <c r="R17" s="4">
        <f t="shared" si="4"/>
        <v>165</v>
      </c>
      <c r="S17" s="4">
        <f t="shared" si="4"/>
        <v>26</v>
      </c>
      <c r="T17" s="4">
        <f t="shared" si="4"/>
        <v>2</v>
      </c>
      <c r="U17" s="4">
        <f t="shared" si="4"/>
        <v>3</v>
      </c>
      <c r="V17" s="4">
        <f t="shared" si="4"/>
        <v>2</v>
      </c>
      <c r="W17" s="17">
        <v>47</v>
      </c>
      <c r="X17" s="17">
        <v>4</v>
      </c>
      <c r="Y17" s="18"/>
    </row>
    <row r="18" spans="1:25" ht="21" customHeight="1">
      <c r="A18" s="13"/>
      <c r="B18" s="10" t="s">
        <v>15</v>
      </c>
      <c r="C18" s="4">
        <v>393</v>
      </c>
      <c r="D18" s="4">
        <v>5</v>
      </c>
      <c r="E18" s="4">
        <v>0</v>
      </c>
      <c r="F18" s="4">
        <v>173</v>
      </c>
      <c r="G18" s="4">
        <v>155</v>
      </c>
      <c r="H18" s="4">
        <v>60</v>
      </c>
      <c r="I18" s="4">
        <v>403</v>
      </c>
      <c r="J18" s="4">
        <v>1</v>
      </c>
      <c r="K18" s="4">
        <v>0</v>
      </c>
      <c r="L18" s="4">
        <v>165</v>
      </c>
      <c r="M18" s="4">
        <v>160</v>
      </c>
      <c r="N18" s="4">
        <v>77</v>
      </c>
      <c r="O18" s="5">
        <v>201</v>
      </c>
      <c r="P18" s="5">
        <v>55</v>
      </c>
      <c r="Q18" s="5">
        <v>23</v>
      </c>
      <c r="R18" s="5">
        <v>83</v>
      </c>
      <c r="S18" s="5">
        <v>16</v>
      </c>
      <c r="T18" s="5">
        <v>1</v>
      </c>
      <c r="U18" s="5">
        <v>1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310</v>
      </c>
      <c r="D19" s="4">
        <v>1</v>
      </c>
      <c r="E19" s="4">
        <v>0</v>
      </c>
      <c r="F19" s="4">
        <v>158</v>
      </c>
      <c r="G19" s="4">
        <v>148</v>
      </c>
      <c r="H19" s="4">
        <v>3</v>
      </c>
      <c r="I19" s="4">
        <v>293</v>
      </c>
      <c r="J19" s="4">
        <v>1</v>
      </c>
      <c r="K19" s="4">
        <v>0</v>
      </c>
      <c r="L19" s="4">
        <v>156</v>
      </c>
      <c r="M19" s="4">
        <v>135</v>
      </c>
      <c r="N19" s="4">
        <v>1</v>
      </c>
      <c r="O19" s="5">
        <v>209</v>
      </c>
      <c r="P19" s="5">
        <v>75</v>
      </c>
      <c r="Q19" s="5">
        <v>27</v>
      </c>
      <c r="R19" s="5">
        <v>82</v>
      </c>
      <c r="S19" s="5">
        <v>10</v>
      </c>
      <c r="T19" s="5">
        <v>1</v>
      </c>
      <c r="U19" s="5">
        <v>2</v>
      </c>
      <c r="V19" s="5">
        <v>2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489</v>
      </c>
      <c r="D20" s="4">
        <f t="shared" si="5"/>
        <v>4</v>
      </c>
      <c r="E20" s="4">
        <f t="shared" si="5"/>
        <v>0</v>
      </c>
      <c r="F20" s="4">
        <f t="shared" si="5"/>
        <v>183</v>
      </c>
      <c r="G20" s="4">
        <f t="shared" si="5"/>
        <v>284</v>
      </c>
      <c r="H20" s="4">
        <f t="shared" si="5"/>
        <v>18</v>
      </c>
      <c r="I20" s="4">
        <f t="shared" si="5"/>
        <v>454</v>
      </c>
      <c r="J20" s="4">
        <f t="shared" si="5"/>
        <v>5</v>
      </c>
      <c r="K20" s="4">
        <f t="shared" si="5"/>
        <v>0</v>
      </c>
      <c r="L20" s="4">
        <f t="shared" si="5"/>
        <v>137</v>
      </c>
      <c r="M20" s="4">
        <f t="shared" si="5"/>
        <v>288</v>
      </c>
      <c r="N20" s="4">
        <f t="shared" si="5"/>
        <v>24</v>
      </c>
      <c r="O20" s="4">
        <f t="shared" si="5"/>
        <v>237</v>
      </c>
      <c r="P20" s="4">
        <f t="shared" si="5"/>
        <v>99</v>
      </c>
      <c r="Q20" s="4">
        <f t="shared" si="5"/>
        <v>31</v>
      </c>
      <c r="R20" s="4">
        <f t="shared" si="5"/>
        <v>87</v>
      </c>
      <c r="S20" s="4">
        <f t="shared" si="5"/>
        <v>13</v>
      </c>
      <c r="T20" s="4">
        <f t="shared" si="5"/>
        <v>0</v>
      </c>
      <c r="U20" s="4">
        <f t="shared" si="5"/>
        <v>3</v>
      </c>
      <c r="V20" s="4">
        <f t="shared" si="5"/>
        <v>0</v>
      </c>
      <c r="W20" s="17">
        <v>23</v>
      </c>
      <c r="X20" s="17">
        <v>2</v>
      </c>
      <c r="Y20" s="18"/>
    </row>
    <row r="21" spans="1:25" ht="21" customHeight="1">
      <c r="A21" s="13"/>
      <c r="B21" s="10" t="s">
        <v>15</v>
      </c>
      <c r="C21" s="4">
        <v>255</v>
      </c>
      <c r="D21" s="4">
        <v>3</v>
      </c>
      <c r="E21" s="4">
        <v>0</v>
      </c>
      <c r="F21" s="4">
        <v>92</v>
      </c>
      <c r="G21" s="4">
        <v>142</v>
      </c>
      <c r="H21" s="4">
        <v>18</v>
      </c>
      <c r="I21" s="4">
        <v>218</v>
      </c>
      <c r="J21" s="4">
        <v>5</v>
      </c>
      <c r="K21" s="4">
        <v>0</v>
      </c>
      <c r="L21" s="4">
        <v>64</v>
      </c>
      <c r="M21" s="4">
        <v>125</v>
      </c>
      <c r="N21" s="4">
        <v>24</v>
      </c>
      <c r="O21" s="5">
        <v>106</v>
      </c>
      <c r="P21" s="5">
        <v>51</v>
      </c>
      <c r="Q21" s="5">
        <v>14</v>
      </c>
      <c r="R21" s="5">
        <v>51</v>
      </c>
      <c r="S21" s="5">
        <v>7</v>
      </c>
      <c r="T21" s="5">
        <v>0</v>
      </c>
      <c r="U21" s="5">
        <v>1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234</v>
      </c>
      <c r="D22" s="4">
        <v>1</v>
      </c>
      <c r="E22" s="4">
        <v>0</v>
      </c>
      <c r="F22" s="4">
        <v>91</v>
      </c>
      <c r="G22" s="4">
        <v>142</v>
      </c>
      <c r="H22" s="4">
        <v>0</v>
      </c>
      <c r="I22" s="4">
        <v>236</v>
      </c>
      <c r="J22" s="4">
        <v>0</v>
      </c>
      <c r="K22" s="4">
        <v>0</v>
      </c>
      <c r="L22" s="4">
        <v>73</v>
      </c>
      <c r="M22" s="4">
        <v>163</v>
      </c>
      <c r="N22" s="4">
        <v>0</v>
      </c>
      <c r="O22" s="5">
        <v>131</v>
      </c>
      <c r="P22" s="5">
        <v>48</v>
      </c>
      <c r="Q22" s="5">
        <v>17</v>
      </c>
      <c r="R22" s="5">
        <v>36</v>
      </c>
      <c r="S22" s="5">
        <v>6</v>
      </c>
      <c r="T22" s="5">
        <v>0</v>
      </c>
      <c r="U22" s="5">
        <v>2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149</v>
      </c>
      <c r="D23" s="4">
        <f t="shared" si="6"/>
        <v>0</v>
      </c>
      <c r="E23" s="4">
        <f t="shared" si="6"/>
        <v>0</v>
      </c>
      <c r="F23" s="4">
        <f t="shared" si="6"/>
        <v>71</v>
      </c>
      <c r="G23" s="4">
        <f t="shared" si="6"/>
        <v>25</v>
      </c>
      <c r="H23" s="4">
        <f t="shared" si="6"/>
        <v>53</v>
      </c>
      <c r="I23" s="4">
        <f t="shared" si="6"/>
        <v>268</v>
      </c>
      <c r="J23" s="4">
        <f t="shared" si="6"/>
        <v>1</v>
      </c>
      <c r="K23" s="4">
        <f t="shared" si="6"/>
        <v>0</v>
      </c>
      <c r="L23" s="4">
        <f t="shared" si="6"/>
        <v>67</v>
      </c>
      <c r="M23" s="4">
        <f t="shared" si="6"/>
        <v>71</v>
      </c>
      <c r="N23" s="4">
        <f t="shared" si="6"/>
        <v>129</v>
      </c>
      <c r="O23" s="4">
        <f t="shared" si="6"/>
        <v>82</v>
      </c>
      <c r="P23" s="4">
        <f t="shared" si="6"/>
        <v>150</v>
      </c>
      <c r="Q23" s="4">
        <f t="shared" si="6"/>
        <v>28</v>
      </c>
      <c r="R23" s="4">
        <f t="shared" si="6"/>
        <v>145</v>
      </c>
      <c r="S23" s="4">
        <f t="shared" si="6"/>
        <v>27</v>
      </c>
      <c r="T23" s="4">
        <f t="shared" si="6"/>
        <v>0</v>
      </c>
      <c r="U23" s="4">
        <f t="shared" si="6"/>
        <v>2</v>
      </c>
      <c r="V23" s="4">
        <f t="shared" si="6"/>
        <v>0</v>
      </c>
      <c r="W23" s="17">
        <v>30</v>
      </c>
      <c r="X23" s="17">
        <v>2</v>
      </c>
      <c r="Y23" s="18"/>
    </row>
    <row r="24" spans="1:25" ht="21" customHeight="1">
      <c r="A24" s="13"/>
      <c r="B24" s="10" t="s">
        <v>15</v>
      </c>
      <c r="C24" s="4">
        <v>100</v>
      </c>
      <c r="D24" s="4">
        <v>0</v>
      </c>
      <c r="E24" s="4">
        <v>0</v>
      </c>
      <c r="F24" s="4">
        <v>34</v>
      </c>
      <c r="G24" s="4">
        <v>13</v>
      </c>
      <c r="H24" s="4">
        <v>53</v>
      </c>
      <c r="I24" s="4">
        <v>195</v>
      </c>
      <c r="J24" s="4">
        <v>1</v>
      </c>
      <c r="K24" s="4">
        <v>0</v>
      </c>
      <c r="L24" s="4">
        <v>39</v>
      </c>
      <c r="M24" s="4">
        <v>27</v>
      </c>
      <c r="N24" s="4">
        <v>128</v>
      </c>
      <c r="O24" s="5">
        <v>36</v>
      </c>
      <c r="P24" s="5">
        <v>71</v>
      </c>
      <c r="Q24" s="5">
        <v>11</v>
      </c>
      <c r="R24" s="5">
        <v>74</v>
      </c>
      <c r="S24" s="5">
        <v>11</v>
      </c>
      <c r="T24" s="5">
        <v>0</v>
      </c>
      <c r="U24" s="5">
        <v>1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49</v>
      </c>
      <c r="D25" s="4">
        <v>0</v>
      </c>
      <c r="E25" s="4">
        <v>0</v>
      </c>
      <c r="F25" s="4">
        <v>37</v>
      </c>
      <c r="G25" s="4">
        <v>12</v>
      </c>
      <c r="H25" s="4">
        <v>0</v>
      </c>
      <c r="I25" s="4">
        <v>73</v>
      </c>
      <c r="J25" s="4">
        <v>0</v>
      </c>
      <c r="K25" s="4">
        <v>0</v>
      </c>
      <c r="L25" s="4">
        <v>28</v>
      </c>
      <c r="M25" s="4">
        <v>44</v>
      </c>
      <c r="N25" s="4">
        <v>1</v>
      </c>
      <c r="O25" s="5">
        <v>46</v>
      </c>
      <c r="P25" s="5">
        <v>79</v>
      </c>
      <c r="Q25" s="5">
        <v>17</v>
      </c>
      <c r="R25" s="5">
        <v>71</v>
      </c>
      <c r="S25" s="5">
        <v>16</v>
      </c>
      <c r="T25" s="5">
        <v>0</v>
      </c>
      <c r="U25" s="5">
        <v>1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73</v>
      </c>
      <c r="D26" s="4">
        <f t="shared" si="7"/>
        <v>0</v>
      </c>
      <c r="E26" s="4">
        <f t="shared" si="7"/>
        <v>0</v>
      </c>
      <c r="F26" s="4">
        <f t="shared" si="7"/>
        <v>50</v>
      </c>
      <c r="G26" s="4">
        <f t="shared" si="7"/>
        <v>15</v>
      </c>
      <c r="H26" s="4">
        <f t="shared" si="7"/>
        <v>8</v>
      </c>
      <c r="I26" s="4">
        <f t="shared" si="7"/>
        <v>28</v>
      </c>
      <c r="J26" s="4">
        <f t="shared" si="7"/>
        <v>0</v>
      </c>
      <c r="K26" s="4">
        <f t="shared" si="7"/>
        <v>0</v>
      </c>
      <c r="L26" s="4">
        <f t="shared" si="7"/>
        <v>17</v>
      </c>
      <c r="M26" s="4">
        <f t="shared" si="7"/>
        <v>7</v>
      </c>
      <c r="N26" s="4">
        <f t="shared" si="7"/>
        <v>4</v>
      </c>
      <c r="O26" s="4">
        <f t="shared" si="7"/>
        <v>58</v>
      </c>
      <c r="P26" s="4">
        <f t="shared" si="7"/>
        <v>39</v>
      </c>
      <c r="Q26" s="4">
        <f t="shared" si="7"/>
        <v>6</v>
      </c>
      <c r="R26" s="4">
        <f t="shared" si="7"/>
        <v>39</v>
      </c>
      <c r="S26" s="4">
        <f t="shared" si="7"/>
        <v>3</v>
      </c>
      <c r="T26" s="4">
        <f t="shared" si="7"/>
        <v>0</v>
      </c>
      <c r="U26" s="4">
        <f t="shared" si="7"/>
        <v>0</v>
      </c>
      <c r="V26" s="4">
        <f t="shared" si="7"/>
        <v>0</v>
      </c>
      <c r="W26" s="17">
        <v>5</v>
      </c>
      <c r="X26" s="17">
        <v>1</v>
      </c>
      <c r="Y26" s="18"/>
    </row>
    <row r="27" spans="1:25" ht="21" customHeight="1">
      <c r="A27" s="13"/>
      <c r="B27" s="10" t="s">
        <v>15</v>
      </c>
      <c r="C27" s="4">
        <v>45</v>
      </c>
      <c r="D27" s="4">
        <v>0</v>
      </c>
      <c r="E27" s="4">
        <v>0</v>
      </c>
      <c r="F27" s="4">
        <v>28</v>
      </c>
      <c r="G27" s="4">
        <v>9</v>
      </c>
      <c r="H27" s="4">
        <v>8</v>
      </c>
      <c r="I27" s="4">
        <v>19</v>
      </c>
      <c r="J27" s="4">
        <v>0</v>
      </c>
      <c r="K27" s="4">
        <v>0</v>
      </c>
      <c r="L27" s="4">
        <v>12</v>
      </c>
      <c r="M27" s="4">
        <v>3</v>
      </c>
      <c r="N27" s="4">
        <v>4</v>
      </c>
      <c r="O27" s="5">
        <v>28</v>
      </c>
      <c r="P27" s="5">
        <v>23</v>
      </c>
      <c r="Q27" s="5">
        <v>3</v>
      </c>
      <c r="R27" s="5">
        <v>23</v>
      </c>
      <c r="S27" s="5">
        <v>1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28</v>
      </c>
      <c r="D28" s="4">
        <v>0</v>
      </c>
      <c r="E28" s="4">
        <v>0</v>
      </c>
      <c r="F28" s="4">
        <v>22</v>
      </c>
      <c r="G28" s="4">
        <v>6</v>
      </c>
      <c r="H28" s="4">
        <v>0</v>
      </c>
      <c r="I28" s="4">
        <v>9</v>
      </c>
      <c r="J28" s="4">
        <v>0</v>
      </c>
      <c r="K28" s="4">
        <v>0</v>
      </c>
      <c r="L28" s="4">
        <v>5</v>
      </c>
      <c r="M28" s="4">
        <v>4</v>
      </c>
      <c r="N28" s="4">
        <v>0</v>
      </c>
      <c r="O28" s="5">
        <v>30</v>
      </c>
      <c r="P28" s="5">
        <v>16</v>
      </c>
      <c r="Q28" s="5">
        <v>3</v>
      </c>
      <c r="R28" s="5">
        <v>16</v>
      </c>
      <c r="S28" s="5">
        <v>2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40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57</v>
      </c>
      <c r="B3" s="24" t="s">
        <v>81</v>
      </c>
      <c r="C3" s="25"/>
      <c r="D3" s="25"/>
      <c r="E3" s="25"/>
      <c r="F3" s="25"/>
      <c r="G3" s="25"/>
      <c r="H3" s="25"/>
      <c r="I3" s="24" t="s">
        <v>79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78</v>
      </c>
      <c r="V3" s="22" t="s">
        <v>13</v>
      </c>
      <c r="W3" s="22" t="s">
        <v>114</v>
      </c>
      <c r="X3" s="22" t="s">
        <v>115</v>
      </c>
      <c r="Y3" s="20" t="s">
        <v>84</v>
      </c>
      <c r="AA3" s="9"/>
    </row>
    <row r="4" spans="1:26" ht="127.5" customHeight="1">
      <c r="A4" s="23"/>
      <c r="B4" s="27" t="s">
        <v>87</v>
      </c>
      <c r="C4" s="28"/>
      <c r="D4" s="1" t="s">
        <v>75</v>
      </c>
      <c r="E4" s="1" t="s">
        <v>95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72</v>
      </c>
      <c r="K4" s="1" t="s">
        <v>80</v>
      </c>
      <c r="L4" s="1" t="s">
        <v>10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2820</v>
      </c>
      <c r="D5" s="4">
        <f t="shared" si="0"/>
        <v>6</v>
      </c>
      <c r="E5" s="4">
        <f t="shared" si="0"/>
        <v>2</v>
      </c>
      <c r="F5" s="4">
        <f t="shared" si="0"/>
        <v>1292</v>
      </c>
      <c r="G5" s="4">
        <f t="shared" si="0"/>
        <v>1227</v>
      </c>
      <c r="H5" s="4">
        <f t="shared" si="0"/>
        <v>293</v>
      </c>
      <c r="I5" s="4">
        <f t="shared" si="0"/>
        <v>3076</v>
      </c>
      <c r="J5" s="4">
        <f t="shared" si="0"/>
        <v>23</v>
      </c>
      <c r="K5" s="4">
        <f t="shared" si="0"/>
        <v>2</v>
      </c>
      <c r="L5" s="4">
        <f t="shared" si="0"/>
        <v>1522</v>
      </c>
      <c r="M5" s="4">
        <f t="shared" si="0"/>
        <v>1272</v>
      </c>
      <c r="N5" s="4">
        <f t="shared" si="0"/>
        <v>257</v>
      </c>
      <c r="O5" s="4">
        <f t="shared" si="0"/>
        <v>1548</v>
      </c>
      <c r="P5" s="4">
        <f t="shared" si="0"/>
        <v>669</v>
      </c>
      <c r="Q5" s="4">
        <f t="shared" si="0"/>
        <v>291</v>
      </c>
      <c r="R5" s="4">
        <f t="shared" si="0"/>
        <v>836</v>
      </c>
      <c r="S5" s="4">
        <f t="shared" si="0"/>
        <v>164</v>
      </c>
      <c r="T5" s="4">
        <f t="shared" si="0"/>
        <v>11</v>
      </c>
      <c r="U5" s="4">
        <f t="shared" si="0"/>
        <v>13</v>
      </c>
      <c r="V5" s="4">
        <f t="shared" si="0"/>
        <v>4</v>
      </c>
      <c r="W5" s="17">
        <f>W8+W11+W14+W17+W20+W23+W26</f>
        <v>163</v>
      </c>
      <c r="X5" s="17">
        <f>X8+X11+X14+X17+X20+X23+X26</f>
        <v>7</v>
      </c>
      <c r="Y5" s="17"/>
    </row>
    <row r="6" spans="1:25" ht="21" customHeight="1">
      <c r="A6" s="13"/>
      <c r="B6" s="10" t="s">
        <v>15</v>
      </c>
      <c r="C6" s="4">
        <v>1583</v>
      </c>
      <c r="D6" s="6">
        <v>5</v>
      </c>
      <c r="E6" s="6">
        <v>2</v>
      </c>
      <c r="F6" s="6">
        <v>702</v>
      </c>
      <c r="G6" s="6">
        <v>599</v>
      </c>
      <c r="H6" s="6">
        <v>275</v>
      </c>
      <c r="I6" s="6">
        <v>1686</v>
      </c>
      <c r="J6" s="6">
        <v>14</v>
      </c>
      <c r="K6" s="6">
        <v>2</v>
      </c>
      <c r="L6" s="6">
        <v>784</v>
      </c>
      <c r="M6" s="6">
        <v>633</v>
      </c>
      <c r="N6" s="6">
        <v>253</v>
      </c>
      <c r="O6" s="6">
        <v>763</v>
      </c>
      <c r="P6" s="6">
        <v>345</v>
      </c>
      <c r="Q6" s="6">
        <v>135</v>
      </c>
      <c r="R6" s="6">
        <v>435</v>
      </c>
      <c r="S6" s="6">
        <v>84</v>
      </c>
      <c r="T6" s="6">
        <v>6</v>
      </c>
      <c r="U6" s="6">
        <v>7</v>
      </c>
      <c r="V6" s="6">
        <v>1</v>
      </c>
      <c r="W6" s="18"/>
      <c r="X6" s="18"/>
      <c r="Y6" s="18"/>
    </row>
    <row r="7" spans="1:25" ht="21" customHeight="1">
      <c r="A7" s="14"/>
      <c r="B7" s="10" t="s">
        <v>16</v>
      </c>
      <c r="C7" s="4">
        <v>1237</v>
      </c>
      <c r="D7" s="6">
        <v>1</v>
      </c>
      <c r="E7" s="6">
        <v>0</v>
      </c>
      <c r="F7" s="6">
        <v>590</v>
      </c>
      <c r="G7" s="6">
        <v>628</v>
      </c>
      <c r="H7" s="6">
        <v>18</v>
      </c>
      <c r="I7" s="6">
        <v>1390</v>
      </c>
      <c r="J7" s="6">
        <v>9</v>
      </c>
      <c r="K7" s="6">
        <v>0</v>
      </c>
      <c r="L7" s="6">
        <v>738</v>
      </c>
      <c r="M7" s="6">
        <v>639</v>
      </c>
      <c r="N7" s="6">
        <v>4</v>
      </c>
      <c r="O7" s="6">
        <v>785</v>
      </c>
      <c r="P7" s="6">
        <v>324</v>
      </c>
      <c r="Q7" s="6">
        <v>156</v>
      </c>
      <c r="R7" s="6">
        <v>401</v>
      </c>
      <c r="S7" s="6">
        <v>80</v>
      </c>
      <c r="T7" s="6">
        <v>5</v>
      </c>
      <c r="U7" s="6">
        <v>6</v>
      </c>
      <c r="V7" s="6">
        <v>3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639</v>
      </c>
      <c r="D8" s="4">
        <f t="shared" si="1"/>
        <v>1</v>
      </c>
      <c r="E8" s="4">
        <f t="shared" si="1"/>
        <v>0</v>
      </c>
      <c r="F8" s="4">
        <f t="shared" si="1"/>
        <v>314</v>
      </c>
      <c r="G8" s="4">
        <f t="shared" si="1"/>
        <v>263</v>
      </c>
      <c r="H8" s="4">
        <f t="shared" si="1"/>
        <v>61</v>
      </c>
      <c r="I8" s="4">
        <f t="shared" si="1"/>
        <v>639</v>
      </c>
      <c r="J8" s="4">
        <f t="shared" si="1"/>
        <v>12</v>
      </c>
      <c r="K8" s="4">
        <f t="shared" si="1"/>
        <v>0</v>
      </c>
      <c r="L8" s="4">
        <f t="shared" si="1"/>
        <v>310</v>
      </c>
      <c r="M8" s="4">
        <f t="shared" si="1"/>
        <v>298</v>
      </c>
      <c r="N8" s="4">
        <f t="shared" si="1"/>
        <v>19</v>
      </c>
      <c r="O8" s="4">
        <f t="shared" si="1"/>
        <v>355</v>
      </c>
      <c r="P8" s="4">
        <f t="shared" si="1"/>
        <v>57</v>
      </c>
      <c r="Q8" s="4">
        <f t="shared" si="1"/>
        <v>49</v>
      </c>
      <c r="R8" s="4">
        <f t="shared" si="1"/>
        <v>110</v>
      </c>
      <c r="S8" s="4">
        <f t="shared" si="1"/>
        <v>21</v>
      </c>
      <c r="T8" s="4">
        <f t="shared" si="1"/>
        <v>0</v>
      </c>
      <c r="U8" s="4">
        <f t="shared" si="1"/>
        <v>4</v>
      </c>
      <c r="V8" s="4">
        <f t="shared" si="1"/>
        <v>2</v>
      </c>
      <c r="W8" s="17">
        <v>37</v>
      </c>
      <c r="X8" s="17">
        <v>3</v>
      </c>
      <c r="Y8" s="18"/>
    </row>
    <row r="9" spans="1:25" ht="21" customHeight="1">
      <c r="A9" s="13"/>
      <c r="B9" s="10" t="s">
        <v>15</v>
      </c>
      <c r="C9" s="4">
        <v>336</v>
      </c>
      <c r="D9" s="4">
        <v>1</v>
      </c>
      <c r="E9" s="4">
        <v>0</v>
      </c>
      <c r="F9" s="4">
        <v>162</v>
      </c>
      <c r="G9" s="4">
        <v>123</v>
      </c>
      <c r="H9" s="4">
        <v>50</v>
      </c>
      <c r="I9" s="4">
        <v>340</v>
      </c>
      <c r="J9" s="4">
        <v>8</v>
      </c>
      <c r="K9" s="4">
        <v>0</v>
      </c>
      <c r="L9" s="4">
        <v>160</v>
      </c>
      <c r="M9" s="4">
        <v>155</v>
      </c>
      <c r="N9" s="4">
        <v>17</v>
      </c>
      <c r="O9" s="4">
        <v>180</v>
      </c>
      <c r="P9" s="4">
        <v>30</v>
      </c>
      <c r="Q9" s="4">
        <v>24</v>
      </c>
      <c r="R9" s="4">
        <v>58</v>
      </c>
      <c r="S9" s="4">
        <v>12</v>
      </c>
      <c r="T9" s="4">
        <v>0</v>
      </c>
      <c r="U9" s="4">
        <v>2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303</v>
      </c>
      <c r="D10" s="4">
        <v>0</v>
      </c>
      <c r="E10" s="4">
        <v>0</v>
      </c>
      <c r="F10" s="4">
        <v>152</v>
      </c>
      <c r="G10" s="4">
        <v>140</v>
      </c>
      <c r="H10" s="4">
        <v>11</v>
      </c>
      <c r="I10" s="4">
        <v>299</v>
      </c>
      <c r="J10" s="4">
        <v>4</v>
      </c>
      <c r="K10" s="4">
        <v>0</v>
      </c>
      <c r="L10" s="4">
        <v>150</v>
      </c>
      <c r="M10" s="4">
        <v>143</v>
      </c>
      <c r="N10" s="4">
        <v>2</v>
      </c>
      <c r="O10" s="4">
        <v>175</v>
      </c>
      <c r="P10" s="4">
        <v>27</v>
      </c>
      <c r="Q10" s="4">
        <v>25</v>
      </c>
      <c r="R10" s="4">
        <v>52</v>
      </c>
      <c r="S10" s="4">
        <v>9</v>
      </c>
      <c r="T10" s="4">
        <v>0</v>
      </c>
      <c r="U10" s="4">
        <v>2</v>
      </c>
      <c r="V10" s="4">
        <v>2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383</v>
      </c>
      <c r="D11" s="4">
        <f t="shared" si="2"/>
        <v>0</v>
      </c>
      <c r="E11" s="4">
        <f t="shared" si="2"/>
        <v>0</v>
      </c>
      <c r="F11" s="4">
        <f t="shared" si="2"/>
        <v>165</v>
      </c>
      <c r="G11" s="4">
        <f t="shared" si="2"/>
        <v>175</v>
      </c>
      <c r="H11" s="4">
        <f t="shared" si="2"/>
        <v>43</v>
      </c>
      <c r="I11" s="4">
        <f t="shared" si="2"/>
        <v>339</v>
      </c>
      <c r="J11" s="4">
        <f t="shared" si="2"/>
        <v>0</v>
      </c>
      <c r="K11" s="4">
        <f t="shared" si="2"/>
        <v>0</v>
      </c>
      <c r="L11" s="4">
        <f t="shared" si="2"/>
        <v>195</v>
      </c>
      <c r="M11" s="4">
        <f t="shared" si="2"/>
        <v>72</v>
      </c>
      <c r="N11" s="4">
        <f t="shared" si="2"/>
        <v>72</v>
      </c>
      <c r="O11" s="4">
        <f t="shared" si="2"/>
        <v>93</v>
      </c>
      <c r="P11" s="4">
        <f t="shared" si="2"/>
        <v>90</v>
      </c>
      <c r="Q11" s="4">
        <f t="shared" si="2"/>
        <v>15</v>
      </c>
      <c r="R11" s="4">
        <f t="shared" si="2"/>
        <v>115</v>
      </c>
      <c r="S11" s="4">
        <f t="shared" si="2"/>
        <v>19</v>
      </c>
      <c r="T11" s="4">
        <f t="shared" si="2"/>
        <v>1</v>
      </c>
      <c r="U11" s="4">
        <f t="shared" si="2"/>
        <v>2</v>
      </c>
      <c r="V11" s="4">
        <f t="shared" si="2"/>
        <v>0</v>
      </c>
      <c r="W11" s="17">
        <v>21</v>
      </c>
      <c r="X11" s="17">
        <v>1</v>
      </c>
      <c r="Y11" s="18"/>
    </row>
    <row r="12" spans="1:25" ht="21" customHeight="1">
      <c r="A12" s="13"/>
      <c r="B12" s="10" t="s">
        <v>15</v>
      </c>
      <c r="C12" s="4">
        <v>222</v>
      </c>
      <c r="D12" s="4">
        <v>0</v>
      </c>
      <c r="E12" s="4">
        <v>0</v>
      </c>
      <c r="F12" s="4">
        <v>90</v>
      </c>
      <c r="G12" s="4">
        <v>89</v>
      </c>
      <c r="H12" s="4">
        <v>43</v>
      </c>
      <c r="I12" s="4">
        <v>220</v>
      </c>
      <c r="J12" s="4">
        <v>0</v>
      </c>
      <c r="K12" s="4">
        <v>0</v>
      </c>
      <c r="L12" s="4">
        <v>110</v>
      </c>
      <c r="M12" s="4">
        <v>38</v>
      </c>
      <c r="N12" s="4">
        <v>72</v>
      </c>
      <c r="O12" s="5">
        <v>43</v>
      </c>
      <c r="P12" s="5">
        <v>41</v>
      </c>
      <c r="Q12" s="5">
        <v>9</v>
      </c>
      <c r="R12" s="5">
        <v>51</v>
      </c>
      <c r="S12" s="5">
        <v>11</v>
      </c>
      <c r="T12" s="5">
        <v>1</v>
      </c>
      <c r="U12" s="5">
        <v>2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161</v>
      </c>
      <c r="D13" s="4">
        <v>0</v>
      </c>
      <c r="E13" s="4">
        <v>0</v>
      </c>
      <c r="F13" s="4">
        <v>75</v>
      </c>
      <c r="G13" s="4">
        <v>86</v>
      </c>
      <c r="H13" s="4">
        <v>0</v>
      </c>
      <c r="I13" s="4">
        <v>119</v>
      </c>
      <c r="J13" s="4">
        <v>0</v>
      </c>
      <c r="K13" s="4">
        <v>0</v>
      </c>
      <c r="L13" s="4">
        <v>85</v>
      </c>
      <c r="M13" s="4">
        <v>34</v>
      </c>
      <c r="N13" s="4">
        <v>0</v>
      </c>
      <c r="O13" s="5">
        <v>50</v>
      </c>
      <c r="P13" s="5">
        <v>49</v>
      </c>
      <c r="Q13" s="5">
        <v>6</v>
      </c>
      <c r="R13" s="5">
        <v>64</v>
      </c>
      <c r="S13" s="5">
        <v>8</v>
      </c>
      <c r="T13" s="5">
        <v>0</v>
      </c>
      <c r="U13" s="5">
        <v>0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415</v>
      </c>
      <c r="D14" s="4">
        <f t="shared" si="3"/>
        <v>1</v>
      </c>
      <c r="E14" s="4">
        <f t="shared" si="3"/>
        <v>2</v>
      </c>
      <c r="F14" s="4">
        <f t="shared" si="3"/>
        <v>186</v>
      </c>
      <c r="G14" s="4">
        <f t="shared" si="3"/>
        <v>185</v>
      </c>
      <c r="H14" s="4">
        <f t="shared" si="3"/>
        <v>41</v>
      </c>
      <c r="I14" s="4">
        <f t="shared" si="3"/>
        <v>532</v>
      </c>
      <c r="J14" s="4">
        <f t="shared" si="3"/>
        <v>3</v>
      </c>
      <c r="K14" s="4">
        <f t="shared" si="3"/>
        <v>0</v>
      </c>
      <c r="L14" s="4">
        <f t="shared" si="3"/>
        <v>247</v>
      </c>
      <c r="M14" s="4">
        <f t="shared" si="3"/>
        <v>237</v>
      </c>
      <c r="N14" s="4">
        <f t="shared" si="3"/>
        <v>45</v>
      </c>
      <c r="O14" s="4">
        <f t="shared" si="3"/>
        <v>387</v>
      </c>
      <c r="P14" s="4">
        <f t="shared" si="3"/>
        <v>153</v>
      </c>
      <c r="Q14" s="4">
        <f t="shared" si="3"/>
        <v>77</v>
      </c>
      <c r="R14" s="4">
        <f t="shared" si="3"/>
        <v>155</v>
      </c>
      <c r="S14" s="4">
        <f t="shared" si="3"/>
        <v>36</v>
      </c>
      <c r="T14" s="4">
        <f t="shared" si="3"/>
        <v>5</v>
      </c>
      <c r="U14" s="4">
        <f t="shared" si="3"/>
        <v>1</v>
      </c>
      <c r="V14" s="4">
        <f t="shared" si="3"/>
        <v>1</v>
      </c>
      <c r="W14" s="17">
        <v>22</v>
      </c>
      <c r="X14" s="17">
        <v>1</v>
      </c>
      <c r="Y14" s="18"/>
    </row>
    <row r="15" spans="1:25" ht="21" customHeight="1">
      <c r="A15" s="13"/>
      <c r="B15" s="10" t="s">
        <v>15</v>
      </c>
      <c r="C15" s="4">
        <v>231</v>
      </c>
      <c r="D15" s="4">
        <v>1</v>
      </c>
      <c r="E15" s="4">
        <v>2</v>
      </c>
      <c r="F15" s="4">
        <v>110</v>
      </c>
      <c r="G15" s="4">
        <v>77</v>
      </c>
      <c r="H15" s="4">
        <v>41</v>
      </c>
      <c r="I15" s="4">
        <v>296</v>
      </c>
      <c r="J15" s="4">
        <v>2</v>
      </c>
      <c r="K15" s="4">
        <v>0</v>
      </c>
      <c r="L15" s="4">
        <v>121</v>
      </c>
      <c r="M15" s="4">
        <v>128</v>
      </c>
      <c r="N15" s="4">
        <v>45</v>
      </c>
      <c r="O15" s="5">
        <v>198</v>
      </c>
      <c r="P15" s="5">
        <v>90</v>
      </c>
      <c r="Q15" s="5">
        <v>42</v>
      </c>
      <c r="R15" s="5">
        <v>87</v>
      </c>
      <c r="S15" s="5">
        <v>25</v>
      </c>
      <c r="T15" s="5">
        <v>3</v>
      </c>
      <c r="U15" s="5">
        <v>1</v>
      </c>
      <c r="V15" s="5">
        <v>1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184</v>
      </c>
      <c r="D16" s="4">
        <v>0</v>
      </c>
      <c r="E16" s="4">
        <v>0</v>
      </c>
      <c r="F16" s="4">
        <v>76</v>
      </c>
      <c r="G16" s="4">
        <v>108</v>
      </c>
      <c r="H16" s="4">
        <v>0</v>
      </c>
      <c r="I16" s="4">
        <v>236</v>
      </c>
      <c r="J16" s="4">
        <v>1</v>
      </c>
      <c r="K16" s="4">
        <v>0</v>
      </c>
      <c r="L16" s="4">
        <v>126</v>
      </c>
      <c r="M16" s="4">
        <v>109</v>
      </c>
      <c r="N16" s="4">
        <v>0</v>
      </c>
      <c r="O16" s="5">
        <v>189</v>
      </c>
      <c r="P16" s="5">
        <v>63</v>
      </c>
      <c r="Q16" s="5">
        <v>35</v>
      </c>
      <c r="R16" s="5">
        <v>68</v>
      </c>
      <c r="S16" s="5">
        <v>11</v>
      </c>
      <c r="T16" s="5">
        <v>2</v>
      </c>
      <c r="U16" s="5">
        <v>0</v>
      </c>
      <c r="V16" s="5">
        <v>0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608</v>
      </c>
      <c r="D17" s="4">
        <f t="shared" si="4"/>
        <v>1</v>
      </c>
      <c r="E17" s="4">
        <f t="shared" si="4"/>
        <v>0</v>
      </c>
      <c r="F17" s="4">
        <f t="shared" si="4"/>
        <v>319</v>
      </c>
      <c r="G17" s="4">
        <f t="shared" si="4"/>
        <v>227</v>
      </c>
      <c r="H17" s="4">
        <f t="shared" si="4"/>
        <v>61</v>
      </c>
      <c r="I17" s="4">
        <f t="shared" si="4"/>
        <v>786</v>
      </c>
      <c r="J17" s="4">
        <f t="shared" si="4"/>
        <v>5</v>
      </c>
      <c r="K17" s="4">
        <f t="shared" si="4"/>
        <v>0</v>
      </c>
      <c r="L17" s="4">
        <f t="shared" si="4"/>
        <v>440</v>
      </c>
      <c r="M17" s="4">
        <f t="shared" si="4"/>
        <v>303</v>
      </c>
      <c r="N17" s="4">
        <f t="shared" si="4"/>
        <v>38</v>
      </c>
      <c r="O17" s="4">
        <f t="shared" si="4"/>
        <v>314</v>
      </c>
      <c r="P17" s="4">
        <f t="shared" si="4"/>
        <v>111</v>
      </c>
      <c r="Q17" s="4">
        <f t="shared" si="4"/>
        <v>66</v>
      </c>
      <c r="R17" s="4">
        <f t="shared" si="4"/>
        <v>199</v>
      </c>
      <c r="S17" s="4">
        <f t="shared" si="4"/>
        <v>31</v>
      </c>
      <c r="T17" s="4">
        <f t="shared" si="4"/>
        <v>2</v>
      </c>
      <c r="U17" s="4">
        <f t="shared" si="4"/>
        <v>2</v>
      </c>
      <c r="V17" s="4">
        <f t="shared" si="4"/>
        <v>0</v>
      </c>
      <c r="W17" s="17">
        <v>35</v>
      </c>
      <c r="X17" s="17">
        <v>2</v>
      </c>
      <c r="Y17" s="18"/>
    </row>
    <row r="18" spans="1:25" ht="21" customHeight="1">
      <c r="A18" s="13"/>
      <c r="B18" s="10" t="s">
        <v>15</v>
      </c>
      <c r="C18" s="4">
        <v>359</v>
      </c>
      <c r="D18" s="4">
        <v>1</v>
      </c>
      <c r="E18" s="4">
        <v>0</v>
      </c>
      <c r="F18" s="4">
        <v>183</v>
      </c>
      <c r="G18" s="4">
        <v>120</v>
      </c>
      <c r="H18" s="4">
        <v>55</v>
      </c>
      <c r="I18" s="4">
        <v>410</v>
      </c>
      <c r="J18" s="4">
        <v>2</v>
      </c>
      <c r="K18" s="4">
        <v>0</v>
      </c>
      <c r="L18" s="4">
        <v>227</v>
      </c>
      <c r="M18" s="4">
        <v>143</v>
      </c>
      <c r="N18" s="4">
        <v>38</v>
      </c>
      <c r="O18" s="5">
        <v>155</v>
      </c>
      <c r="P18" s="5">
        <v>54</v>
      </c>
      <c r="Q18" s="5">
        <v>23</v>
      </c>
      <c r="R18" s="5">
        <v>106</v>
      </c>
      <c r="S18" s="5">
        <v>11</v>
      </c>
      <c r="T18" s="5">
        <v>1</v>
      </c>
      <c r="U18" s="5">
        <v>0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249</v>
      </c>
      <c r="D19" s="4">
        <v>0</v>
      </c>
      <c r="E19" s="4">
        <v>0</v>
      </c>
      <c r="F19" s="4">
        <v>136</v>
      </c>
      <c r="G19" s="4">
        <v>107</v>
      </c>
      <c r="H19" s="4">
        <v>6</v>
      </c>
      <c r="I19" s="4">
        <v>376</v>
      </c>
      <c r="J19" s="4">
        <v>3</v>
      </c>
      <c r="K19" s="4">
        <v>0</v>
      </c>
      <c r="L19" s="4">
        <v>213</v>
      </c>
      <c r="M19" s="4">
        <v>160</v>
      </c>
      <c r="N19" s="4">
        <v>0</v>
      </c>
      <c r="O19" s="5">
        <v>159</v>
      </c>
      <c r="P19" s="5">
        <v>57</v>
      </c>
      <c r="Q19" s="5">
        <v>43</v>
      </c>
      <c r="R19" s="5">
        <v>93</v>
      </c>
      <c r="S19" s="5">
        <v>20</v>
      </c>
      <c r="T19" s="5">
        <v>1</v>
      </c>
      <c r="U19" s="5">
        <v>2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610</v>
      </c>
      <c r="D20" s="4">
        <f t="shared" si="5"/>
        <v>3</v>
      </c>
      <c r="E20" s="4">
        <f t="shared" si="5"/>
        <v>0</v>
      </c>
      <c r="F20" s="4">
        <f t="shared" si="5"/>
        <v>233</v>
      </c>
      <c r="G20" s="4">
        <f t="shared" si="5"/>
        <v>337</v>
      </c>
      <c r="H20" s="4">
        <f t="shared" si="5"/>
        <v>37</v>
      </c>
      <c r="I20" s="4">
        <f t="shared" si="5"/>
        <v>529</v>
      </c>
      <c r="J20" s="4">
        <f t="shared" si="5"/>
        <v>3</v>
      </c>
      <c r="K20" s="4">
        <f t="shared" si="5"/>
        <v>0</v>
      </c>
      <c r="L20" s="4">
        <f t="shared" si="5"/>
        <v>188</v>
      </c>
      <c r="M20" s="4">
        <f t="shared" si="5"/>
        <v>295</v>
      </c>
      <c r="N20" s="4">
        <f t="shared" si="5"/>
        <v>43</v>
      </c>
      <c r="O20" s="4">
        <f t="shared" si="5"/>
        <v>272</v>
      </c>
      <c r="P20" s="4">
        <f t="shared" si="5"/>
        <v>89</v>
      </c>
      <c r="Q20" s="4">
        <f t="shared" si="5"/>
        <v>43</v>
      </c>
      <c r="R20" s="4">
        <f t="shared" si="5"/>
        <v>79</v>
      </c>
      <c r="S20" s="4">
        <f t="shared" si="5"/>
        <v>18</v>
      </c>
      <c r="T20" s="4">
        <f t="shared" si="5"/>
        <v>1</v>
      </c>
      <c r="U20" s="4">
        <f t="shared" si="5"/>
        <v>1</v>
      </c>
      <c r="V20" s="4">
        <f t="shared" si="5"/>
        <v>1</v>
      </c>
      <c r="W20" s="17">
        <v>20</v>
      </c>
      <c r="X20" s="17">
        <v>0</v>
      </c>
      <c r="Y20" s="18"/>
    </row>
    <row r="21" spans="1:25" ht="21" customHeight="1">
      <c r="A21" s="13"/>
      <c r="B21" s="10" t="s">
        <v>15</v>
      </c>
      <c r="C21" s="4">
        <v>327</v>
      </c>
      <c r="D21" s="4">
        <v>2</v>
      </c>
      <c r="E21" s="4">
        <v>0</v>
      </c>
      <c r="F21" s="4">
        <v>119</v>
      </c>
      <c r="G21" s="4">
        <v>169</v>
      </c>
      <c r="H21" s="4">
        <v>37</v>
      </c>
      <c r="I21" s="4">
        <v>281</v>
      </c>
      <c r="J21" s="4">
        <v>2</v>
      </c>
      <c r="K21" s="4">
        <v>0</v>
      </c>
      <c r="L21" s="4">
        <v>98</v>
      </c>
      <c r="M21" s="4">
        <v>139</v>
      </c>
      <c r="N21" s="4">
        <v>42</v>
      </c>
      <c r="O21" s="5">
        <v>131</v>
      </c>
      <c r="P21" s="5">
        <v>48</v>
      </c>
      <c r="Q21" s="5">
        <v>20</v>
      </c>
      <c r="R21" s="5">
        <v>46</v>
      </c>
      <c r="S21" s="5">
        <v>9</v>
      </c>
      <c r="T21" s="5">
        <v>0</v>
      </c>
      <c r="U21" s="5">
        <v>0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283</v>
      </c>
      <c r="D22" s="4">
        <v>1</v>
      </c>
      <c r="E22" s="4">
        <v>0</v>
      </c>
      <c r="F22" s="4">
        <v>114</v>
      </c>
      <c r="G22" s="4">
        <v>168</v>
      </c>
      <c r="H22" s="4">
        <v>0</v>
      </c>
      <c r="I22" s="4">
        <v>248</v>
      </c>
      <c r="J22" s="4">
        <v>1</v>
      </c>
      <c r="K22" s="4">
        <v>0</v>
      </c>
      <c r="L22" s="4">
        <v>90</v>
      </c>
      <c r="M22" s="4">
        <v>156</v>
      </c>
      <c r="N22" s="4">
        <v>1</v>
      </c>
      <c r="O22" s="5">
        <v>141</v>
      </c>
      <c r="P22" s="5">
        <v>41</v>
      </c>
      <c r="Q22" s="5">
        <v>23</v>
      </c>
      <c r="R22" s="5">
        <v>33</v>
      </c>
      <c r="S22" s="5">
        <v>9</v>
      </c>
      <c r="T22" s="5">
        <v>1</v>
      </c>
      <c r="U22" s="5">
        <v>1</v>
      </c>
      <c r="V22" s="5">
        <v>1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119</v>
      </c>
      <c r="D23" s="4">
        <f t="shared" si="6"/>
        <v>0</v>
      </c>
      <c r="E23" s="4">
        <f t="shared" si="6"/>
        <v>0</v>
      </c>
      <c r="F23" s="4">
        <f t="shared" si="6"/>
        <v>54</v>
      </c>
      <c r="G23" s="4">
        <f t="shared" si="6"/>
        <v>29</v>
      </c>
      <c r="H23" s="4">
        <f t="shared" si="6"/>
        <v>36</v>
      </c>
      <c r="I23" s="4">
        <f t="shared" si="6"/>
        <v>176</v>
      </c>
      <c r="J23" s="4">
        <f t="shared" si="6"/>
        <v>0</v>
      </c>
      <c r="K23" s="4">
        <f t="shared" si="6"/>
        <v>0</v>
      </c>
      <c r="L23" s="4">
        <f t="shared" si="6"/>
        <v>134</v>
      </c>
      <c r="M23" s="4">
        <f t="shared" si="6"/>
        <v>49</v>
      </c>
      <c r="N23" s="4">
        <f t="shared" si="6"/>
        <v>34</v>
      </c>
      <c r="O23" s="4">
        <f t="shared" si="6"/>
        <v>64</v>
      </c>
      <c r="P23" s="4">
        <f t="shared" si="6"/>
        <v>145</v>
      </c>
      <c r="Q23" s="4">
        <f t="shared" si="6"/>
        <v>36</v>
      </c>
      <c r="R23" s="4">
        <f t="shared" si="6"/>
        <v>150</v>
      </c>
      <c r="S23" s="4">
        <f t="shared" si="6"/>
        <v>33</v>
      </c>
      <c r="T23" s="4">
        <f t="shared" si="6"/>
        <v>1</v>
      </c>
      <c r="U23" s="4">
        <f t="shared" si="6"/>
        <v>3</v>
      </c>
      <c r="V23" s="4">
        <f t="shared" si="6"/>
        <v>0</v>
      </c>
      <c r="W23" s="17">
        <v>24</v>
      </c>
      <c r="X23" s="17">
        <v>0</v>
      </c>
      <c r="Y23" s="18"/>
    </row>
    <row r="24" spans="1:25" ht="21" customHeight="1">
      <c r="A24" s="13"/>
      <c r="B24" s="10" t="s">
        <v>15</v>
      </c>
      <c r="C24" s="4">
        <v>81</v>
      </c>
      <c r="D24" s="4">
        <v>0</v>
      </c>
      <c r="E24" s="4">
        <v>0</v>
      </c>
      <c r="F24" s="4">
        <v>28</v>
      </c>
      <c r="G24" s="4">
        <v>17</v>
      </c>
      <c r="H24" s="4">
        <v>36</v>
      </c>
      <c r="I24" s="4">
        <v>96</v>
      </c>
      <c r="J24" s="4">
        <v>0</v>
      </c>
      <c r="K24" s="4">
        <v>0</v>
      </c>
      <c r="L24" s="4">
        <v>93</v>
      </c>
      <c r="M24" s="4">
        <v>22</v>
      </c>
      <c r="N24" s="4">
        <v>33</v>
      </c>
      <c r="O24" s="5">
        <v>26</v>
      </c>
      <c r="P24" s="5">
        <v>75</v>
      </c>
      <c r="Q24" s="5">
        <v>15</v>
      </c>
      <c r="R24" s="5">
        <v>78</v>
      </c>
      <c r="S24" s="5">
        <v>13</v>
      </c>
      <c r="T24" s="5">
        <v>0</v>
      </c>
      <c r="U24" s="5">
        <v>2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38</v>
      </c>
      <c r="D25" s="4">
        <v>0</v>
      </c>
      <c r="E25" s="4">
        <v>0</v>
      </c>
      <c r="F25" s="4">
        <v>26</v>
      </c>
      <c r="G25" s="4">
        <v>12</v>
      </c>
      <c r="H25" s="4">
        <v>0</v>
      </c>
      <c r="I25" s="4">
        <v>80</v>
      </c>
      <c r="J25" s="4">
        <v>0</v>
      </c>
      <c r="K25" s="4">
        <v>0</v>
      </c>
      <c r="L25" s="4">
        <v>41</v>
      </c>
      <c r="M25" s="4">
        <v>27</v>
      </c>
      <c r="N25" s="4">
        <v>1</v>
      </c>
      <c r="O25" s="5">
        <v>38</v>
      </c>
      <c r="P25" s="5">
        <v>70</v>
      </c>
      <c r="Q25" s="5">
        <v>21</v>
      </c>
      <c r="R25" s="5">
        <v>72</v>
      </c>
      <c r="S25" s="5">
        <v>20</v>
      </c>
      <c r="T25" s="5">
        <v>1</v>
      </c>
      <c r="U25" s="5">
        <v>1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46</v>
      </c>
      <c r="D26" s="4">
        <f t="shared" si="7"/>
        <v>0</v>
      </c>
      <c r="E26" s="4">
        <f t="shared" si="7"/>
        <v>0</v>
      </c>
      <c r="F26" s="4">
        <f t="shared" si="7"/>
        <v>21</v>
      </c>
      <c r="G26" s="4">
        <f t="shared" si="7"/>
        <v>11</v>
      </c>
      <c r="H26" s="4">
        <f t="shared" si="7"/>
        <v>14</v>
      </c>
      <c r="I26" s="4">
        <f t="shared" si="7"/>
        <v>75</v>
      </c>
      <c r="J26" s="4">
        <f t="shared" si="7"/>
        <v>0</v>
      </c>
      <c r="K26" s="4">
        <f t="shared" si="7"/>
        <v>2</v>
      </c>
      <c r="L26" s="4">
        <f t="shared" si="7"/>
        <v>49</v>
      </c>
      <c r="M26" s="4">
        <f t="shared" si="7"/>
        <v>18</v>
      </c>
      <c r="N26" s="4">
        <f t="shared" si="7"/>
        <v>6</v>
      </c>
      <c r="O26" s="4">
        <f t="shared" si="7"/>
        <v>63</v>
      </c>
      <c r="P26" s="4">
        <f t="shared" si="7"/>
        <v>24</v>
      </c>
      <c r="Q26" s="4">
        <f t="shared" si="7"/>
        <v>5</v>
      </c>
      <c r="R26" s="4">
        <f t="shared" si="7"/>
        <v>28</v>
      </c>
      <c r="S26" s="4">
        <f t="shared" si="7"/>
        <v>6</v>
      </c>
      <c r="T26" s="4">
        <f t="shared" si="7"/>
        <v>1</v>
      </c>
      <c r="U26" s="4">
        <f t="shared" si="7"/>
        <v>0</v>
      </c>
      <c r="V26" s="4">
        <f t="shared" si="7"/>
        <v>0</v>
      </c>
      <c r="W26" s="17">
        <v>4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27</v>
      </c>
      <c r="D27" s="4">
        <v>0</v>
      </c>
      <c r="E27" s="4">
        <v>0</v>
      </c>
      <c r="F27" s="4">
        <v>10</v>
      </c>
      <c r="G27" s="4">
        <v>4</v>
      </c>
      <c r="H27" s="4">
        <v>13</v>
      </c>
      <c r="I27" s="4">
        <v>43</v>
      </c>
      <c r="J27" s="4">
        <v>0</v>
      </c>
      <c r="K27" s="4">
        <v>2</v>
      </c>
      <c r="L27" s="4">
        <v>27</v>
      </c>
      <c r="M27" s="4">
        <v>8</v>
      </c>
      <c r="N27" s="4">
        <v>6</v>
      </c>
      <c r="O27" s="5">
        <v>30</v>
      </c>
      <c r="P27" s="5">
        <v>7</v>
      </c>
      <c r="Q27" s="5">
        <v>2</v>
      </c>
      <c r="R27" s="5">
        <v>9</v>
      </c>
      <c r="S27" s="5">
        <v>3</v>
      </c>
      <c r="T27" s="5">
        <v>1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19</v>
      </c>
      <c r="D28" s="4">
        <v>0</v>
      </c>
      <c r="E28" s="4">
        <v>0</v>
      </c>
      <c r="F28" s="4">
        <v>11</v>
      </c>
      <c r="G28" s="4">
        <v>7</v>
      </c>
      <c r="H28" s="4">
        <v>1</v>
      </c>
      <c r="I28" s="4">
        <v>32</v>
      </c>
      <c r="J28" s="4">
        <v>0</v>
      </c>
      <c r="K28" s="4">
        <v>0</v>
      </c>
      <c r="L28" s="4">
        <v>22</v>
      </c>
      <c r="M28" s="4">
        <v>10</v>
      </c>
      <c r="N28" s="4">
        <v>0</v>
      </c>
      <c r="O28" s="5">
        <v>33</v>
      </c>
      <c r="P28" s="5">
        <v>17</v>
      </c>
      <c r="Q28" s="5">
        <v>3</v>
      </c>
      <c r="R28" s="5">
        <v>19</v>
      </c>
      <c r="S28" s="5">
        <v>3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R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39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94</v>
      </c>
      <c r="B3" s="24" t="s">
        <v>56</v>
      </c>
      <c r="C3" s="25"/>
      <c r="D3" s="25"/>
      <c r="E3" s="25"/>
      <c r="F3" s="25"/>
      <c r="G3" s="25"/>
      <c r="H3" s="25"/>
      <c r="I3" s="24" t="s">
        <v>97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67</v>
      </c>
      <c r="T3" s="22" t="s">
        <v>53</v>
      </c>
      <c r="U3" s="22" t="s">
        <v>66</v>
      </c>
      <c r="V3" s="22" t="s">
        <v>13</v>
      </c>
      <c r="W3" s="22" t="s">
        <v>114</v>
      </c>
      <c r="X3" s="22" t="s">
        <v>115</v>
      </c>
      <c r="Y3" s="20" t="s">
        <v>96</v>
      </c>
      <c r="AA3" s="9"/>
    </row>
    <row r="4" spans="1:26" ht="128.25" customHeight="1">
      <c r="A4" s="23"/>
      <c r="B4" s="27" t="s">
        <v>93</v>
      </c>
      <c r="C4" s="28"/>
      <c r="D4" s="1" t="s">
        <v>75</v>
      </c>
      <c r="E4" s="1" t="s">
        <v>74</v>
      </c>
      <c r="F4" s="1" t="s">
        <v>10</v>
      </c>
      <c r="G4" s="1" t="s">
        <v>11</v>
      </c>
      <c r="H4" s="1" t="s">
        <v>69</v>
      </c>
      <c r="I4" s="1" t="s">
        <v>58</v>
      </c>
      <c r="J4" s="1" t="s">
        <v>98</v>
      </c>
      <c r="K4" s="1" t="s">
        <v>80</v>
      </c>
      <c r="L4" s="1" t="s">
        <v>12</v>
      </c>
      <c r="M4" s="1" t="s">
        <v>26</v>
      </c>
      <c r="N4" s="1" t="s">
        <v>61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14</v>
      </c>
      <c r="B5" s="10" t="s">
        <v>28</v>
      </c>
      <c r="C5" s="4">
        <f aca="true" t="shared" si="0" ref="C5:V5">C6+C7</f>
        <v>4428</v>
      </c>
      <c r="D5" s="4">
        <f t="shared" si="0"/>
        <v>14</v>
      </c>
      <c r="E5" s="4">
        <f t="shared" si="0"/>
        <v>1</v>
      </c>
      <c r="F5" s="4">
        <f t="shared" si="0"/>
        <v>1687</v>
      </c>
      <c r="G5" s="4">
        <f t="shared" si="0"/>
        <v>2103</v>
      </c>
      <c r="H5" s="4">
        <f t="shared" si="0"/>
        <v>623</v>
      </c>
      <c r="I5" s="4">
        <f t="shared" si="0"/>
        <v>4157</v>
      </c>
      <c r="J5" s="4">
        <f t="shared" si="0"/>
        <v>17</v>
      </c>
      <c r="K5" s="4">
        <f t="shared" si="0"/>
        <v>6</v>
      </c>
      <c r="L5" s="4">
        <f t="shared" si="0"/>
        <v>1718</v>
      </c>
      <c r="M5" s="4">
        <f t="shared" si="0"/>
        <v>2219</v>
      </c>
      <c r="N5" s="4">
        <f t="shared" si="0"/>
        <v>197</v>
      </c>
      <c r="O5" s="4">
        <f t="shared" si="0"/>
        <v>1979</v>
      </c>
      <c r="P5" s="4">
        <f t="shared" si="0"/>
        <v>757</v>
      </c>
      <c r="Q5" s="4">
        <f t="shared" si="0"/>
        <v>191</v>
      </c>
      <c r="R5" s="4">
        <f t="shared" si="0"/>
        <v>999</v>
      </c>
      <c r="S5" s="4">
        <f t="shared" si="0"/>
        <v>147</v>
      </c>
      <c r="T5" s="4">
        <f t="shared" si="0"/>
        <v>14</v>
      </c>
      <c r="U5" s="4">
        <f t="shared" si="0"/>
        <v>10</v>
      </c>
      <c r="V5" s="4">
        <f t="shared" si="0"/>
        <v>2</v>
      </c>
      <c r="W5" s="17">
        <f>W8+W11+W14+W17+W20+W23+W26</f>
        <v>136</v>
      </c>
      <c r="X5" s="17">
        <f>X8+X11+X14+X17+X20+X23+X26</f>
        <v>15</v>
      </c>
      <c r="Y5" s="17"/>
    </row>
    <row r="6" spans="1:25" ht="21" customHeight="1">
      <c r="A6" s="13"/>
      <c r="B6" s="10" t="s">
        <v>15</v>
      </c>
      <c r="C6" s="4">
        <v>2586</v>
      </c>
      <c r="D6" s="6">
        <v>13</v>
      </c>
      <c r="E6" s="6">
        <v>1</v>
      </c>
      <c r="F6" s="6">
        <v>915</v>
      </c>
      <c r="G6" s="6">
        <v>1068</v>
      </c>
      <c r="H6" s="6">
        <v>589</v>
      </c>
      <c r="I6" s="6">
        <v>2221</v>
      </c>
      <c r="J6" s="6">
        <v>13</v>
      </c>
      <c r="K6" s="6">
        <v>5</v>
      </c>
      <c r="L6" s="6">
        <v>909</v>
      </c>
      <c r="M6" s="6">
        <v>1099</v>
      </c>
      <c r="N6" s="6">
        <v>195</v>
      </c>
      <c r="O6" s="6">
        <v>992</v>
      </c>
      <c r="P6" s="6">
        <v>396</v>
      </c>
      <c r="Q6" s="6">
        <v>96</v>
      </c>
      <c r="R6" s="6">
        <v>509</v>
      </c>
      <c r="S6" s="6">
        <v>86</v>
      </c>
      <c r="T6" s="6">
        <v>3</v>
      </c>
      <c r="U6" s="6">
        <v>3</v>
      </c>
      <c r="V6" s="6">
        <v>1</v>
      </c>
      <c r="W6" s="18"/>
      <c r="X6" s="18"/>
      <c r="Y6" s="18"/>
    </row>
    <row r="7" spans="1:25" ht="21" customHeight="1">
      <c r="A7" s="14"/>
      <c r="B7" s="10" t="s">
        <v>16</v>
      </c>
      <c r="C7" s="4">
        <v>1842</v>
      </c>
      <c r="D7" s="6">
        <v>1</v>
      </c>
      <c r="E7" s="6">
        <v>0</v>
      </c>
      <c r="F7" s="6">
        <v>772</v>
      </c>
      <c r="G7" s="6">
        <v>1035</v>
      </c>
      <c r="H7" s="6">
        <v>34</v>
      </c>
      <c r="I7" s="6">
        <v>1936</v>
      </c>
      <c r="J7" s="6">
        <v>4</v>
      </c>
      <c r="K7" s="6">
        <v>1</v>
      </c>
      <c r="L7" s="6">
        <v>809</v>
      </c>
      <c r="M7" s="6">
        <v>1120</v>
      </c>
      <c r="N7" s="6">
        <v>2</v>
      </c>
      <c r="O7" s="6">
        <v>987</v>
      </c>
      <c r="P7" s="6">
        <v>361</v>
      </c>
      <c r="Q7" s="6">
        <v>95</v>
      </c>
      <c r="R7" s="6">
        <v>490</v>
      </c>
      <c r="S7" s="6">
        <v>61</v>
      </c>
      <c r="T7" s="6">
        <v>11</v>
      </c>
      <c r="U7" s="6">
        <v>7</v>
      </c>
      <c r="V7" s="6">
        <v>1</v>
      </c>
      <c r="W7" s="19"/>
      <c r="X7" s="19"/>
      <c r="Y7" s="18"/>
    </row>
    <row r="8" spans="1:25" ht="21" customHeight="1">
      <c r="A8" s="12" t="s">
        <v>17</v>
      </c>
      <c r="B8" s="10" t="s">
        <v>28</v>
      </c>
      <c r="C8" s="4">
        <f aca="true" t="shared" si="1" ref="C8:V8">C9+C10</f>
        <v>918</v>
      </c>
      <c r="D8" s="4">
        <f t="shared" si="1"/>
        <v>2</v>
      </c>
      <c r="E8" s="4">
        <f t="shared" si="1"/>
        <v>0</v>
      </c>
      <c r="F8" s="4">
        <f t="shared" si="1"/>
        <v>443</v>
      </c>
      <c r="G8" s="4">
        <f t="shared" si="1"/>
        <v>336</v>
      </c>
      <c r="H8" s="4">
        <f t="shared" si="1"/>
        <v>137</v>
      </c>
      <c r="I8" s="4">
        <f t="shared" si="1"/>
        <v>1015</v>
      </c>
      <c r="J8" s="4">
        <f t="shared" si="1"/>
        <v>5</v>
      </c>
      <c r="K8" s="4">
        <f t="shared" si="1"/>
        <v>0</v>
      </c>
      <c r="L8" s="4">
        <f t="shared" si="1"/>
        <v>400</v>
      </c>
      <c r="M8" s="4">
        <f t="shared" si="1"/>
        <v>586</v>
      </c>
      <c r="N8" s="4">
        <f t="shared" si="1"/>
        <v>24</v>
      </c>
      <c r="O8" s="4">
        <f t="shared" si="1"/>
        <v>547</v>
      </c>
      <c r="P8" s="4">
        <f t="shared" si="1"/>
        <v>78</v>
      </c>
      <c r="Q8" s="4">
        <f t="shared" si="1"/>
        <v>13</v>
      </c>
      <c r="R8" s="4">
        <f t="shared" si="1"/>
        <v>170</v>
      </c>
      <c r="S8" s="4">
        <f t="shared" si="1"/>
        <v>29</v>
      </c>
      <c r="T8" s="4">
        <f t="shared" si="1"/>
        <v>2</v>
      </c>
      <c r="U8" s="4">
        <f t="shared" si="1"/>
        <v>0</v>
      </c>
      <c r="V8" s="4">
        <f t="shared" si="1"/>
        <v>0</v>
      </c>
      <c r="W8" s="17">
        <v>29</v>
      </c>
      <c r="X8" s="17">
        <v>6</v>
      </c>
      <c r="Y8" s="18"/>
    </row>
    <row r="9" spans="1:25" ht="21" customHeight="1">
      <c r="A9" s="13"/>
      <c r="B9" s="10" t="s">
        <v>15</v>
      </c>
      <c r="C9" s="4">
        <v>534</v>
      </c>
      <c r="D9" s="4">
        <v>2</v>
      </c>
      <c r="E9" s="4">
        <v>0</v>
      </c>
      <c r="F9" s="4">
        <v>242</v>
      </c>
      <c r="G9" s="4">
        <v>178</v>
      </c>
      <c r="H9" s="4">
        <v>112</v>
      </c>
      <c r="I9" s="4">
        <v>545</v>
      </c>
      <c r="J9" s="4">
        <v>5</v>
      </c>
      <c r="K9" s="4">
        <v>0</v>
      </c>
      <c r="L9" s="4">
        <v>218</v>
      </c>
      <c r="M9" s="4">
        <v>298</v>
      </c>
      <c r="N9" s="4">
        <v>24</v>
      </c>
      <c r="O9" s="4">
        <v>281</v>
      </c>
      <c r="P9" s="4">
        <v>43</v>
      </c>
      <c r="Q9" s="4">
        <v>7</v>
      </c>
      <c r="R9" s="4">
        <v>87</v>
      </c>
      <c r="S9" s="4">
        <v>16</v>
      </c>
      <c r="T9" s="4">
        <v>2</v>
      </c>
      <c r="U9" s="4">
        <v>0</v>
      </c>
      <c r="V9" s="4">
        <v>0</v>
      </c>
      <c r="W9" s="18"/>
      <c r="X9" s="18"/>
      <c r="Y9" s="18"/>
    </row>
    <row r="10" spans="1:25" ht="21" customHeight="1">
      <c r="A10" s="14"/>
      <c r="B10" s="10" t="s">
        <v>16</v>
      </c>
      <c r="C10" s="4">
        <v>384</v>
      </c>
      <c r="D10" s="4">
        <v>0</v>
      </c>
      <c r="E10" s="4">
        <v>0</v>
      </c>
      <c r="F10" s="4">
        <v>201</v>
      </c>
      <c r="G10" s="4">
        <v>158</v>
      </c>
      <c r="H10" s="4">
        <v>25</v>
      </c>
      <c r="I10" s="4">
        <v>470</v>
      </c>
      <c r="J10" s="4">
        <v>0</v>
      </c>
      <c r="K10" s="4">
        <v>0</v>
      </c>
      <c r="L10" s="4">
        <v>182</v>
      </c>
      <c r="M10" s="4">
        <v>288</v>
      </c>
      <c r="N10" s="4">
        <v>0</v>
      </c>
      <c r="O10" s="4">
        <v>266</v>
      </c>
      <c r="P10" s="4">
        <v>35</v>
      </c>
      <c r="Q10" s="4">
        <v>6</v>
      </c>
      <c r="R10" s="4">
        <v>83</v>
      </c>
      <c r="S10" s="4">
        <v>13</v>
      </c>
      <c r="T10" s="4">
        <v>0</v>
      </c>
      <c r="U10" s="4">
        <v>0</v>
      </c>
      <c r="V10" s="4">
        <v>0</v>
      </c>
      <c r="W10" s="19"/>
      <c r="X10" s="19"/>
      <c r="Y10" s="18"/>
    </row>
    <row r="11" spans="1:25" ht="21" customHeight="1">
      <c r="A11" s="12" t="s">
        <v>18</v>
      </c>
      <c r="B11" s="10" t="s">
        <v>28</v>
      </c>
      <c r="C11" s="4">
        <f aca="true" t="shared" si="2" ref="C11:V11">C12+C13</f>
        <v>711</v>
      </c>
      <c r="D11" s="4">
        <f t="shared" si="2"/>
        <v>1</v>
      </c>
      <c r="E11" s="4">
        <f t="shared" si="2"/>
        <v>0</v>
      </c>
      <c r="F11" s="4">
        <f t="shared" si="2"/>
        <v>243</v>
      </c>
      <c r="G11" s="4">
        <f t="shared" si="2"/>
        <v>388</v>
      </c>
      <c r="H11" s="4">
        <f t="shared" si="2"/>
        <v>79</v>
      </c>
      <c r="I11" s="4">
        <f t="shared" si="2"/>
        <v>438</v>
      </c>
      <c r="J11" s="4">
        <f t="shared" si="2"/>
        <v>1</v>
      </c>
      <c r="K11" s="4">
        <f t="shared" si="2"/>
        <v>0</v>
      </c>
      <c r="L11" s="4">
        <f t="shared" si="2"/>
        <v>236</v>
      </c>
      <c r="M11" s="4">
        <f t="shared" si="2"/>
        <v>171</v>
      </c>
      <c r="N11" s="4">
        <f t="shared" si="2"/>
        <v>30</v>
      </c>
      <c r="O11" s="4">
        <f t="shared" si="2"/>
        <v>181</v>
      </c>
      <c r="P11" s="4">
        <f t="shared" si="2"/>
        <v>99</v>
      </c>
      <c r="Q11" s="4">
        <f t="shared" si="2"/>
        <v>18</v>
      </c>
      <c r="R11" s="4">
        <f t="shared" si="2"/>
        <v>147</v>
      </c>
      <c r="S11" s="4">
        <f t="shared" si="2"/>
        <v>24</v>
      </c>
      <c r="T11" s="4">
        <f t="shared" si="2"/>
        <v>0</v>
      </c>
      <c r="U11" s="4">
        <f t="shared" si="2"/>
        <v>3</v>
      </c>
      <c r="V11" s="4">
        <f t="shared" si="2"/>
        <v>0</v>
      </c>
      <c r="W11" s="17">
        <v>23</v>
      </c>
      <c r="X11" s="17">
        <v>2</v>
      </c>
      <c r="Y11" s="18"/>
    </row>
    <row r="12" spans="1:25" ht="21" customHeight="1">
      <c r="A12" s="13"/>
      <c r="B12" s="10" t="s">
        <v>15</v>
      </c>
      <c r="C12" s="4">
        <v>414</v>
      </c>
      <c r="D12" s="4">
        <v>1</v>
      </c>
      <c r="E12" s="4">
        <v>0</v>
      </c>
      <c r="F12" s="4">
        <v>130</v>
      </c>
      <c r="G12" s="4">
        <v>204</v>
      </c>
      <c r="H12" s="4">
        <v>79</v>
      </c>
      <c r="I12" s="4">
        <v>253</v>
      </c>
      <c r="J12" s="4">
        <v>0</v>
      </c>
      <c r="K12" s="4">
        <v>0</v>
      </c>
      <c r="L12" s="4">
        <v>135</v>
      </c>
      <c r="M12" s="4">
        <v>89</v>
      </c>
      <c r="N12" s="4">
        <v>29</v>
      </c>
      <c r="O12" s="5">
        <v>90</v>
      </c>
      <c r="P12" s="5">
        <v>49</v>
      </c>
      <c r="Q12" s="5">
        <v>11</v>
      </c>
      <c r="R12" s="5">
        <v>67</v>
      </c>
      <c r="S12" s="5">
        <v>13</v>
      </c>
      <c r="T12" s="5">
        <v>0</v>
      </c>
      <c r="U12" s="5">
        <v>2</v>
      </c>
      <c r="V12" s="5">
        <v>0</v>
      </c>
      <c r="W12" s="18"/>
      <c r="X12" s="18"/>
      <c r="Y12" s="18"/>
    </row>
    <row r="13" spans="1:25" ht="21" customHeight="1">
      <c r="A13" s="14"/>
      <c r="B13" s="10" t="s">
        <v>16</v>
      </c>
      <c r="C13" s="4">
        <v>297</v>
      </c>
      <c r="D13" s="4">
        <v>0</v>
      </c>
      <c r="E13" s="4">
        <v>0</v>
      </c>
      <c r="F13" s="4">
        <v>113</v>
      </c>
      <c r="G13" s="4">
        <v>184</v>
      </c>
      <c r="H13" s="4">
        <v>0</v>
      </c>
      <c r="I13" s="4">
        <v>185</v>
      </c>
      <c r="J13" s="4">
        <v>1</v>
      </c>
      <c r="K13" s="4">
        <v>0</v>
      </c>
      <c r="L13" s="4">
        <v>101</v>
      </c>
      <c r="M13" s="4">
        <v>82</v>
      </c>
      <c r="N13" s="4">
        <v>1</v>
      </c>
      <c r="O13" s="5">
        <v>91</v>
      </c>
      <c r="P13" s="5">
        <v>50</v>
      </c>
      <c r="Q13" s="5">
        <v>7</v>
      </c>
      <c r="R13" s="5">
        <v>80</v>
      </c>
      <c r="S13" s="5">
        <v>11</v>
      </c>
      <c r="T13" s="5">
        <v>0</v>
      </c>
      <c r="U13" s="5">
        <v>1</v>
      </c>
      <c r="V13" s="5">
        <v>0</v>
      </c>
      <c r="W13" s="19"/>
      <c r="X13" s="19"/>
      <c r="Y13" s="18"/>
    </row>
    <row r="14" spans="1:25" ht="21" customHeight="1">
      <c r="A14" s="12" t="s">
        <v>19</v>
      </c>
      <c r="B14" s="10" t="s">
        <v>28</v>
      </c>
      <c r="C14" s="4">
        <f aca="true" t="shared" si="3" ref="C14:V14">C15+C16</f>
        <v>613</v>
      </c>
      <c r="D14" s="4">
        <f t="shared" si="3"/>
        <v>2</v>
      </c>
      <c r="E14" s="4">
        <f t="shared" si="3"/>
        <v>0</v>
      </c>
      <c r="F14" s="4">
        <f t="shared" si="3"/>
        <v>193</v>
      </c>
      <c r="G14" s="4">
        <f t="shared" si="3"/>
        <v>302</v>
      </c>
      <c r="H14" s="4">
        <f t="shared" si="3"/>
        <v>116</v>
      </c>
      <c r="I14" s="4">
        <f t="shared" si="3"/>
        <v>654</v>
      </c>
      <c r="J14" s="4">
        <f t="shared" si="3"/>
        <v>0</v>
      </c>
      <c r="K14" s="4">
        <f t="shared" si="3"/>
        <v>0</v>
      </c>
      <c r="L14" s="4">
        <f t="shared" si="3"/>
        <v>199</v>
      </c>
      <c r="M14" s="4">
        <f t="shared" si="3"/>
        <v>426</v>
      </c>
      <c r="N14" s="4">
        <f t="shared" si="3"/>
        <v>29</v>
      </c>
      <c r="O14" s="4">
        <f t="shared" si="3"/>
        <v>315</v>
      </c>
      <c r="P14" s="4">
        <f t="shared" si="3"/>
        <v>143</v>
      </c>
      <c r="Q14" s="4">
        <f t="shared" si="3"/>
        <v>28</v>
      </c>
      <c r="R14" s="4">
        <f t="shared" si="3"/>
        <v>170</v>
      </c>
      <c r="S14" s="4">
        <f t="shared" si="3"/>
        <v>23</v>
      </c>
      <c r="T14" s="4">
        <f t="shared" si="3"/>
        <v>6</v>
      </c>
      <c r="U14" s="4">
        <f t="shared" si="3"/>
        <v>0</v>
      </c>
      <c r="V14" s="4">
        <f t="shared" si="3"/>
        <v>1</v>
      </c>
      <c r="W14" s="17">
        <v>23</v>
      </c>
      <c r="X14" s="17">
        <v>0</v>
      </c>
      <c r="Y14" s="18"/>
    </row>
    <row r="15" spans="1:25" ht="21" customHeight="1">
      <c r="A15" s="13"/>
      <c r="B15" s="10" t="s">
        <v>15</v>
      </c>
      <c r="C15" s="4">
        <v>368</v>
      </c>
      <c r="D15" s="4">
        <v>2</v>
      </c>
      <c r="E15" s="4">
        <v>0</v>
      </c>
      <c r="F15" s="4">
        <v>108</v>
      </c>
      <c r="G15" s="4">
        <v>142</v>
      </c>
      <c r="H15" s="4">
        <v>116</v>
      </c>
      <c r="I15" s="4">
        <v>345</v>
      </c>
      <c r="J15" s="4">
        <v>0</v>
      </c>
      <c r="K15" s="4">
        <v>0</v>
      </c>
      <c r="L15" s="4">
        <v>112</v>
      </c>
      <c r="M15" s="4">
        <v>204</v>
      </c>
      <c r="N15" s="4">
        <v>29</v>
      </c>
      <c r="O15" s="5">
        <v>153</v>
      </c>
      <c r="P15" s="5">
        <v>72</v>
      </c>
      <c r="Q15" s="5">
        <v>17</v>
      </c>
      <c r="R15" s="5">
        <v>88</v>
      </c>
      <c r="S15" s="5">
        <v>16</v>
      </c>
      <c r="T15" s="5">
        <v>0</v>
      </c>
      <c r="U15" s="5">
        <v>0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16</v>
      </c>
      <c r="C16" s="4">
        <v>245</v>
      </c>
      <c r="D16" s="4">
        <v>0</v>
      </c>
      <c r="E16" s="4">
        <v>0</v>
      </c>
      <c r="F16" s="4">
        <v>85</v>
      </c>
      <c r="G16" s="4">
        <v>160</v>
      </c>
      <c r="H16" s="4">
        <v>0</v>
      </c>
      <c r="I16" s="4">
        <v>309</v>
      </c>
      <c r="J16" s="4">
        <v>0</v>
      </c>
      <c r="K16" s="4">
        <v>0</v>
      </c>
      <c r="L16" s="4">
        <v>87</v>
      </c>
      <c r="M16" s="4">
        <v>222</v>
      </c>
      <c r="N16" s="4">
        <v>0</v>
      </c>
      <c r="O16" s="5">
        <v>162</v>
      </c>
      <c r="P16" s="5">
        <v>71</v>
      </c>
      <c r="Q16" s="5">
        <v>11</v>
      </c>
      <c r="R16" s="5">
        <v>82</v>
      </c>
      <c r="S16" s="5">
        <v>7</v>
      </c>
      <c r="T16" s="5">
        <v>6</v>
      </c>
      <c r="U16" s="5">
        <v>0</v>
      </c>
      <c r="V16" s="5">
        <v>1</v>
      </c>
      <c r="W16" s="19"/>
      <c r="X16" s="19"/>
      <c r="Y16" s="18"/>
    </row>
    <row r="17" spans="1:25" ht="21" customHeight="1">
      <c r="A17" s="12" t="s">
        <v>20</v>
      </c>
      <c r="B17" s="10" t="s">
        <v>28</v>
      </c>
      <c r="C17" s="4">
        <f aca="true" t="shared" si="4" ref="C17:V17">C18+C19</f>
        <v>867</v>
      </c>
      <c r="D17" s="4">
        <f t="shared" si="4"/>
        <v>5</v>
      </c>
      <c r="E17" s="4">
        <f t="shared" si="4"/>
        <v>1</v>
      </c>
      <c r="F17" s="4">
        <f t="shared" si="4"/>
        <v>402</v>
      </c>
      <c r="G17" s="4">
        <f t="shared" si="4"/>
        <v>362</v>
      </c>
      <c r="H17" s="4">
        <f t="shared" si="4"/>
        <v>97</v>
      </c>
      <c r="I17" s="4">
        <f t="shared" si="4"/>
        <v>884</v>
      </c>
      <c r="J17" s="4">
        <f t="shared" si="4"/>
        <v>1</v>
      </c>
      <c r="K17" s="4">
        <f t="shared" si="4"/>
        <v>0</v>
      </c>
      <c r="L17" s="4">
        <f t="shared" si="4"/>
        <v>419</v>
      </c>
      <c r="M17" s="4">
        <f t="shared" si="4"/>
        <v>443</v>
      </c>
      <c r="N17" s="4">
        <f t="shared" si="4"/>
        <v>21</v>
      </c>
      <c r="O17" s="4">
        <f t="shared" si="4"/>
        <v>348</v>
      </c>
      <c r="P17" s="4">
        <f t="shared" si="4"/>
        <v>135</v>
      </c>
      <c r="Q17" s="4">
        <f t="shared" si="4"/>
        <v>44</v>
      </c>
      <c r="R17" s="4">
        <f t="shared" si="4"/>
        <v>184</v>
      </c>
      <c r="S17" s="4">
        <f t="shared" si="4"/>
        <v>24</v>
      </c>
      <c r="T17" s="4">
        <f t="shared" si="4"/>
        <v>5</v>
      </c>
      <c r="U17" s="4">
        <f t="shared" si="4"/>
        <v>4</v>
      </c>
      <c r="V17" s="4">
        <f t="shared" si="4"/>
        <v>1</v>
      </c>
      <c r="W17" s="17">
        <v>36</v>
      </c>
      <c r="X17" s="17">
        <v>5</v>
      </c>
      <c r="Y17" s="18"/>
    </row>
    <row r="18" spans="1:25" ht="21" customHeight="1">
      <c r="A18" s="13"/>
      <c r="B18" s="10" t="s">
        <v>15</v>
      </c>
      <c r="C18" s="4">
        <v>506</v>
      </c>
      <c r="D18" s="4">
        <v>4</v>
      </c>
      <c r="E18" s="4">
        <v>1</v>
      </c>
      <c r="F18" s="4">
        <v>230</v>
      </c>
      <c r="G18" s="4">
        <v>180</v>
      </c>
      <c r="H18" s="4">
        <v>91</v>
      </c>
      <c r="I18" s="4">
        <v>454</v>
      </c>
      <c r="J18" s="4">
        <v>1</v>
      </c>
      <c r="K18" s="4">
        <v>0</v>
      </c>
      <c r="L18" s="4">
        <v>208</v>
      </c>
      <c r="M18" s="4">
        <v>225</v>
      </c>
      <c r="N18" s="4">
        <v>20</v>
      </c>
      <c r="O18" s="5">
        <v>172</v>
      </c>
      <c r="P18" s="5">
        <v>69</v>
      </c>
      <c r="Q18" s="5">
        <v>17</v>
      </c>
      <c r="R18" s="5">
        <v>93</v>
      </c>
      <c r="S18" s="5">
        <v>10</v>
      </c>
      <c r="T18" s="5">
        <v>1</v>
      </c>
      <c r="U18" s="5">
        <v>1</v>
      </c>
      <c r="V18" s="5">
        <v>1</v>
      </c>
      <c r="W18" s="18"/>
      <c r="X18" s="18"/>
      <c r="Y18" s="18"/>
    </row>
    <row r="19" spans="1:25" ht="21" customHeight="1">
      <c r="A19" s="14"/>
      <c r="B19" s="10" t="s">
        <v>16</v>
      </c>
      <c r="C19" s="4">
        <v>361</v>
      </c>
      <c r="D19" s="4">
        <v>1</v>
      </c>
      <c r="E19" s="4">
        <v>0</v>
      </c>
      <c r="F19" s="4">
        <v>172</v>
      </c>
      <c r="G19" s="4">
        <v>182</v>
      </c>
      <c r="H19" s="4">
        <v>6</v>
      </c>
      <c r="I19" s="4">
        <v>430</v>
      </c>
      <c r="J19" s="4">
        <v>0</v>
      </c>
      <c r="K19" s="4">
        <v>0</v>
      </c>
      <c r="L19" s="4">
        <v>211</v>
      </c>
      <c r="M19" s="4">
        <v>218</v>
      </c>
      <c r="N19" s="4">
        <v>1</v>
      </c>
      <c r="O19" s="5">
        <v>176</v>
      </c>
      <c r="P19" s="5">
        <v>66</v>
      </c>
      <c r="Q19" s="5">
        <v>27</v>
      </c>
      <c r="R19" s="5">
        <v>91</v>
      </c>
      <c r="S19" s="5">
        <v>14</v>
      </c>
      <c r="T19" s="5">
        <v>4</v>
      </c>
      <c r="U19" s="5">
        <v>3</v>
      </c>
      <c r="V19" s="5">
        <v>0</v>
      </c>
      <c r="W19" s="19"/>
      <c r="X19" s="19"/>
      <c r="Y19" s="18"/>
    </row>
    <row r="20" spans="1:25" ht="21" customHeight="1">
      <c r="A20" s="12" t="s">
        <v>21</v>
      </c>
      <c r="B20" s="10" t="s">
        <v>28</v>
      </c>
      <c r="C20" s="4">
        <f aca="true" t="shared" si="5" ref="C20:V20">C21+C22</f>
        <v>1088</v>
      </c>
      <c r="D20" s="4">
        <f t="shared" si="5"/>
        <v>4</v>
      </c>
      <c r="E20" s="4">
        <f t="shared" si="5"/>
        <v>0</v>
      </c>
      <c r="F20" s="4">
        <f t="shared" si="5"/>
        <v>314</v>
      </c>
      <c r="G20" s="4">
        <f t="shared" si="5"/>
        <v>650</v>
      </c>
      <c r="H20" s="4">
        <f t="shared" si="5"/>
        <v>120</v>
      </c>
      <c r="I20" s="4">
        <f t="shared" si="5"/>
        <v>836</v>
      </c>
      <c r="J20" s="4">
        <f t="shared" si="5"/>
        <v>10</v>
      </c>
      <c r="K20" s="4">
        <f t="shared" si="5"/>
        <v>6</v>
      </c>
      <c r="L20" s="4">
        <f t="shared" si="5"/>
        <v>307</v>
      </c>
      <c r="M20" s="4">
        <f t="shared" si="5"/>
        <v>424</v>
      </c>
      <c r="N20" s="4">
        <f t="shared" si="5"/>
        <v>89</v>
      </c>
      <c r="O20" s="4">
        <f t="shared" si="5"/>
        <v>420</v>
      </c>
      <c r="P20" s="4">
        <f t="shared" si="5"/>
        <v>94</v>
      </c>
      <c r="Q20" s="4">
        <f t="shared" si="5"/>
        <v>44</v>
      </c>
      <c r="R20" s="4">
        <f t="shared" si="5"/>
        <v>105</v>
      </c>
      <c r="S20" s="4">
        <f t="shared" si="5"/>
        <v>14</v>
      </c>
      <c r="T20" s="4">
        <f t="shared" si="5"/>
        <v>1</v>
      </c>
      <c r="U20" s="4">
        <f t="shared" si="5"/>
        <v>1</v>
      </c>
      <c r="V20" s="4">
        <f t="shared" si="5"/>
        <v>0</v>
      </c>
      <c r="W20" s="17">
        <v>14</v>
      </c>
      <c r="X20" s="17">
        <v>2</v>
      </c>
      <c r="Y20" s="18"/>
    </row>
    <row r="21" spans="1:25" ht="21" customHeight="1">
      <c r="A21" s="13"/>
      <c r="B21" s="10" t="s">
        <v>15</v>
      </c>
      <c r="C21" s="4">
        <v>615</v>
      </c>
      <c r="D21" s="4">
        <v>4</v>
      </c>
      <c r="E21" s="4">
        <v>0</v>
      </c>
      <c r="F21" s="4">
        <v>161</v>
      </c>
      <c r="G21" s="4">
        <v>333</v>
      </c>
      <c r="H21" s="4">
        <v>117</v>
      </c>
      <c r="I21" s="4">
        <v>468</v>
      </c>
      <c r="J21" s="4">
        <v>7</v>
      </c>
      <c r="K21" s="4">
        <v>5</v>
      </c>
      <c r="L21" s="4">
        <v>162</v>
      </c>
      <c r="M21" s="4">
        <v>205</v>
      </c>
      <c r="N21" s="4">
        <v>89</v>
      </c>
      <c r="O21" s="5">
        <v>203</v>
      </c>
      <c r="P21" s="5">
        <v>50</v>
      </c>
      <c r="Q21" s="5">
        <v>21</v>
      </c>
      <c r="R21" s="5">
        <v>53</v>
      </c>
      <c r="S21" s="5">
        <v>11</v>
      </c>
      <c r="T21" s="5">
        <v>0</v>
      </c>
      <c r="U21" s="5">
        <v>0</v>
      </c>
      <c r="V21" s="5">
        <v>0</v>
      </c>
      <c r="W21" s="18"/>
      <c r="X21" s="18"/>
      <c r="Y21" s="18"/>
    </row>
    <row r="22" spans="1:25" ht="21" customHeight="1">
      <c r="A22" s="14"/>
      <c r="B22" s="10" t="s">
        <v>16</v>
      </c>
      <c r="C22" s="4">
        <v>473</v>
      </c>
      <c r="D22" s="4">
        <v>0</v>
      </c>
      <c r="E22" s="4">
        <v>0</v>
      </c>
      <c r="F22" s="4">
        <v>153</v>
      </c>
      <c r="G22" s="4">
        <v>317</v>
      </c>
      <c r="H22" s="4">
        <v>3</v>
      </c>
      <c r="I22" s="4">
        <v>368</v>
      </c>
      <c r="J22" s="4">
        <v>3</v>
      </c>
      <c r="K22" s="4">
        <v>1</v>
      </c>
      <c r="L22" s="4">
        <v>145</v>
      </c>
      <c r="M22" s="4">
        <v>219</v>
      </c>
      <c r="N22" s="4">
        <v>0</v>
      </c>
      <c r="O22" s="5">
        <v>217</v>
      </c>
      <c r="P22" s="5">
        <v>44</v>
      </c>
      <c r="Q22" s="5">
        <v>23</v>
      </c>
      <c r="R22" s="5">
        <v>52</v>
      </c>
      <c r="S22" s="5">
        <v>3</v>
      </c>
      <c r="T22" s="5">
        <v>1</v>
      </c>
      <c r="U22" s="5">
        <v>1</v>
      </c>
      <c r="V22" s="5">
        <v>0</v>
      </c>
      <c r="W22" s="19"/>
      <c r="X22" s="19"/>
      <c r="Y22" s="18"/>
    </row>
    <row r="23" spans="1:25" ht="21" customHeight="1">
      <c r="A23" s="12" t="s">
        <v>22</v>
      </c>
      <c r="B23" s="10" t="s">
        <v>28</v>
      </c>
      <c r="C23" s="4">
        <f aca="true" t="shared" si="6" ref="C23:V23">C24+C25</f>
        <v>150</v>
      </c>
      <c r="D23" s="4">
        <f t="shared" si="6"/>
        <v>0</v>
      </c>
      <c r="E23" s="4">
        <f t="shared" si="6"/>
        <v>0</v>
      </c>
      <c r="F23" s="4">
        <f t="shared" si="6"/>
        <v>56</v>
      </c>
      <c r="G23" s="4">
        <f t="shared" si="6"/>
        <v>37</v>
      </c>
      <c r="H23" s="4">
        <f t="shared" si="6"/>
        <v>57</v>
      </c>
      <c r="I23" s="4">
        <f t="shared" si="6"/>
        <v>234</v>
      </c>
      <c r="J23" s="4">
        <f t="shared" si="6"/>
        <v>0</v>
      </c>
      <c r="K23" s="4">
        <f t="shared" si="6"/>
        <v>0</v>
      </c>
      <c r="L23" s="4">
        <f t="shared" si="6"/>
        <v>101</v>
      </c>
      <c r="M23" s="4">
        <f t="shared" si="6"/>
        <v>129</v>
      </c>
      <c r="N23" s="4">
        <f t="shared" si="6"/>
        <v>4</v>
      </c>
      <c r="O23" s="4">
        <f t="shared" si="6"/>
        <v>102</v>
      </c>
      <c r="P23" s="4">
        <f t="shared" si="6"/>
        <v>178</v>
      </c>
      <c r="Q23" s="4">
        <f t="shared" si="6"/>
        <v>39</v>
      </c>
      <c r="R23" s="4">
        <f t="shared" si="6"/>
        <v>179</v>
      </c>
      <c r="S23" s="4">
        <f t="shared" si="6"/>
        <v>26</v>
      </c>
      <c r="T23" s="4">
        <f t="shared" si="6"/>
        <v>0</v>
      </c>
      <c r="U23" s="4">
        <f t="shared" si="6"/>
        <v>1</v>
      </c>
      <c r="V23" s="4">
        <f t="shared" si="6"/>
        <v>0</v>
      </c>
      <c r="W23" s="17">
        <v>6</v>
      </c>
      <c r="X23" s="17">
        <v>0</v>
      </c>
      <c r="Y23" s="18"/>
    </row>
    <row r="24" spans="1:25" ht="21" customHeight="1">
      <c r="A24" s="13"/>
      <c r="B24" s="10" t="s">
        <v>15</v>
      </c>
      <c r="C24" s="4">
        <v>102</v>
      </c>
      <c r="D24" s="4">
        <v>0</v>
      </c>
      <c r="E24" s="4">
        <v>0</v>
      </c>
      <c r="F24" s="4">
        <v>28</v>
      </c>
      <c r="G24" s="4">
        <v>17</v>
      </c>
      <c r="H24" s="4">
        <v>57</v>
      </c>
      <c r="I24" s="4">
        <v>105</v>
      </c>
      <c r="J24" s="4">
        <v>0</v>
      </c>
      <c r="K24" s="4">
        <v>0</v>
      </c>
      <c r="L24" s="4">
        <v>44</v>
      </c>
      <c r="M24" s="4">
        <v>57</v>
      </c>
      <c r="N24" s="4">
        <v>4</v>
      </c>
      <c r="O24" s="5">
        <v>55</v>
      </c>
      <c r="P24" s="5">
        <v>100</v>
      </c>
      <c r="Q24" s="5">
        <v>20</v>
      </c>
      <c r="R24" s="5">
        <v>100</v>
      </c>
      <c r="S24" s="5">
        <v>16</v>
      </c>
      <c r="T24" s="5">
        <v>0</v>
      </c>
      <c r="U24" s="5">
        <v>0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16</v>
      </c>
      <c r="C25" s="4">
        <v>48</v>
      </c>
      <c r="D25" s="4">
        <v>0</v>
      </c>
      <c r="E25" s="4">
        <v>0</v>
      </c>
      <c r="F25" s="4">
        <v>28</v>
      </c>
      <c r="G25" s="4">
        <v>20</v>
      </c>
      <c r="H25" s="4">
        <v>0</v>
      </c>
      <c r="I25" s="4">
        <v>129</v>
      </c>
      <c r="J25" s="4">
        <v>0</v>
      </c>
      <c r="K25" s="4">
        <v>0</v>
      </c>
      <c r="L25" s="4">
        <v>57</v>
      </c>
      <c r="M25" s="4">
        <v>72</v>
      </c>
      <c r="N25" s="4">
        <v>0</v>
      </c>
      <c r="O25" s="5">
        <v>47</v>
      </c>
      <c r="P25" s="5">
        <v>78</v>
      </c>
      <c r="Q25" s="5">
        <v>19</v>
      </c>
      <c r="R25" s="5">
        <v>79</v>
      </c>
      <c r="S25" s="5">
        <v>10</v>
      </c>
      <c r="T25" s="5">
        <v>0</v>
      </c>
      <c r="U25" s="5">
        <v>1</v>
      </c>
      <c r="V25" s="5">
        <v>0</v>
      </c>
      <c r="W25" s="19"/>
      <c r="X25" s="19"/>
      <c r="Y25" s="18"/>
    </row>
    <row r="26" spans="1:25" ht="21" customHeight="1">
      <c r="A26" s="12" t="s">
        <v>23</v>
      </c>
      <c r="B26" s="10" t="s">
        <v>28</v>
      </c>
      <c r="C26" s="4">
        <f aca="true" t="shared" si="7" ref="C26:V26">C27+C28</f>
        <v>81</v>
      </c>
      <c r="D26" s="4">
        <f t="shared" si="7"/>
        <v>0</v>
      </c>
      <c r="E26" s="4">
        <f t="shared" si="7"/>
        <v>0</v>
      </c>
      <c r="F26" s="4">
        <f t="shared" si="7"/>
        <v>36</v>
      </c>
      <c r="G26" s="4">
        <f t="shared" si="7"/>
        <v>28</v>
      </c>
      <c r="H26" s="4">
        <f t="shared" si="7"/>
        <v>17</v>
      </c>
      <c r="I26" s="4">
        <f t="shared" si="7"/>
        <v>96</v>
      </c>
      <c r="J26" s="4">
        <f t="shared" si="7"/>
        <v>0</v>
      </c>
      <c r="K26" s="4">
        <f t="shared" si="7"/>
        <v>0</v>
      </c>
      <c r="L26" s="4">
        <f t="shared" si="7"/>
        <v>56</v>
      </c>
      <c r="M26" s="4">
        <f t="shared" si="7"/>
        <v>40</v>
      </c>
      <c r="N26" s="4">
        <f t="shared" si="7"/>
        <v>0</v>
      </c>
      <c r="O26" s="4">
        <f t="shared" si="7"/>
        <v>66</v>
      </c>
      <c r="P26" s="4">
        <f t="shared" si="7"/>
        <v>30</v>
      </c>
      <c r="Q26" s="4">
        <f t="shared" si="7"/>
        <v>5</v>
      </c>
      <c r="R26" s="4">
        <f t="shared" si="7"/>
        <v>44</v>
      </c>
      <c r="S26" s="4">
        <f t="shared" si="7"/>
        <v>7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7">
        <v>5</v>
      </c>
      <c r="X26" s="17">
        <v>0</v>
      </c>
      <c r="Y26" s="18"/>
    </row>
    <row r="27" spans="1:25" ht="21" customHeight="1">
      <c r="A27" s="13"/>
      <c r="B27" s="10" t="s">
        <v>15</v>
      </c>
      <c r="C27" s="4">
        <v>47</v>
      </c>
      <c r="D27" s="4">
        <v>0</v>
      </c>
      <c r="E27" s="4">
        <v>0</v>
      </c>
      <c r="F27" s="4">
        <v>16</v>
      </c>
      <c r="G27" s="4">
        <v>14</v>
      </c>
      <c r="H27" s="4">
        <v>17</v>
      </c>
      <c r="I27" s="4">
        <v>51</v>
      </c>
      <c r="J27" s="4">
        <v>0</v>
      </c>
      <c r="K27" s="4">
        <v>0</v>
      </c>
      <c r="L27" s="4">
        <v>30</v>
      </c>
      <c r="M27" s="4">
        <v>21</v>
      </c>
      <c r="N27" s="4">
        <v>0</v>
      </c>
      <c r="O27" s="5">
        <v>38</v>
      </c>
      <c r="P27" s="5">
        <v>13</v>
      </c>
      <c r="Q27" s="5">
        <v>3</v>
      </c>
      <c r="R27" s="5">
        <v>21</v>
      </c>
      <c r="S27" s="5">
        <v>4</v>
      </c>
      <c r="T27" s="5">
        <v>0</v>
      </c>
      <c r="U27" s="5">
        <v>0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16</v>
      </c>
      <c r="C28" s="4">
        <v>34</v>
      </c>
      <c r="D28" s="4">
        <v>0</v>
      </c>
      <c r="E28" s="4">
        <v>0</v>
      </c>
      <c r="F28" s="4">
        <v>20</v>
      </c>
      <c r="G28" s="4">
        <v>14</v>
      </c>
      <c r="H28" s="4">
        <v>0</v>
      </c>
      <c r="I28" s="4">
        <v>45</v>
      </c>
      <c r="J28" s="4">
        <v>0</v>
      </c>
      <c r="K28" s="4">
        <v>0</v>
      </c>
      <c r="L28" s="4">
        <v>26</v>
      </c>
      <c r="M28" s="4">
        <v>19</v>
      </c>
      <c r="N28" s="4">
        <v>0</v>
      </c>
      <c r="O28" s="5">
        <v>28</v>
      </c>
      <c r="P28" s="5">
        <v>17</v>
      </c>
      <c r="Q28" s="5">
        <v>2</v>
      </c>
      <c r="R28" s="5">
        <v>23</v>
      </c>
      <c r="S28" s="5">
        <v>3</v>
      </c>
      <c r="T28" s="5">
        <v>0</v>
      </c>
      <c r="U28" s="5">
        <v>1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G1">
      <selection activeCell="W3" sqref="W3:X4"/>
    </sheetView>
  </sheetViews>
  <sheetFormatPr defaultColWidth="9.00390625" defaultRowHeight="16.5"/>
  <cols>
    <col min="1" max="1" width="9.375" style="3" bestFit="1" customWidth="1"/>
    <col min="2" max="2" width="5.50390625" style="3" customWidth="1"/>
    <col min="3" max="3" width="7.375" style="3" customWidth="1"/>
    <col min="4" max="24" width="6.625" style="3" customWidth="1"/>
    <col min="25" max="25" width="28.25390625" style="3" customWidth="1"/>
    <col min="26" max="16384" width="9.00390625" style="3" customWidth="1"/>
  </cols>
  <sheetData>
    <row r="1" spans="1:26" ht="60" customHeight="1">
      <c r="A1" s="15" t="s">
        <v>38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14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7" ht="24" customHeight="1">
      <c r="A3" s="22" t="s">
        <v>104</v>
      </c>
      <c r="B3" s="24" t="s">
        <v>102</v>
      </c>
      <c r="C3" s="25"/>
      <c r="D3" s="25"/>
      <c r="E3" s="25"/>
      <c r="F3" s="25"/>
      <c r="G3" s="25"/>
      <c r="H3" s="25"/>
      <c r="I3" s="24" t="s">
        <v>85</v>
      </c>
      <c r="J3" s="25"/>
      <c r="K3" s="25"/>
      <c r="L3" s="25"/>
      <c r="M3" s="25"/>
      <c r="N3" s="26"/>
      <c r="O3" s="22" t="s">
        <v>27</v>
      </c>
      <c r="P3" s="22" t="s">
        <v>49</v>
      </c>
      <c r="Q3" s="22" t="s">
        <v>68</v>
      </c>
      <c r="R3" s="22" t="s">
        <v>51</v>
      </c>
      <c r="S3" s="22" t="s">
        <v>101</v>
      </c>
      <c r="T3" s="22" t="s">
        <v>53</v>
      </c>
      <c r="U3" s="22" t="s">
        <v>100</v>
      </c>
      <c r="V3" s="22" t="s">
        <v>13</v>
      </c>
      <c r="W3" s="22" t="s">
        <v>114</v>
      </c>
      <c r="X3" s="22" t="s">
        <v>115</v>
      </c>
      <c r="Y3" s="20" t="s">
        <v>99</v>
      </c>
      <c r="AA3" s="9"/>
    </row>
    <row r="4" spans="1:26" ht="128.25" customHeight="1">
      <c r="A4" s="23"/>
      <c r="B4" s="27" t="s">
        <v>58</v>
      </c>
      <c r="C4" s="28"/>
      <c r="D4" s="1" t="s">
        <v>75</v>
      </c>
      <c r="E4" s="1" t="s">
        <v>103</v>
      </c>
      <c r="F4" s="1" t="s">
        <v>10</v>
      </c>
      <c r="G4" s="1" t="s">
        <v>11</v>
      </c>
      <c r="H4" s="1" t="s">
        <v>61</v>
      </c>
      <c r="I4" s="1" t="s">
        <v>58</v>
      </c>
      <c r="J4" s="1" t="s">
        <v>63</v>
      </c>
      <c r="K4" s="1" t="s">
        <v>80</v>
      </c>
      <c r="L4" s="1" t="s">
        <v>10</v>
      </c>
      <c r="M4" s="1" t="s">
        <v>26</v>
      </c>
      <c r="N4" s="1" t="s">
        <v>69</v>
      </c>
      <c r="O4" s="23"/>
      <c r="P4" s="23"/>
      <c r="Q4" s="23"/>
      <c r="R4" s="23"/>
      <c r="S4" s="23"/>
      <c r="T4" s="23"/>
      <c r="U4" s="23"/>
      <c r="V4" s="23"/>
      <c r="W4" s="23"/>
      <c r="X4" s="29"/>
      <c r="Y4" s="21"/>
      <c r="Z4" s="8"/>
    </row>
    <row r="5" spans="1:25" ht="21" customHeight="1">
      <c r="A5" s="12" t="s">
        <v>0</v>
      </c>
      <c r="B5" s="10" t="s">
        <v>29</v>
      </c>
      <c r="C5" s="4">
        <f aca="true" t="shared" si="0" ref="C5:V5">C6+C7</f>
        <v>4816</v>
      </c>
      <c r="D5" s="4">
        <f t="shared" si="0"/>
        <v>28</v>
      </c>
      <c r="E5" s="4">
        <f t="shared" si="0"/>
        <v>1</v>
      </c>
      <c r="F5" s="4">
        <f t="shared" si="0"/>
        <v>2041</v>
      </c>
      <c r="G5" s="4">
        <f t="shared" si="0"/>
        <v>2440</v>
      </c>
      <c r="H5" s="4">
        <f t="shared" si="0"/>
        <v>306</v>
      </c>
      <c r="I5" s="4">
        <f t="shared" si="0"/>
        <v>4238</v>
      </c>
      <c r="J5" s="4">
        <f t="shared" si="0"/>
        <v>25</v>
      </c>
      <c r="K5" s="4">
        <f t="shared" si="0"/>
        <v>0</v>
      </c>
      <c r="L5" s="4">
        <f t="shared" si="0"/>
        <v>1484</v>
      </c>
      <c r="M5" s="4">
        <f t="shared" si="0"/>
        <v>2543</v>
      </c>
      <c r="N5" s="4">
        <f t="shared" si="0"/>
        <v>186</v>
      </c>
      <c r="O5" s="4">
        <f t="shared" si="0"/>
        <v>1979</v>
      </c>
      <c r="P5" s="4">
        <f t="shared" si="0"/>
        <v>803</v>
      </c>
      <c r="Q5" s="4">
        <f t="shared" si="0"/>
        <v>236</v>
      </c>
      <c r="R5" s="4">
        <f t="shared" si="0"/>
        <v>959</v>
      </c>
      <c r="S5" s="4">
        <f t="shared" si="0"/>
        <v>146</v>
      </c>
      <c r="T5" s="4">
        <f t="shared" si="0"/>
        <v>8</v>
      </c>
      <c r="U5" s="4">
        <f t="shared" si="0"/>
        <v>14</v>
      </c>
      <c r="V5" s="4">
        <f t="shared" si="0"/>
        <v>4</v>
      </c>
      <c r="W5" s="17">
        <f>W8+W11+W14+W17+W20+W23+W26</f>
        <v>133</v>
      </c>
      <c r="X5" s="17">
        <f>X8+X11+X14+X17+X20+X23+X26</f>
        <v>17</v>
      </c>
      <c r="Y5" s="17"/>
    </row>
    <row r="6" spans="1:25" ht="21" customHeight="1">
      <c r="A6" s="13"/>
      <c r="B6" s="10" t="s">
        <v>8</v>
      </c>
      <c r="C6" s="4">
        <v>2584</v>
      </c>
      <c r="D6" s="6">
        <v>20</v>
      </c>
      <c r="E6" s="6">
        <v>1</v>
      </c>
      <c r="F6" s="6">
        <v>1051</v>
      </c>
      <c r="G6" s="6">
        <v>1234</v>
      </c>
      <c r="H6" s="6">
        <v>278</v>
      </c>
      <c r="I6" s="6">
        <v>2240</v>
      </c>
      <c r="J6" s="6">
        <v>12</v>
      </c>
      <c r="K6" s="6">
        <v>0</v>
      </c>
      <c r="L6" s="6">
        <v>768</v>
      </c>
      <c r="M6" s="6">
        <v>1276</v>
      </c>
      <c r="N6" s="6">
        <v>184</v>
      </c>
      <c r="O6" s="6">
        <v>1003</v>
      </c>
      <c r="P6" s="6">
        <v>392</v>
      </c>
      <c r="Q6" s="6">
        <v>108</v>
      </c>
      <c r="R6" s="6">
        <v>487</v>
      </c>
      <c r="S6" s="6">
        <v>75</v>
      </c>
      <c r="T6" s="6">
        <v>4</v>
      </c>
      <c r="U6" s="6">
        <v>5</v>
      </c>
      <c r="V6" s="6">
        <v>2</v>
      </c>
      <c r="W6" s="18"/>
      <c r="X6" s="18"/>
      <c r="Y6" s="18"/>
    </row>
    <row r="7" spans="1:25" ht="21" customHeight="1">
      <c r="A7" s="14"/>
      <c r="B7" s="10" t="s">
        <v>9</v>
      </c>
      <c r="C7" s="4">
        <v>2232</v>
      </c>
      <c r="D7" s="6">
        <v>8</v>
      </c>
      <c r="E7" s="6">
        <v>0</v>
      </c>
      <c r="F7" s="6">
        <v>990</v>
      </c>
      <c r="G7" s="6">
        <v>1206</v>
      </c>
      <c r="H7" s="6">
        <v>28</v>
      </c>
      <c r="I7" s="6">
        <v>1998</v>
      </c>
      <c r="J7" s="6">
        <v>13</v>
      </c>
      <c r="K7" s="6">
        <v>0</v>
      </c>
      <c r="L7" s="6">
        <v>716</v>
      </c>
      <c r="M7" s="6">
        <v>1267</v>
      </c>
      <c r="N7" s="6">
        <v>2</v>
      </c>
      <c r="O7" s="6">
        <v>976</v>
      </c>
      <c r="P7" s="6">
        <v>411</v>
      </c>
      <c r="Q7" s="6">
        <v>128</v>
      </c>
      <c r="R7" s="6">
        <v>472</v>
      </c>
      <c r="S7" s="6">
        <v>71</v>
      </c>
      <c r="T7" s="6">
        <v>4</v>
      </c>
      <c r="U7" s="6">
        <v>9</v>
      </c>
      <c r="V7" s="6">
        <v>2</v>
      </c>
      <c r="W7" s="19"/>
      <c r="X7" s="19"/>
      <c r="Y7" s="18"/>
    </row>
    <row r="8" spans="1:25" ht="21" customHeight="1">
      <c r="A8" s="12" t="s">
        <v>1</v>
      </c>
      <c r="B8" s="10" t="s">
        <v>29</v>
      </c>
      <c r="C8" s="4">
        <f aca="true" t="shared" si="1" ref="C8:V8">C9+C10</f>
        <v>1056</v>
      </c>
      <c r="D8" s="4">
        <f t="shared" si="1"/>
        <v>2</v>
      </c>
      <c r="E8" s="4">
        <f t="shared" si="1"/>
        <v>1</v>
      </c>
      <c r="F8" s="4">
        <f t="shared" si="1"/>
        <v>454</v>
      </c>
      <c r="G8" s="4">
        <f t="shared" si="1"/>
        <v>524</v>
      </c>
      <c r="H8" s="4">
        <f t="shared" si="1"/>
        <v>75</v>
      </c>
      <c r="I8" s="4">
        <f t="shared" si="1"/>
        <v>863</v>
      </c>
      <c r="J8" s="4">
        <f t="shared" si="1"/>
        <v>10</v>
      </c>
      <c r="K8" s="4">
        <f t="shared" si="1"/>
        <v>0</v>
      </c>
      <c r="L8" s="4">
        <f t="shared" si="1"/>
        <v>305</v>
      </c>
      <c r="M8" s="4">
        <f t="shared" si="1"/>
        <v>534</v>
      </c>
      <c r="N8" s="4">
        <f t="shared" si="1"/>
        <v>14</v>
      </c>
      <c r="O8" s="4">
        <f t="shared" si="1"/>
        <v>382</v>
      </c>
      <c r="P8" s="4">
        <f t="shared" si="1"/>
        <v>110</v>
      </c>
      <c r="Q8" s="4">
        <f t="shared" si="1"/>
        <v>40</v>
      </c>
      <c r="R8" s="4">
        <f t="shared" si="1"/>
        <v>162</v>
      </c>
      <c r="S8" s="4">
        <f t="shared" si="1"/>
        <v>24</v>
      </c>
      <c r="T8" s="4">
        <f t="shared" si="1"/>
        <v>0</v>
      </c>
      <c r="U8" s="4">
        <f t="shared" si="1"/>
        <v>4</v>
      </c>
      <c r="V8" s="4">
        <f t="shared" si="1"/>
        <v>0</v>
      </c>
      <c r="W8" s="17">
        <v>28</v>
      </c>
      <c r="X8" s="17">
        <v>2</v>
      </c>
      <c r="Y8" s="18"/>
    </row>
    <row r="9" spans="1:25" ht="21" customHeight="1">
      <c r="A9" s="13"/>
      <c r="B9" s="10" t="s">
        <v>8</v>
      </c>
      <c r="C9" s="4">
        <v>580</v>
      </c>
      <c r="D9" s="4">
        <v>2</v>
      </c>
      <c r="E9" s="4">
        <v>1</v>
      </c>
      <c r="F9" s="4">
        <v>250</v>
      </c>
      <c r="G9" s="4">
        <v>265</v>
      </c>
      <c r="H9" s="4">
        <v>62</v>
      </c>
      <c r="I9" s="4">
        <v>449</v>
      </c>
      <c r="J9" s="4">
        <v>2</v>
      </c>
      <c r="K9" s="4">
        <v>0</v>
      </c>
      <c r="L9" s="4">
        <v>166</v>
      </c>
      <c r="M9" s="4">
        <v>268</v>
      </c>
      <c r="N9" s="4">
        <v>13</v>
      </c>
      <c r="O9" s="4">
        <v>204</v>
      </c>
      <c r="P9" s="4">
        <v>59</v>
      </c>
      <c r="Q9" s="4">
        <v>16</v>
      </c>
      <c r="R9" s="4">
        <v>81</v>
      </c>
      <c r="S9" s="4">
        <v>11</v>
      </c>
      <c r="T9" s="4">
        <v>0</v>
      </c>
      <c r="U9" s="4">
        <v>1</v>
      </c>
      <c r="V9" s="4">
        <v>0</v>
      </c>
      <c r="W9" s="18"/>
      <c r="X9" s="18"/>
      <c r="Y9" s="18"/>
    </row>
    <row r="10" spans="1:25" ht="21" customHeight="1">
      <c r="A10" s="14"/>
      <c r="B10" s="10" t="s">
        <v>9</v>
      </c>
      <c r="C10" s="4">
        <v>476</v>
      </c>
      <c r="D10" s="4">
        <v>0</v>
      </c>
      <c r="E10" s="4">
        <v>0</v>
      </c>
      <c r="F10" s="4">
        <v>204</v>
      </c>
      <c r="G10" s="4">
        <v>259</v>
      </c>
      <c r="H10" s="4">
        <v>13</v>
      </c>
      <c r="I10" s="4">
        <v>414</v>
      </c>
      <c r="J10" s="4">
        <v>8</v>
      </c>
      <c r="K10" s="4">
        <v>0</v>
      </c>
      <c r="L10" s="4">
        <v>139</v>
      </c>
      <c r="M10" s="4">
        <v>266</v>
      </c>
      <c r="N10" s="4">
        <v>1</v>
      </c>
      <c r="O10" s="4">
        <v>178</v>
      </c>
      <c r="P10" s="4">
        <v>51</v>
      </c>
      <c r="Q10" s="4">
        <v>24</v>
      </c>
      <c r="R10" s="4">
        <v>81</v>
      </c>
      <c r="S10" s="4">
        <v>13</v>
      </c>
      <c r="T10" s="4">
        <v>0</v>
      </c>
      <c r="U10" s="4">
        <v>3</v>
      </c>
      <c r="V10" s="4">
        <v>0</v>
      </c>
      <c r="W10" s="19"/>
      <c r="X10" s="19"/>
      <c r="Y10" s="18"/>
    </row>
    <row r="11" spans="1:25" ht="21" customHeight="1">
      <c r="A11" s="12" t="s">
        <v>2</v>
      </c>
      <c r="B11" s="10" t="s">
        <v>29</v>
      </c>
      <c r="C11" s="4">
        <f aca="true" t="shared" si="2" ref="C11:V11">C12+C13</f>
        <v>1047</v>
      </c>
      <c r="D11" s="4">
        <f t="shared" si="2"/>
        <v>0</v>
      </c>
      <c r="E11" s="4">
        <f t="shared" si="2"/>
        <v>0</v>
      </c>
      <c r="F11" s="4">
        <f t="shared" si="2"/>
        <v>463</v>
      </c>
      <c r="G11" s="4">
        <f t="shared" si="2"/>
        <v>564</v>
      </c>
      <c r="H11" s="4">
        <f t="shared" si="2"/>
        <v>20</v>
      </c>
      <c r="I11" s="4">
        <f t="shared" si="2"/>
        <v>466</v>
      </c>
      <c r="J11" s="4">
        <f t="shared" si="2"/>
        <v>5</v>
      </c>
      <c r="K11" s="4">
        <f t="shared" si="2"/>
        <v>0</v>
      </c>
      <c r="L11" s="4">
        <f t="shared" si="2"/>
        <v>239</v>
      </c>
      <c r="M11" s="4">
        <f t="shared" si="2"/>
        <v>208</v>
      </c>
      <c r="N11" s="4">
        <f t="shared" si="2"/>
        <v>14</v>
      </c>
      <c r="O11" s="4">
        <f t="shared" si="2"/>
        <v>263</v>
      </c>
      <c r="P11" s="4">
        <f t="shared" si="2"/>
        <v>99</v>
      </c>
      <c r="Q11" s="4">
        <f t="shared" si="2"/>
        <v>19</v>
      </c>
      <c r="R11" s="4">
        <f t="shared" si="2"/>
        <v>133</v>
      </c>
      <c r="S11" s="4">
        <f t="shared" si="2"/>
        <v>19</v>
      </c>
      <c r="T11" s="4">
        <f t="shared" si="2"/>
        <v>0</v>
      </c>
      <c r="U11" s="4">
        <f t="shared" si="2"/>
        <v>3</v>
      </c>
      <c r="V11" s="4">
        <f t="shared" si="2"/>
        <v>1</v>
      </c>
      <c r="W11" s="17">
        <v>17</v>
      </c>
      <c r="X11" s="17">
        <v>4</v>
      </c>
      <c r="Y11" s="18"/>
    </row>
    <row r="12" spans="1:25" ht="21" customHeight="1">
      <c r="A12" s="13"/>
      <c r="B12" s="10" t="s">
        <v>8</v>
      </c>
      <c r="C12" s="4">
        <v>540</v>
      </c>
      <c r="D12" s="4">
        <v>0</v>
      </c>
      <c r="E12" s="4">
        <v>0</v>
      </c>
      <c r="F12" s="4">
        <v>221</v>
      </c>
      <c r="G12" s="4">
        <v>299</v>
      </c>
      <c r="H12" s="4">
        <v>20</v>
      </c>
      <c r="I12" s="4">
        <v>242</v>
      </c>
      <c r="J12" s="4">
        <v>3</v>
      </c>
      <c r="K12" s="4">
        <v>0</v>
      </c>
      <c r="L12" s="4">
        <v>122</v>
      </c>
      <c r="M12" s="4">
        <v>103</v>
      </c>
      <c r="N12" s="4">
        <v>14</v>
      </c>
      <c r="O12" s="5">
        <v>136</v>
      </c>
      <c r="P12" s="5">
        <v>42</v>
      </c>
      <c r="Q12" s="5">
        <v>6</v>
      </c>
      <c r="R12" s="5">
        <v>65</v>
      </c>
      <c r="S12" s="5">
        <v>8</v>
      </c>
      <c r="T12" s="5">
        <v>0</v>
      </c>
      <c r="U12" s="5">
        <v>2</v>
      </c>
      <c r="V12" s="5">
        <v>1</v>
      </c>
      <c r="W12" s="18"/>
      <c r="X12" s="18"/>
      <c r="Y12" s="18"/>
    </row>
    <row r="13" spans="1:25" ht="21" customHeight="1">
      <c r="A13" s="14"/>
      <c r="B13" s="10" t="s">
        <v>9</v>
      </c>
      <c r="C13" s="4">
        <v>507</v>
      </c>
      <c r="D13" s="4">
        <v>0</v>
      </c>
      <c r="E13" s="4">
        <v>0</v>
      </c>
      <c r="F13" s="4">
        <v>242</v>
      </c>
      <c r="G13" s="4">
        <v>265</v>
      </c>
      <c r="H13" s="4">
        <v>0</v>
      </c>
      <c r="I13" s="4">
        <v>224</v>
      </c>
      <c r="J13" s="4">
        <v>2</v>
      </c>
      <c r="K13" s="4">
        <v>0</v>
      </c>
      <c r="L13" s="4">
        <v>117</v>
      </c>
      <c r="M13" s="4">
        <v>105</v>
      </c>
      <c r="N13" s="4">
        <v>0</v>
      </c>
      <c r="O13" s="5">
        <v>127</v>
      </c>
      <c r="P13" s="5">
        <v>57</v>
      </c>
      <c r="Q13" s="5">
        <v>13</v>
      </c>
      <c r="R13" s="5">
        <v>68</v>
      </c>
      <c r="S13" s="5">
        <v>11</v>
      </c>
      <c r="T13" s="5">
        <v>0</v>
      </c>
      <c r="U13" s="5">
        <v>1</v>
      </c>
      <c r="V13" s="5">
        <v>0</v>
      </c>
      <c r="W13" s="19"/>
      <c r="X13" s="19"/>
      <c r="Y13" s="18"/>
    </row>
    <row r="14" spans="1:25" ht="21" customHeight="1">
      <c r="A14" s="12" t="s">
        <v>4</v>
      </c>
      <c r="B14" s="10" t="s">
        <v>29</v>
      </c>
      <c r="C14" s="4">
        <f aca="true" t="shared" si="3" ref="C14:V14">C15+C16</f>
        <v>711</v>
      </c>
      <c r="D14" s="4">
        <f t="shared" si="3"/>
        <v>3</v>
      </c>
      <c r="E14" s="4">
        <f t="shared" si="3"/>
        <v>0</v>
      </c>
      <c r="F14" s="4">
        <f t="shared" si="3"/>
        <v>284</v>
      </c>
      <c r="G14" s="4">
        <f t="shared" si="3"/>
        <v>369</v>
      </c>
      <c r="H14" s="4">
        <f t="shared" si="3"/>
        <v>55</v>
      </c>
      <c r="I14" s="4">
        <f t="shared" si="3"/>
        <v>630</v>
      </c>
      <c r="J14" s="4">
        <f t="shared" si="3"/>
        <v>0</v>
      </c>
      <c r="K14" s="4">
        <f t="shared" si="3"/>
        <v>0</v>
      </c>
      <c r="L14" s="4">
        <f t="shared" si="3"/>
        <v>233</v>
      </c>
      <c r="M14" s="4">
        <f t="shared" si="3"/>
        <v>349</v>
      </c>
      <c r="N14" s="4">
        <f t="shared" si="3"/>
        <v>48</v>
      </c>
      <c r="O14" s="4">
        <f t="shared" si="3"/>
        <v>430</v>
      </c>
      <c r="P14" s="4">
        <f t="shared" si="3"/>
        <v>159</v>
      </c>
      <c r="Q14" s="4">
        <f t="shared" si="3"/>
        <v>43</v>
      </c>
      <c r="R14" s="4">
        <f t="shared" si="3"/>
        <v>166</v>
      </c>
      <c r="S14" s="4">
        <f t="shared" si="3"/>
        <v>26</v>
      </c>
      <c r="T14" s="4">
        <f t="shared" si="3"/>
        <v>5</v>
      </c>
      <c r="U14" s="4">
        <f t="shared" si="3"/>
        <v>4</v>
      </c>
      <c r="V14" s="4">
        <f t="shared" si="3"/>
        <v>0</v>
      </c>
      <c r="W14" s="17">
        <v>28</v>
      </c>
      <c r="X14" s="17">
        <v>3</v>
      </c>
      <c r="Y14" s="18"/>
    </row>
    <row r="15" spans="1:25" ht="21" customHeight="1">
      <c r="A15" s="13"/>
      <c r="B15" s="10" t="s">
        <v>8</v>
      </c>
      <c r="C15" s="4">
        <v>376</v>
      </c>
      <c r="D15" s="4">
        <v>3</v>
      </c>
      <c r="E15" s="4">
        <v>0</v>
      </c>
      <c r="F15" s="4">
        <v>138</v>
      </c>
      <c r="G15" s="4">
        <v>181</v>
      </c>
      <c r="H15" s="4">
        <v>54</v>
      </c>
      <c r="I15" s="4">
        <v>322</v>
      </c>
      <c r="J15" s="4">
        <v>0</v>
      </c>
      <c r="K15" s="4">
        <v>0</v>
      </c>
      <c r="L15" s="4">
        <v>111</v>
      </c>
      <c r="M15" s="4">
        <v>163</v>
      </c>
      <c r="N15" s="4">
        <v>48</v>
      </c>
      <c r="O15" s="5">
        <v>216</v>
      </c>
      <c r="P15" s="5">
        <v>81</v>
      </c>
      <c r="Q15" s="5">
        <v>19</v>
      </c>
      <c r="R15" s="5">
        <v>89</v>
      </c>
      <c r="S15" s="5">
        <v>15</v>
      </c>
      <c r="T15" s="5">
        <v>3</v>
      </c>
      <c r="U15" s="5">
        <v>0</v>
      </c>
      <c r="V15" s="5">
        <v>0</v>
      </c>
      <c r="W15" s="18"/>
      <c r="X15" s="18"/>
      <c r="Y15" s="18"/>
    </row>
    <row r="16" spans="1:25" ht="21" customHeight="1">
      <c r="A16" s="14"/>
      <c r="B16" s="10" t="s">
        <v>9</v>
      </c>
      <c r="C16" s="4">
        <v>335</v>
      </c>
      <c r="D16" s="4">
        <v>0</v>
      </c>
      <c r="E16" s="4">
        <v>0</v>
      </c>
      <c r="F16" s="4">
        <v>146</v>
      </c>
      <c r="G16" s="4">
        <v>188</v>
      </c>
      <c r="H16" s="4">
        <v>1</v>
      </c>
      <c r="I16" s="4">
        <v>308</v>
      </c>
      <c r="J16" s="4">
        <v>0</v>
      </c>
      <c r="K16" s="4">
        <v>0</v>
      </c>
      <c r="L16" s="4">
        <v>122</v>
      </c>
      <c r="M16" s="4">
        <v>186</v>
      </c>
      <c r="N16" s="4">
        <v>0</v>
      </c>
      <c r="O16" s="5">
        <v>214</v>
      </c>
      <c r="P16" s="5">
        <v>78</v>
      </c>
      <c r="Q16" s="5">
        <v>24</v>
      </c>
      <c r="R16" s="5">
        <v>77</v>
      </c>
      <c r="S16" s="5">
        <v>11</v>
      </c>
      <c r="T16" s="5">
        <v>2</v>
      </c>
      <c r="U16" s="5">
        <v>4</v>
      </c>
      <c r="V16" s="5">
        <v>0</v>
      </c>
      <c r="W16" s="19"/>
      <c r="X16" s="19"/>
      <c r="Y16" s="18"/>
    </row>
    <row r="17" spans="1:25" ht="21" customHeight="1">
      <c r="A17" s="12" t="s">
        <v>3</v>
      </c>
      <c r="B17" s="10" t="s">
        <v>29</v>
      </c>
      <c r="C17" s="4">
        <f aca="true" t="shared" si="4" ref="C17:V17">C18+C19</f>
        <v>1066</v>
      </c>
      <c r="D17" s="4">
        <f t="shared" si="4"/>
        <v>10</v>
      </c>
      <c r="E17" s="4">
        <f t="shared" si="4"/>
        <v>0</v>
      </c>
      <c r="F17" s="4">
        <f t="shared" si="4"/>
        <v>468</v>
      </c>
      <c r="G17" s="4">
        <f t="shared" si="4"/>
        <v>512</v>
      </c>
      <c r="H17" s="4">
        <f t="shared" si="4"/>
        <v>76</v>
      </c>
      <c r="I17" s="4">
        <f t="shared" si="4"/>
        <v>797</v>
      </c>
      <c r="J17" s="4">
        <f t="shared" si="4"/>
        <v>2</v>
      </c>
      <c r="K17" s="4">
        <f t="shared" si="4"/>
        <v>0</v>
      </c>
      <c r="L17" s="4">
        <f t="shared" si="4"/>
        <v>370</v>
      </c>
      <c r="M17" s="4">
        <f t="shared" si="4"/>
        <v>374</v>
      </c>
      <c r="N17" s="4">
        <f t="shared" si="4"/>
        <v>51</v>
      </c>
      <c r="O17" s="4">
        <f t="shared" si="4"/>
        <v>434</v>
      </c>
      <c r="P17" s="4">
        <f t="shared" si="4"/>
        <v>120</v>
      </c>
      <c r="Q17" s="4">
        <f t="shared" si="4"/>
        <v>58</v>
      </c>
      <c r="R17" s="4">
        <f t="shared" si="4"/>
        <v>201</v>
      </c>
      <c r="S17" s="4">
        <f t="shared" si="4"/>
        <v>29</v>
      </c>
      <c r="T17" s="4">
        <f t="shared" si="4"/>
        <v>3</v>
      </c>
      <c r="U17" s="4">
        <f t="shared" si="4"/>
        <v>0</v>
      </c>
      <c r="V17" s="4">
        <f t="shared" si="4"/>
        <v>0</v>
      </c>
      <c r="W17" s="17">
        <v>30</v>
      </c>
      <c r="X17" s="17">
        <v>5</v>
      </c>
      <c r="Y17" s="18"/>
    </row>
    <row r="18" spans="1:25" ht="21" customHeight="1">
      <c r="A18" s="13"/>
      <c r="B18" s="10" t="s">
        <v>8</v>
      </c>
      <c r="C18" s="4">
        <v>580</v>
      </c>
      <c r="D18" s="4">
        <v>6</v>
      </c>
      <c r="E18" s="4">
        <v>0</v>
      </c>
      <c r="F18" s="4">
        <v>239</v>
      </c>
      <c r="G18" s="4">
        <v>269</v>
      </c>
      <c r="H18" s="4">
        <v>66</v>
      </c>
      <c r="I18" s="4">
        <v>428</v>
      </c>
      <c r="J18" s="4">
        <v>1</v>
      </c>
      <c r="K18" s="4">
        <v>0</v>
      </c>
      <c r="L18" s="4">
        <v>194</v>
      </c>
      <c r="M18" s="4">
        <v>182</v>
      </c>
      <c r="N18" s="4">
        <v>51</v>
      </c>
      <c r="O18" s="5">
        <v>222</v>
      </c>
      <c r="P18" s="5">
        <v>61</v>
      </c>
      <c r="Q18" s="5">
        <v>31</v>
      </c>
      <c r="R18" s="5">
        <v>104</v>
      </c>
      <c r="S18" s="5">
        <v>16</v>
      </c>
      <c r="T18" s="5">
        <v>1</v>
      </c>
      <c r="U18" s="5">
        <v>0</v>
      </c>
      <c r="V18" s="5">
        <v>0</v>
      </c>
      <c r="W18" s="18"/>
      <c r="X18" s="18"/>
      <c r="Y18" s="18"/>
    </row>
    <row r="19" spans="1:25" ht="21" customHeight="1">
      <c r="A19" s="14"/>
      <c r="B19" s="10" t="s">
        <v>9</v>
      </c>
      <c r="C19" s="4">
        <v>486</v>
      </c>
      <c r="D19" s="4">
        <v>4</v>
      </c>
      <c r="E19" s="4">
        <v>0</v>
      </c>
      <c r="F19" s="4">
        <v>229</v>
      </c>
      <c r="G19" s="4">
        <v>243</v>
      </c>
      <c r="H19" s="4">
        <v>10</v>
      </c>
      <c r="I19" s="4">
        <v>369</v>
      </c>
      <c r="J19" s="4">
        <v>1</v>
      </c>
      <c r="K19" s="4">
        <v>0</v>
      </c>
      <c r="L19" s="4">
        <v>176</v>
      </c>
      <c r="M19" s="4">
        <v>192</v>
      </c>
      <c r="N19" s="4">
        <v>0</v>
      </c>
      <c r="O19" s="5">
        <v>212</v>
      </c>
      <c r="P19" s="5">
        <v>59</v>
      </c>
      <c r="Q19" s="5">
        <v>27</v>
      </c>
      <c r="R19" s="5">
        <v>97</v>
      </c>
      <c r="S19" s="5">
        <v>13</v>
      </c>
      <c r="T19" s="5">
        <v>2</v>
      </c>
      <c r="U19" s="5">
        <v>0</v>
      </c>
      <c r="V19" s="5">
        <v>0</v>
      </c>
      <c r="W19" s="19"/>
      <c r="X19" s="19"/>
      <c r="Y19" s="18"/>
    </row>
    <row r="20" spans="1:25" ht="21" customHeight="1">
      <c r="A20" s="12" t="s">
        <v>5</v>
      </c>
      <c r="B20" s="10" t="s">
        <v>29</v>
      </c>
      <c r="C20" s="4">
        <f aca="true" t="shared" si="5" ref="C20:V20">C21+C22</f>
        <v>758</v>
      </c>
      <c r="D20" s="4">
        <f t="shared" si="5"/>
        <v>12</v>
      </c>
      <c r="E20" s="4">
        <f t="shared" si="5"/>
        <v>0</v>
      </c>
      <c r="F20" s="4">
        <f t="shared" si="5"/>
        <v>277</v>
      </c>
      <c r="G20" s="4">
        <f t="shared" si="5"/>
        <v>423</v>
      </c>
      <c r="H20" s="4">
        <f t="shared" si="5"/>
        <v>46</v>
      </c>
      <c r="I20" s="4">
        <f t="shared" si="5"/>
        <v>1232</v>
      </c>
      <c r="J20" s="4">
        <f t="shared" si="5"/>
        <v>8</v>
      </c>
      <c r="K20" s="4">
        <f t="shared" si="5"/>
        <v>0</v>
      </c>
      <c r="L20" s="4">
        <f t="shared" si="5"/>
        <v>260</v>
      </c>
      <c r="M20" s="4">
        <f t="shared" si="5"/>
        <v>934</v>
      </c>
      <c r="N20" s="4">
        <f t="shared" si="5"/>
        <v>30</v>
      </c>
      <c r="O20" s="4">
        <f t="shared" si="5"/>
        <v>369</v>
      </c>
      <c r="P20" s="4">
        <f t="shared" si="5"/>
        <v>109</v>
      </c>
      <c r="Q20" s="4">
        <f t="shared" si="5"/>
        <v>45</v>
      </c>
      <c r="R20" s="4">
        <f t="shared" si="5"/>
        <v>100</v>
      </c>
      <c r="S20" s="4">
        <f t="shared" si="5"/>
        <v>20</v>
      </c>
      <c r="T20" s="4">
        <f t="shared" si="5"/>
        <v>0</v>
      </c>
      <c r="U20" s="4">
        <f t="shared" si="5"/>
        <v>2</v>
      </c>
      <c r="V20" s="4">
        <f t="shared" si="5"/>
        <v>2</v>
      </c>
      <c r="W20" s="17">
        <v>13</v>
      </c>
      <c r="X20" s="17">
        <v>1</v>
      </c>
      <c r="Y20" s="18"/>
    </row>
    <row r="21" spans="1:25" ht="21" customHeight="1">
      <c r="A21" s="13"/>
      <c r="B21" s="10" t="s">
        <v>8</v>
      </c>
      <c r="C21" s="4">
        <v>390</v>
      </c>
      <c r="D21" s="4">
        <v>8</v>
      </c>
      <c r="E21" s="4">
        <v>0</v>
      </c>
      <c r="F21" s="4">
        <v>148</v>
      </c>
      <c r="G21" s="4">
        <v>190</v>
      </c>
      <c r="H21" s="4">
        <v>44</v>
      </c>
      <c r="I21" s="4">
        <v>654</v>
      </c>
      <c r="J21" s="4">
        <v>6</v>
      </c>
      <c r="K21" s="4">
        <v>0</v>
      </c>
      <c r="L21" s="4">
        <v>137</v>
      </c>
      <c r="M21" s="4">
        <v>482</v>
      </c>
      <c r="N21" s="4">
        <v>29</v>
      </c>
      <c r="O21" s="5">
        <v>177</v>
      </c>
      <c r="P21" s="5">
        <v>49</v>
      </c>
      <c r="Q21" s="5">
        <v>21</v>
      </c>
      <c r="R21" s="5">
        <v>50</v>
      </c>
      <c r="S21" s="5">
        <v>8</v>
      </c>
      <c r="T21" s="5">
        <v>0</v>
      </c>
      <c r="U21" s="5">
        <v>1</v>
      </c>
      <c r="V21" s="5">
        <v>1</v>
      </c>
      <c r="W21" s="18"/>
      <c r="X21" s="18"/>
      <c r="Y21" s="18"/>
    </row>
    <row r="22" spans="1:25" ht="21" customHeight="1">
      <c r="A22" s="14"/>
      <c r="B22" s="10" t="s">
        <v>9</v>
      </c>
      <c r="C22" s="4">
        <v>368</v>
      </c>
      <c r="D22" s="4">
        <v>4</v>
      </c>
      <c r="E22" s="4">
        <v>0</v>
      </c>
      <c r="F22" s="4">
        <v>129</v>
      </c>
      <c r="G22" s="4">
        <v>233</v>
      </c>
      <c r="H22" s="4">
        <v>2</v>
      </c>
      <c r="I22" s="4">
        <v>578</v>
      </c>
      <c r="J22" s="4">
        <v>2</v>
      </c>
      <c r="K22" s="4">
        <v>0</v>
      </c>
      <c r="L22" s="4">
        <v>123</v>
      </c>
      <c r="M22" s="4">
        <v>452</v>
      </c>
      <c r="N22" s="4">
        <v>1</v>
      </c>
      <c r="O22" s="5">
        <v>192</v>
      </c>
      <c r="P22" s="5">
        <v>60</v>
      </c>
      <c r="Q22" s="5">
        <v>24</v>
      </c>
      <c r="R22" s="5">
        <v>50</v>
      </c>
      <c r="S22" s="5">
        <v>12</v>
      </c>
      <c r="T22" s="5">
        <v>0</v>
      </c>
      <c r="U22" s="5">
        <v>1</v>
      </c>
      <c r="V22" s="5">
        <v>1</v>
      </c>
      <c r="W22" s="19"/>
      <c r="X22" s="19"/>
      <c r="Y22" s="18"/>
    </row>
    <row r="23" spans="1:25" ht="21" customHeight="1">
      <c r="A23" s="12" t="s">
        <v>6</v>
      </c>
      <c r="B23" s="10" t="s">
        <v>29</v>
      </c>
      <c r="C23" s="4">
        <f aca="true" t="shared" si="6" ref="C23:V23">C24+C25</f>
        <v>122</v>
      </c>
      <c r="D23" s="4">
        <f t="shared" si="6"/>
        <v>0</v>
      </c>
      <c r="E23" s="4">
        <f t="shared" si="6"/>
        <v>0</v>
      </c>
      <c r="F23" s="4">
        <f t="shared" si="6"/>
        <v>64</v>
      </c>
      <c r="G23" s="4">
        <f t="shared" si="6"/>
        <v>30</v>
      </c>
      <c r="H23" s="4">
        <f t="shared" si="6"/>
        <v>28</v>
      </c>
      <c r="I23" s="4">
        <f t="shared" si="6"/>
        <v>190</v>
      </c>
      <c r="J23" s="4">
        <f t="shared" si="6"/>
        <v>0</v>
      </c>
      <c r="K23" s="4">
        <f t="shared" si="6"/>
        <v>0</v>
      </c>
      <c r="L23" s="4">
        <f t="shared" si="6"/>
        <v>52</v>
      </c>
      <c r="M23" s="4">
        <f t="shared" si="6"/>
        <v>118</v>
      </c>
      <c r="N23" s="4">
        <f t="shared" si="6"/>
        <v>20</v>
      </c>
      <c r="O23" s="4">
        <f t="shared" si="6"/>
        <v>63</v>
      </c>
      <c r="P23" s="4">
        <f t="shared" si="6"/>
        <v>173</v>
      </c>
      <c r="Q23" s="4">
        <f t="shared" si="6"/>
        <v>22</v>
      </c>
      <c r="R23" s="4">
        <f t="shared" si="6"/>
        <v>156</v>
      </c>
      <c r="S23" s="4">
        <f t="shared" si="6"/>
        <v>22</v>
      </c>
      <c r="T23" s="4">
        <f t="shared" si="6"/>
        <v>0</v>
      </c>
      <c r="U23" s="4">
        <f t="shared" si="6"/>
        <v>0</v>
      </c>
      <c r="V23" s="4">
        <f t="shared" si="6"/>
        <v>1</v>
      </c>
      <c r="W23" s="17">
        <v>15</v>
      </c>
      <c r="X23" s="17">
        <v>1</v>
      </c>
      <c r="Y23" s="18"/>
    </row>
    <row r="24" spans="1:25" ht="21" customHeight="1">
      <c r="A24" s="13"/>
      <c r="B24" s="10" t="s">
        <v>8</v>
      </c>
      <c r="C24" s="4">
        <v>82</v>
      </c>
      <c r="D24" s="4">
        <v>0</v>
      </c>
      <c r="E24" s="4">
        <v>0</v>
      </c>
      <c r="F24" s="4">
        <v>36</v>
      </c>
      <c r="G24" s="4">
        <v>20</v>
      </c>
      <c r="H24" s="4">
        <v>26</v>
      </c>
      <c r="I24" s="4">
        <v>108</v>
      </c>
      <c r="J24" s="4">
        <v>0</v>
      </c>
      <c r="K24" s="4">
        <v>0</v>
      </c>
      <c r="L24" s="4">
        <v>25</v>
      </c>
      <c r="M24" s="4">
        <v>63</v>
      </c>
      <c r="N24" s="4">
        <v>20</v>
      </c>
      <c r="O24" s="5">
        <v>31</v>
      </c>
      <c r="P24" s="5">
        <v>79</v>
      </c>
      <c r="Q24" s="5">
        <v>12</v>
      </c>
      <c r="R24" s="5">
        <v>71</v>
      </c>
      <c r="S24" s="5">
        <v>13</v>
      </c>
      <c r="T24" s="5">
        <v>0</v>
      </c>
      <c r="U24" s="5">
        <v>0</v>
      </c>
      <c r="V24" s="5">
        <v>0</v>
      </c>
      <c r="W24" s="18"/>
      <c r="X24" s="18"/>
      <c r="Y24" s="18"/>
    </row>
    <row r="25" spans="1:25" ht="21" customHeight="1">
      <c r="A25" s="14"/>
      <c r="B25" s="10" t="s">
        <v>9</v>
      </c>
      <c r="C25" s="4">
        <v>40</v>
      </c>
      <c r="D25" s="4">
        <v>0</v>
      </c>
      <c r="E25" s="4">
        <v>0</v>
      </c>
      <c r="F25" s="4">
        <v>28</v>
      </c>
      <c r="G25" s="4">
        <v>10</v>
      </c>
      <c r="H25" s="4">
        <v>2</v>
      </c>
      <c r="I25" s="4">
        <v>82</v>
      </c>
      <c r="J25" s="4">
        <v>0</v>
      </c>
      <c r="K25" s="4">
        <v>0</v>
      </c>
      <c r="L25" s="4">
        <v>27</v>
      </c>
      <c r="M25" s="4">
        <v>55</v>
      </c>
      <c r="N25" s="4">
        <v>0</v>
      </c>
      <c r="O25" s="5">
        <v>32</v>
      </c>
      <c r="P25" s="5">
        <v>94</v>
      </c>
      <c r="Q25" s="5">
        <v>10</v>
      </c>
      <c r="R25" s="5">
        <v>85</v>
      </c>
      <c r="S25" s="5">
        <v>9</v>
      </c>
      <c r="T25" s="5">
        <v>0</v>
      </c>
      <c r="U25" s="5">
        <v>0</v>
      </c>
      <c r="V25" s="5">
        <v>1</v>
      </c>
      <c r="W25" s="19"/>
      <c r="X25" s="19"/>
      <c r="Y25" s="18"/>
    </row>
    <row r="26" spans="1:25" ht="21" customHeight="1">
      <c r="A26" s="12" t="s">
        <v>7</v>
      </c>
      <c r="B26" s="10" t="s">
        <v>29</v>
      </c>
      <c r="C26" s="4">
        <f aca="true" t="shared" si="7" ref="C26:V26">C27+C28</f>
        <v>56</v>
      </c>
      <c r="D26" s="4">
        <f t="shared" si="7"/>
        <v>1</v>
      </c>
      <c r="E26" s="4">
        <f t="shared" si="7"/>
        <v>0</v>
      </c>
      <c r="F26" s="4">
        <f t="shared" si="7"/>
        <v>31</v>
      </c>
      <c r="G26" s="4">
        <f t="shared" si="7"/>
        <v>18</v>
      </c>
      <c r="H26" s="4">
        <f t="shared" si="7"/>
        <v>6</v>
      </c>
      <c r="I26" s="4">
        <f t="shared" si="7"/>
        <v>60</v>
      </c>
      <c r="J26" s="4">
        <f t="shared" si="7"/>
        <v>0</v>
      </c>
      <c r="K26" s="4">
        <f t="shared" si="7"/>
        <v>0</v>
      </c>
      <c r="L26" s="4">
        <f t="shared" si="7"/>
        <v>25</v>
      </c>
      <c r="M26" s="4">
        <f t="shared" si="7"/>
        <v>26</v>
      </c>
      <c r="N26" s="4">
        <f t="shared" si="7"/>
        <v>9</v>
      </c>
      <c r="O26" s="4">
        <f t="shared" si="7"/>
        <v>38</v>
      </c>
      <c r="P26" s="4">
        <f t="shared" si="7"/>
        <v>33</v>
      </c>
      <c r="Q26" s="4">
        <f t="shared" si="7"/>
        <v>9</v>
      </c>
      <c r="R26" s="4">
        <f t="shared" si="7"/>
        <v>41</v>
      </c>
      <c r="S26" s="4">
        <f t="shared" si="7"/>
        <v>6</v>
      </c>
      <c r="T26" s="4">
        <f t="shared" si="7"/>
        <v>0</v>
      </c>
      <c r="U26" s="4">
        <f t="shared" si="7"/>
        <v>1</v>
      </c>
      <c r="V26" s="4">
        <f t="shared" si="7"/>
        <v>0</v>
      </c>
      <c r="W26" s="17">
        <v>2</v>
      </c>
      <c r="X26" s="17">
        <v>1</v>
      </c>
      <c r="Y26" s="18"/>
    </row>
    <row r="27" spans="1:25" ht="21" customHeight="1">
      <c r="A27" s="13"/>
      <c r="B27" s="10" t="s">
        <v>8</v>
      </c>
      <c r="C27" s="4">
        <v>36</v>
      </c>
      <c r="D27" s="4">
        <v>1</v>
      </c>
      <c r="E27" s="4">
        <v>0</v>
      </c>
      <c r="F27" s="4">
        <v>19</v>
      </c>
      <c r="G27" s="4">
        <v>10</v>
      </c>
      <c r="H27" s="4">
        <v>6</v>
      </c>
      <c r="I27" s="4">
        <v>37</v>
      </c>
      <c r="J27" s="4">
        <v>0</v>
      </c>
      <c r="K27" s="4">
        <v>0</v>
      </c>
      <c r="L27" s="4">
        <v>13</v>
      </c>
      <c r="M27" s="4">
        <v>15</v>
      </c>
      <c r="N27" s="4">
        <v>9</v>
      </c>
      <c r="O27" s="5">
        <v>17</v>
      </c>
      <c r="P27" s="5">
        <v>21</v>
      </c>
      <c r="Q27" s="5">
        <v>3</v>
      </c>
      <c r="R27" s="5">
        <v>27</v>
      </c>
      <c r="S27" s="5">
        <v>4</v>
      </c>
      <c r="T27" s="5">
        <v>0</v>
      </c>
      <c r="U27" s="5">
        <v>1</v>
      </c>
      <c r="V27" s="5">
        <v>0</v>
      </c>
      <c r="W27" s="18"/>
      <c r="X27" s="18"/>
      <c r="Y27" s="18"/>
    </row>
    <row r="28" spans="1:25" ht="21" customHeight="1">
      <c r="A28" s="14"/>
      <c r="B28" s="10" t="s">
        <v>9</v>
      </c>
      <c r="C28" s="4">
        <v>20</v>
      </c>
      <c r="D28" s="4">
        <v>0</v>
      </c>
      <c r="E28" s="4">
        <v>0</v>
      </c>
      <c r="F28" s="4">
        <v>12</v>
      </c>
      <c r="G28" s="4">
        <v>8</v>
      </c>
      <c r="H28" s="4">
        <v>0</v>
      </c>
      <c r="I28" s="4">
        <v>23</v>
      </c>
      <c r="J28" s="4">
        <v>0</v>
      </c>
      <c r="K28" s="4">
        <v>0</v>
      </c>
      <c r="L28" s="4">
        <v>12</v>
      </c>
      <c r="M28" s="4">
        <v>11</v>
      </c>
      <c r="N28" s="4">
        <v>0</v>
      </c>
      <c r="O28" s="5">
        <v>21</v>
      </c>
      <c r="P28" s="5">
        <v>12</v>
      </c>
      <c r="Q28" s="5">
        <v>6</v>
      </c>
      <c r="R28" s="5">
        <v>14</v>
      </c>
      <c r="S28" s="5">
        <v>2</v>
      </c>
      <c r="T28" s="5">
        <v>0</v>
      </c>
      <c r="U28" s="5">
        <v>0</v>
      </c>
      <c r="V28" s="5">
        <v>0</v>
      </c>
      <c r="W28" s="19"/>
      <c r="X28" s="19"/>
      <c r="Y28" s="19"/>
    </row>
    <row r="29" spans="4:25" ht="16.5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4:25" ht="16.5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</sheetData>
  <sheetProtection/>
  <mergeCells count="41">
    <mergeCell ref="A11:A13"/>
    <mergeCell ref="A14:A16"/>
    <mergeCell ref="A17:A19"/>
    <mergeCell ref="U3:U4"/>
    <mergeCell ref="V3:V4"/>
    <mergeCell ref="W3:W4"/>
    <mergeCell ref="Y5:Y28"/>
    <mergeCell ref="X3:X4"/>
    <mergeCell ref="A3:A4"/>
    <mergeCell ref="P3:P4"/>
    <mergeCell ref="Q3:Q4"/>
    <mergeCell ref="R3:R4"/>
    <mergeCell ref="A8:A10"/>
    <mergeCell ref="O3:O4"/>
    <mergeCell ref="I3:N3"/>
    <mergeCell ref="B3:H3"/>
    <mergeCell ref="B4:C4"/>
    <mergeCell ref="S3:S4"/>
    <mergeCell ref="T3:T4"/>
    <mergeCell ref="W26:W28"/>
    <mergeCell ref="W5:W7"/>
    <mergeCell ref="W8:W10"/>
    <mergeCell ref="W11:W13"/>
    <mergeCell ref="W14:W16"/>
    <mergeCell ref="Y3:Y4"/>
    <mergeCell ref="X8:X10"/>
    <mergeCell ref="X11:X13"/>
    <mergeCell ref="X14:X16"/>
    <mergeCell ref="W17:W19"/>
    <mergeCell ref="W20:W22"/>
    <mergeCell ref="W23:W25"/>
    <mergeCell ref="A26:A28"/>
    <mergeCell ref="A5:A7"/>
    <mergeCell ref="A1:Z1"/>
    <mergeCell ref="A20:A22"/>
    <mergeCell ref="A23:A25"/>
    <mergeCell ref="X17:X19"/>
    <mergeCell ref="X20:X22"/>
    <mergeCell ref="X23:X25"/>
    <mergeCell ref="X26:X28"/>
    <mergeCell ref="X5:X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2010-09-10T06:28:07Z</cp:lastPrinted>
  <dcterms:created xsi:type="dcterms:W3CDTF">2010-05-20T00:25:04Z</dcterms:created>
  <dcterms:modified xsi:type="dcterms:W3CDTF">2013-05-16T02:21:10Z</dcterms:modified>
  <cp:category/>
  <cp:version/>
  <cp:contentType/>
  <cp:contentStatus/>
</cp:coreProperties>
</file>