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2-04-02(101)" sheetId="1" r:id="rId1"/>
    <sheet name="3312-04-02(102)" sheetId="2" r:id="rId2"/>
    <sheet name="3312-04-02(103)" sheetId="3" r:id="rId3"/>
    <sheet name="3312-04-02(104)" sheetId="4" r:id="rId4"/>
  </sheets>
  <definedNames>
    <definedName name="pp" localSheetId="0">'3312-04-02(101)'!$A$5:$T$42</definedName>
    <definedName name="pp" localSheetId="1">'3312-04-02(102)'!$A$5:$T$42</definedName>
    <definedName name="pp" localSheetId="2">'3312-04-02(103)'!$A$5:$T$42</definedName>
    <definedName name="pp" localSheetId="3">'3312-04-02(104)'!$A$5:$T$42</definedName>
    <definedName name="pp">#REF!</definedName>
    <definedName name="_xlnm.Print_Area" localSheetId="0">'3312-04-02(101)'!$A$1:$T$42</definedName>
    <definedName name="_xlnm.Print_Area" localSheetId="1">'3312-04-02(102)'!$A$1:$T$42</definedName>
    <definedName name="_xlnm.Print_Area" localSheetId="2">'3312-04-02(103)'!$A$1:$T$42</definedName>
    <definedName name="_xlnm.Print_Area" localSheetId="3">'3312-04-02(104)'!$A$1:$T$42</definedName>
  </definedNames>
  <calcPr fullCalcOnLoad="1"/>
</workbook>
</file>

<file path=xl/sharedStrings.xml><?xml version="1.0" encoding="utf-8"?>
<sst xmlns="http://schemas.openxmlformats.org/spreadsheetml/2006/main" count="291" uniqueCount="108">
  <si>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</si>
  <si>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</si>
  <si>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</si>
  <si>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</si>
  <si>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</si>
  <si>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</si>
  <si>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合計</t>
  </si>
  <si>
    <t>使用中</t>
  </si>
  <si>
    <t>已停用</t>
  </si>
  <si>
    <t>備註</t>
  </si>
  <si>
    <t>本年納入數量</t>
  </si>
  <si>
    <t>合計
(位)</t>
  </si>
  <si>
    <t>骨骸
(位)</t>
  </si>
  <si>
    <t>骨灰
(位)</t>
  </si>
  <si>
    <t>本年遷出數量</t>
  </si>
  <si>
    <t>年底最大容量</t>
  </si>
  <si>
    <t>年底尚未使用量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</si>
  <si>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</si>
  <si>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</si>
  <si>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</si>
  <si>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年底最大容量</t>
  </si>
  <si>
    <t>年底已使用量(含本年納入數量)</t>
  </si>
  <si>
    <t>年底尚未使用量</t>
  </si>
  <si>
    <t>本年納入數量</t>
  </si>
  <si>
    <t>本年遷出數量</t>
  </si>
  <si>
    <t>合計</t>
  </si>
  <si>
    <t>使用中</t>
  </si>
  <si>
    <t>已停用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</si>
  <si>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</si>
  <si>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</si>
  <si>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</si>
  <si>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t>合計
(位)</t>
  </si>
  <si>
    <t>骨骸
(位)</t>
  </si>
  <si>
    <t>骨灰
(位)</t>
  </si>
  <si>
    <t>備註</t>
  </si>
  <si>
    <t>合計</t>
  </si>
  <si>
    <t>公立</t>
  </si>
  <si>
    <t>私立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</si>
  <si>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</si>
  <si>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</si>
  <si>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</si>
  <si>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</si>
  <si>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</si>
  <si>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</si>
  <si>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</si>
  <si>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</si>
  <si>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</si>
  <si>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>臺南市政府民政局</t>
  </si>
  <si>
    <t>年　　　報</t>
  </si>
  <si>
    <t>每年終了後個4月內編報</t>
  </si>
  <si>
    <t>3312-04-02-2</t>
  </si>
  <si>
    <t>中華民國101年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</si>
  <si>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</si>
  <si>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</si>
  <si>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</si>
  <si>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</si>
  <si>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</si>
  <si>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</si>
  <si>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</si>
  <si>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</si>
  <si>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</si>
  <si>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>年底已使用量(含本年納入數量)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</si>
  <si>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</si>
  <si>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</si>
  <si>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</si>
  <si>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</si>
  <si>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</si>
  <si>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</si>
  <si>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 xml:space="preserve">  新市區</t>
  </si>
  <si>
    <t xml:space="preserve">  安定區</t>
  </si>
  <si>
    <t xml:space="preserve">  山上區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</si>
  <si>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</si>
  <si>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</si>
  <si>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</si>
  <si>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年底最大容量</t>
  </si>
  <si>
    <t>年底已使用量(含本年納入數量)</t>
  </si>
  <si>
    <t>年底尚未使用量</t>
  </si>
  <si>
    <t>本年納入數量</t>
  </si>
  <si>
    <t>本年遷出數量</t>
  </si>
  <si>
    <t>合計</t>
  </si>
  <si>
    <t>使用中</t>
  </si>
  <si>
    <t>已停用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</si>
  <si>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</si>
  <si>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</si>
  <si>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</si>
  <si>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t>合計
(位)</t>
  </si>
  <si>
    <t>骨骸
(位)</t>
  </si>
  <si>
    <t>骨灰
(位)</t>
  </si>
  <si>
    <t>備註</t>
  </si>
  <si>
    <t>民國102年 6月11日 08:56:39 印製</t>
  </si>
  <si>
    <t>本表編製2份，於完成會核程序並經機關長官核章後，1份送本府主計處(室)，1份自存外，應由網際網路上傳至內政部統計處資料庫。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</si>
  <si>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</si>
  <si>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</si>
  <si>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</si>
  <si>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</si>
  <si>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</si>
  <si>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</si>
  <si>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</si>
  <si>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依據各鄉鎮市區公所所報資料彙編。</t>
  </si>
  <si>
    <t>總    計</t>
  </si>
  <si>
    <t xml:space="preserve">  白河區</t>
  </si>
  <si>
    <t xml:space="preserve">  六甲區</t>
  </si>
  <si>
    <t xml:space="preserve">  玉井區</t>
  </si>
  <si>
    <t>臺南市骨灰(骸)存放設施概況</t>
  </si>
  <si>
    <t>臺南市骨灰(骸)存放設施概況(續1)</t>
  </si>
  <si>
    <t>臺南市骨灰(骸)存放設施概況(續2)</t>
  </si>
  <si>
    <t>臺南市骨灰(骸)存放設施概況(續3完)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</si>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</sst>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0_);[Red]\(0\)"/>
    <numFmt numFmtId="186" formatCode="#,##0_);[Red]\(#,##0\)"/>
    <numFmt numFmtId="187" formatCode="##,###,##0"/>
    <numFmt numFmtId="188" formatCode="##,###,##0;\-##,###,##0;&quot;        －&quot;"/>
  </numFmts>
  <fonts count="2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38" fontId="3" fillId="0" borderId="31" xfId="0" applyNumberFormat="1" applyFont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horizontal="right" vertical="center"/>
    </xf>
    <xf numFmtId="38" fontId="3" fillId="0" borderId="36" xfId="0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horizontal="right" vertical="center"/>
    </xf>
    <xf numFmtId="38" fontId="3" fillId="0" borderId="3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87" fontId="28" fillId="0" borderId="39" xfId="0" applyNumberFormat="1" applyFont="1" applyBorder="1" applyAlignment="1">
      <alignment horizontal="right" vertical="center"/>
    </xf>
    <xf numFmtId="187" fontId="28" fillId="0" borderId="32" xfId="0" applyNumberFormat="1" applyFont="1" applyBorder="1" applyAlignment="1">
      <alignment horizontal="right" vertical="center"/>
    </xf>
    <xf numFmtId="187" fontId="28" fillId="0" borderId="35" xfId="0" applyNumberFormat="1" applyFont="1" applyBorder="1" applyAlignment="1">
      <alignment horizontal="right" vertical="center"/>
    </xf>
    <xf numFmtId="187" fontId="28" fillId="0" borderId="31" xfId="0" applyNumberFormat="1" applyFont="1" applyBorder="1" applyAlignment="1">
      <alignment horizontal="right" vertical="center"/>
    </xf>
    <xf numFmtId="187" fontId="28" fillId="0" borderId="33" xfId="0" applyNumberFormat="1" applyFont="1" applyBorder="1" applyAlignment="1">
      <alignment horizontal="right" vertical="center"/>
    </xf>
    <xf numFmtId="187" fontId="28" fillId="0" borderId="36" xfId="0" applyNumberFormat="1" applyFont="1" applyBorder="1" applyAlignment="1">
      <alignment horizontal="right" vertical="center"/>
    </xf>
    <xf numFmtId="187" fontId="28" fillId="0" borderId="40" xfId="0" applyNumberFormat="1" applyFont="1" applyBorder="1" applyAlignment="1">
      <alignment horizontal="right" vertical="center"/>
    </xf>
    <xf numFmtId="187" fontId="28" fillId="0" borderId="34" xfId="0" applyNumberFormat="1" applyFont="1" applyBorder="1" applyAlignment="1">
      <alignment horizontal="right" vertical="center"/>
    </xf>
    <xf numFmtId="187" fontId="28" fillId="0" borderId="37" xfId="0" applyNumberFormat="1" applyFont="1" applyBorder="1" applyAlignment="1">
      <alignment horizontal="right" vertical="center"/>
    </xf>
    <xf numFmtId="188" fontId="28" fillId="0" borderId="32" xfId="0" applyNumberFormat="1" applyFont="1" applyBorder="1" applyAlignment="1">
      <alignment horizontal="right" vertical="center"/>
    </xf>
    <xf numFmtId="188" fontId="28" fillId="0" borderId="33" xfId="0" applyNumberFormat="1" applyFont="1" applyBorder="1" applyAlignment="1">
      <alignment horizontal="right" vertical="center"/>
    </xf>
    <xf numFmtId="188" fontId="28" fillId="0" borderId="31" xfId="0" applyNumberFormat="1" applyFont="1" applyBorder="1" applyAlignment="1">
      <alignment horizontal="right" vertical="center"/>
    </xf>
    <xf numFmtId="188" fontId="28" fillId="0" borderId="34" xfId="0" applyNumberFormat="1" applyFont="1" applyBorder="1" applyAlignment="1">
      <alignment horizontal="right" vertical="center"/>
    </xf>
    <xf numFmtId="188" fontId="28" fillId="0" borderId="35" xfId="0" applyNumberFormat="1" applyFont="1" applyBorder="1" applyAlignment="1">
      <alignment horizontal="right" vertical="center"/>
    </xf>
    <xf numFmtId="188" fontId="28" fillId="0" borderId="37" xfId="0" applyNumberFormat="1" applyFont="1" applyBorder="1" applyAlignment="1">
      <alignment horizontal="right" vertical="center"/>
    </xf>
    <xf numFmtId="188" fontId="28" fillId="0" borderId="36" xfId="0" applyNumberFormat="1" applyFont="1" applyBorder="1" applyAlignment="1">
      <alignment horizontal="right" vertical="center"/>
    </xf>
    <xf numFmtId="188" fontId="28" fillId="0" borderId="3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8" fillId="0" borderId="0" xfId="0" applyFont="1" applyAlignment="1">
      <alignment/>
    </xf>
    <xf numFmtId="188" fontId="28" fillId="0" borderId="39" xfId="0" applyNumberFormat="1" applyFont="1" applyBorder="1" applyAlignment="1">
      <alignment horizontal="right" vertical="center"/>
    </xf>
    <xf numFmtId="188" fontId="28" fillId="0" borderId="40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4677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21717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19050</xdr:rowOff>
    </xdr:from>
    <xdr:ext cx="9477375" cy="247650"/>
    <xdr:sp textlink="D1">
      <xdr:nvSpPr>
        <xdr:cNvPr id="3" name="報表類別"/>
        <xdr:cNvSpPr>
          <a:spLocks/>
        </xdr:cNvSpPr>
      </xdr:nvSpPr>
      <xdr:spPr>
        <a:xfrm>
          <a:off x="914400" y="247650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每年終了後個4月內編報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895350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895350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15</xdr:col>
      <xdr:colOff>581025</xdr:colOff>
      <xdr:row>1</xdr:row>
      <xdr:rowOff>0</xdr:rowOff>
    </xdr:from>
    <xdr:to>
      <xdr:col>17</xdr:col>
      <xdr:colOff>9525</xdr:colOff>
      <xdr:row>3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581025</xdr:colOff>
      <xdr:row>3</xdr:row>
      <xdr:rowOff>19050</xdr:rowOff>
    </xdr:from>
    <xdr:to>
      <xdr:col>17</xdr:col>
      <xdr:colOff>9525</xdr:colOff>
      <xdr:row>4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17</xdr:col>
      <xdr:colOff>9525</xdr:colOff>
      <xdr:row>1</xdr:row>
      <xdr:rowOff>0</xdr:rowOff>
    </xdr:from>
    <xdr:to>
      <xdr:col>19</xdr:col>
      <xdr:colOff>647700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07757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19</xdr:col>
      <xdr:colOff>647700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3312-04-02-2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15</xdr:col>
      <xdr:colOff>571500</xdr:colOff>
      <xdr:row>4</xdr:row>
      <xdr:rowOff>38100</xdr:rowOff>
    </xdr:to>
    <xdr:sp>
      <xdr:nvSpPr>
        <xdr:cNvPr id="10" name="Line 86"/>
        <xdr:cNvSpPr>
          <a:spLocks/>
        </xdr:cNvSpPr>
      </xdr:nvSpPr>
      <xdr:spPr>
        <a:xfrm>
          <a:off x="885825" y="495300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571500</xdr:colOff>
      <xdr:row>5</xdr:row>
      <xdr:rowOff>19050</xdr:rowOff>
    </xdr:from>
    <xdr:to>
      <xdr:col>19</xdr:col>
      <xdr:colOff>619125</xdr:colOff>
      <xdr:row>5</xdr:row>
      <xdr:rowOff>285750</xdr:rowOff>
    </xdr:to>
    <xdr:sp>
      <xdr:nvSpPr>
        <xdr:cNvPr id="11" name="報表類別"/>
        <xdr:cNvSpPr>
          <a:spLocks/>
        </xdr:cNvSpPr>
      </xdr:nvSpPr>
      <xdr:spPr>
        <a:xfrm>
          <a:off x="10344150" y="9334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39</xdr:row>
      <xdr:rowOff>428625</xdr:rowOff>
    </xdr:from>
    <xdr:to>
      <xdr:col>19</xdr:col>
      <xdr:colOff>581025</xdr:colOff>
      <xdr:row>41</xdr:row>
      <xdr:rowOff>28575</xdr:rowOff>
    </xdr:to>
    <xdr:sp textlink="B2">
      <xdr:nvSpPr>
        <xdr:cNvPr id="12" name="報表類別"/>
        <xdr:cNvSpPr>
          <a:spLocks/>
        </xdr:cNvSpPr>
      </xdr:nvSpPr>
      <xdr:spPr>
        <a:xfrm>
          <a:off x="10220325" y="88963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4677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21717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19050</xdr:rowOff>
    </xdr:from>
    <xdr:ext cx="9477375" cy="247650"/>
    <xdr:sp textlink="D1">
      <xdr:nvSpPr>
        <xdr:cNvPr id="3" name="報表類別"/>
        <xdr:cNvSpPr>
          <a:spLocks/>
        </xdr:cNvSpPr>
      </xdr:nvSpPr>
      <xdr:spPr>
        <a:xfrm>
          <a:off x="914400" y="247650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每年終了後個4月內編報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895350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895350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15</xdr:col>
      <xdr:colOff>581025</xdr:colOff>
      <xdr:row>1</xdr:row>
      <xdr:rowOff>0</xdr:rowOff>
    </xdr:from>
    <xdr:to>
      <xdr:col>17</xdr:col>
      <xdr:colOff>9525</xdr:colOff>
      <xdr:row>3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581025</xdr:colOff>
      <xdr:row>3</xdr:row>
      <xdr:rowOff>19050</xdr:rowOff>
    </xdr:from>
    <xdr:to>
      <xdr:col>17</xdr:col>
      <xdr:colOff>9525</xdr:colOff>
      <xdr:row>4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17</xdr:col>
      <xdr:colOff>9525</xdr:colOff>
      <xdr:row>1</xdr:row>
      <xdr:rowOff>0</xdr:rowOff>
    </xdr:from>
    <xdr:to>
      <xdr:col>19</xdr:col>
      <xdr:colOff>647700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07757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19</xdr:col>
      <xdr:colOff>647700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3312-04-02-2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15</xdr:col>
      <xdr:colOff>571500</xdr:colOff>
      <xdr:row>4</xdr:row>
      <xdr:rowOff>38100</xdr:rowOff>
    </xdr:to>
    <xdr:sp>
      <xdr:nvSpPr>
        <xdr:cNvPr id="10" name="Line 86"/>
        <xdr:cNvSpPr>
          <a:spLocks/>
        </xdr:cNvSpPr>
      </xdr:nvSpPr>
      <xdr:spPr>
        <a:xfrm>
          <a:off x="885825" y="495300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571500</xdr:colOff>
      <xdr:row>5</xdr:row>
      <xdr:rowOff>19050</xdr:rowOff>
    </xdr:from>
    <xdr:to>
      <xdr:col>19</xdr:col>
      <xdr:colOff>619125</xdr:colOff>
      <xdr:row>5</xdr:row>
      <xdr:rowOff>285750</xdr:rowOff>
    </xdr:to>
    <xdr:sp>
      <xdr:nvSpPr>
        <xdr:cNvPr id="11" name="報表類別"/>
        <xdr:cNvSpPr>
          <a:spLocks/>
        </xdr:cNvSpPr>
      </xdr:nvSpPr>
      <xdr:spPr>
        <a:xfrm>
          <a:off x="10344150" y="9334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39</xdr:row>
      <xdr:rowOff>428625</xdr:rowOff>
    </xdr:from>
    <xdr:to>
      <xdr:col>19</xdr:col>
      <xdr:colOff>581025</xdr:colOff>
      <xdr:row>41</xdr:row>
      <xdr:rowOff>28575</xdr:rowOff>
    </xdr:to>
    <xdr:sp textlink="B2">
      <xdr:nvSpPr>
        <xdr:cNvPr id="12" name="報表類別"/>
        <xdr:cNvSpPr>
          <a:spLocks/>
        </xdr:cNvSpPr>
      </xdr:nvSpPr>
      <xdr:spPr>
        <a:xfrm>
          <a:off x="10220325" y="88963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4677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21717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19050</xdr:rowOff>
    </xdr:from>
    <xdr:ext cx="9477375" cy="247650"/>
    <xdr:sp textlink="D1">
      <xdr:nvSpPr>
        <xdr:cNvPr id="3" name="報表類別"/>
        <xdr:cNvSpPr>
          <a:spLocks/>
        </xdr:cNvSpPr>
      </xdr:nvSpPr>
      <xdr:spPr>
        <a:xfrm>
          <a:off x="914400" y="247650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每年終了後個4月內編報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895350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895350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15</xdr:col>
      <xdr:colOff>581025</xdr:colOff>
      <xdr:row>1</xdr:row>
      <xdr:rowOff>0</xdr:rowOff>
    </xdr:from>
    <xdr:to>
      <xdr:col>17</xdr:col>
      <xdr:colOff>9525</xdr:colOff>
      <xdr:row>3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581025</xdr:colOff>
      <xdr:row>3</xdr:row>
      <xdr:rowOff>19050</xdr:rowOff>
    </xdr:from>
    <xdr:to>
      <xdr:col>17</xdr:col>
      <xdr:colOff>9525</xdr:colOff>
      <xdr:row>4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17</xdr:col>
      <xdr:colOff>9525</xdr:colOff>
      <xdr:row>1</xdr:row>
      <xdr:rowOff>0</xdr:rowOff>
    </xdr:from>
    <xdr:to>
      <xdr:col>19</xdr:col>
      <xdr:colOff>647700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07757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19</xdr:col>
      <xdr:colOff>647700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3312-04-02-2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15</xdr:col>
      <xdr:colOff>571500</xdr:colOff>
      <xdr:row>4</xdr:row>
      <xdr:rowOff>38100</xdr:rowOff>
    </xdr:to>
    <xdr:sp>
      <xdr:nvSpPr>
        <xdr:cNvPr id="10" name="Line 86"/>
        <xdr:cNvSpPr>
          <a:spLocks/>
        </xdr:cNvSpPr>
      </xdr:nvSpPr>
      <xdr:spPr>
        <a:xfrm>
          <a:off x="885825" y="495300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571500</xdr:colOff>
      <xdr:row>5</xdr:row>
      <xdr:rowOff>19050</xdr:rowOff>
    </xdr:from>
    <xdr:to>
      <xdr:col>19</xdr:col>
      <xdr:colOff>619125</xdr:colOff>
      <xdr:row>5</xdr:row>
      <xdr:rowOff>285750</xdr:rowOff>
    </xdr:to>
    <xdr:sp>
      <xdr:nvSpPr>
        <xdr:cNvPr id="11" name="報表類別"/>
        <xdr:cNvSpPr>
          <a:spLocks/>
        </xdr:cNvSpPr>
      </xdr:nvSpPr>
      <xdr:spPr>
        <a:xfrm>
          <a:off x="10344150" y="9334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39</xdr:row>
      <xdr:rowOff>428625</xdr:rowOff>
    </xdr:from>
    <xdr:to>
      <xdr:col>19</xdr:col>
      <xdr:colOff>581025</xdr:colOff>
      <xdr:row>41</xdr:row>
      <xdr:rowOff>28575</xdr:rowOff>
    </xdr:to>
    <xdr:sp textlink="B2">
      <xdr:nvSpPr>
        <xdr:cNvPr id="12" name="報表類別"/>
        <xdr:cNvSpPr>
          <a:spLocks/>
        </xdr:cNvSpPr>
      </xdr:nvSpPr>
      <xdr:spPr>
        <a:xfrm>
          <a:off x="10220325" y="88963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4677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21717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19050</xdr:rowOff>
    </xdr:from>
    <xdr:ext cx="9477375" cy="247650"/>
    <xdr:sp textlink="D1">
      <xdr:nvSpPr>
        <xdr:cNvPr id="3" name="報表類別"/>
        <xdr:cNvSpPr>
          <a:spLocks/>
        </xdr:cNvSpPr>
      </xdr:nvSpPr>
      <xdr:spPr>
        <a:xfrm>
          <a:off x="914400" y="247650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每年終了後個4月內編報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895350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895350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15</xdr:col>
      <xdr:colOff>581025</xdr:colOff>
      <xdr:row>1</xdr:row>
      <xdr:rowOff>0</xdr:rowOff>
    </xdr:from>
    <xdr:to>
      <xdr:col>17</xdr:col>
      <xdr:colOff>9525</xdr:colOff>
      <xdr:row>3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581025</xdr:colOff>
      <xdr:row>3</xdr:row>
      <xdr:rowOff>19050</xdr:rowOff>
    </xdr:from>
    <xdr:to>
      <xdr:col>17</xdr:col>
      <xdr:colOff>9525</xdr:colOff>
      <xdr:row>4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17</xdr:col>
      <xdr:colOff>9525</xdr:colOff>
      <xdr:row>1</xdr:row>
      <xdr:rowOff>0</xdr:rowOff>
    </xdr:from>
    <xdr:to>
      <xdr:col>19</xdr:col>
      <xdr:colOff>647700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07757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19</xdr:col>
      <xdr:colOff>647700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3312-04-02-2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15</xdr:col>
      <xdr:colOff>571500</xdr:colOff>
      <xdr:row>4</xdr:row>
      <xdr:rowOff>38100</xdr:rowOff>
    </xdr:to>
    <xdr:sp>
      <xdr:nvSpPr>
        <xdr:cNvPr id="10" name="Line 86"/>
        <xdr:cNvSpPr>
          <a:spLocks/>
        </xdr:cNvSpPr>
      </xdr:nvSpPr>
      <xdr:spPr>
        <a:xfrm>
          <a:off x="885825" y="495300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571500</xdr:colOff>
      <xdr:row>5</xdr:row>
      <xdr:rowOff>19050</xdr:rowOff>
    </xdr:from>
    <xdr:to>
      <xdr:col>19</xdr:col>
      <xdr:colOff>619125</xdr:colOff>
      <xdr:row>5</xdr:row>
      <xdr:rowOff>285750</xdr:rowOff>
    </xdr:to>
    <xdr:sp>
      <xdr:nvSpPr>
        <xdr:cNvPr id="11" name="報表類別"/>
        <xdr:cNvSpPr>
          <a:spLocks/>
        </xdr:cNvSpPr>
      </xdr:nvSpPr>
      <xdr:spPr>
        <a:xfrm>
          <a:off x="10344150" y="9334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39</xdr:row>
      <xdr:rowOff>428625</xdr:rowOff>
    </xdr:from>
    <xdr:to>
      <xdr:col>19</xdr:col>
      <xdr:colOff>581025</xdr:colOff>
      <xdr:row>41</xdr:row>
      <xdr:rowOff>28575</xdr:rowOff>
    </xdr:to>
    <xdr:sp textlink="B2">
      <xdr:nvSpPr>
        <xdr:cNvPr id="12" name="報表類別"/>
        <xdr:cNvSpPr>
          <a:spLocks/>
        </xdr:cNvSpPr>
      </xdr:nvSpPr>
      <xdr:spPr>
        <a:xfrm>
          <a:off x="10220325" y="88963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民國102年 6月11日 08:56:39 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70" t="s">
        <v>107</v>
      </c>
      <c r="B1" s="5" t="s">
        <v>47</v>
      </c>
      <c r="C1" s="5" t="s">
        <v>48</v>
      </c>
      <c r="D1" s="5" t="s">
        <v>49</v>
      </c>
      <c r="E1" s="71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10"/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19" s="5" customFormat="1" ht="18" customHeight="1">
      <c r="A3" s="10"/>
      <c r="G3" s="11"/>
      <c r="I3" s="8"/>
      <c r="J3" s="8"/>
      <c r="K3" s="8"/>
      <c r="L3" s="8"/>
      <c r="M3" s="8"/>
      <c r="N3" s="9"/>
      <c r="O3" s="9"/>
      <c r="P3" s="9"/>
      <c r="Q3" s="9"/>
      <c r="R3" s="9"/>
      <c r="S3" s="9"/>
    </row>
    <row r="4" spans="1:19" s="5" customFormat="1" ht="18" customHeight="1">
      <c r="A4" s="10"/>
      <c r="G4" s="11"/>
      <c r="I4" s="8"/>
      <c r="J4" s="8"/>
      <c r="K4" s="8"/>
      <c r="L4" s="8"/>
      <c r="M4" s="8"/>
      <c r="N4" s="9"/>
      <c r="O4" s="9"/>
      <c r="P4" s="9"/>
      <c r="Q4" s="9"/>
      <c r="R4" s="9"/>
      <c r="S4" s="9"/>
    </row>
    <row r="5" spans="1:20" ht="36" customHeight="1">
      <c r="A5" s="37" t="s">
        <v>103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24" customHeight="1" thickBot="1">
      <c r="A6" s="27" t="str">
        <f>F1</f>
        <v>中華民國101年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1" customFormat="1" ht="21.75" customHeight="1">
      <c r="A7" s="28" t="s">
        <v>17</v>
      </c>
      <c r="B7" s="30" t="s">
        <v>18</v>
      </c>
      <c r="C7" s="32" t="s">
        <v>19</v>
      </c>
      <c r="D7" s="33"/>
      <c r="E7" s="34"/>
      <c r="F7" s="38" t="s">
        <v>20</v>
      </c>
      <c r="G7" s="28"/>
      <c r="H7" s="39"/>
      <c r="I7" s="40" t="s">
        <v>21</v>
      </c>
      <c r="J7" s="41"/>
      <c r="K7" s="42"/>
      <c r="L7" s="38" t="s">
        <v>22</v>
      </c>
      <c r="M7" s="28"/>
      <c r="N7" s="39"/>
      <c r="O7" s="32" t="s">
        <v>23</v>
      </c>
      <c r="P7" s="35"/>
      <c r="Q7" s="36"/>
      <c r="R7" s="32" t="s">
        <v>24</v>
      </c>
      <c r="S7" s="35"/>
      <c r="T7" s="35"/>
    </row>
    <row r="8" spans="1:20" s="1" customFormat="1" ht="36.75" customHeight="1" thickBot="1">
      <c r="A8" s="29"/>
      <c r="B8" s="31"/>
      <c r="C8" s="15" t="s">
        <v>25</v>
      </c>
      <c r="D8" s="15" t="s">
        <v>26</v>
      </c>
      <c r="E8" s="15" t="s">
        <v>27</v>
      </c>
      <c r="F8" s="7" t="s">
        <v>28</v>
      </c>
      <c r="G8" s="7" t="s">
        <v>29</v>
      </c>
      <c r="H8" s="6" t="s">
        <v>30</v>
      </c>
      <c r="I8" s="6" t="s">
        <v>28</v>
      </c>
      <c r="J8" s="7" t="s">
        <v>29</v>
      </c>
      <c r="K8" s="6" t="s">
        <v>30</v>
      </c>
      <c r="L8" s="6" t="s">
        <v>28</v>
      </c>
      <c r="M8" s="7" t="s">
        <v>29</v>
      </c>
      <c r="N8" s="6" t="s">
        <v>30</v>
      </c>
      <c r="O8" s="6" t="s">
        <v>31</v>
      </c>
      <c r="P8" s="6" t="s">
        <v>32</v>
      </c>
      <c r="Q8" s="6" t="s">
        <v>33</v>
      </c>
      <c r="R8" s="7" t="s">
        <v>28</v>
      </c>
      <c r="S8" s="7" t="s">
        <v>29</v>
      </c>
      <c r="T8" s="14" t="s">
        <v>30</v>
      </c>
    </row>
    <row r="9" spans="1:20" s="2" customFormat="1" ht="16.5" customHeight="1">
      <c r="A9" s="51" t="s">
        <v>99</v>
      </c>
      <c r="B9" s="12" t="s">
        <v>35</v>
      </c>
      <c r="C9" s="53">
        <v>43</v>
      </c>
      <c r="D9" s="53">
        <v>42</v>
      </c>
      <c r="E9" s="53">
        <v>1</v>
      </c>
      <c r="F9" s="56">
        <v>967455</v>
      </c>
      <c r="G9" s="56">
        <v>58334</v>
      </c>
      <c r="H9" s="56">
        <v>909121</v>
      </c>
      <c r="I9" s="56">
        <v>358053</v>
      </c>
      <c r="J9" s="56">
        <v>33885</v>
      </c>
      <c r="K9" s="56">
        <v>324168</v>
      </c>
      <c r="L9" s="56">
        <v>609402</v>
      </c>
      <c r="M9" s="56">
        <v>24449</v>
      </c>
      <c r="N9" s="56">
        <v>584953</v>
      </c>
      <c r="O9" s="59">
        <v>23854</v>
      </c>
      <c r="P9" s="59">
        <v>1395</v>
      </c>
      <c r="Q9" s="59">
        <v>22459</v>
      </c>
      <c r="R9" s="59">
        <v>1180</v>
      </c>
      <c r="S9" s="59">
        <v>138</v>
      </c>
      <c r="T9" s="59">
        <v>1042</v>
      </c>
    </row>
    <row r="10" spans="1:20" ht="16.5" customHeight="1">
      <c r="A10" s="19"/>
      <c r="B10" s="13" t="s">
        <v>36</v>
      </c>
      <c r="C10" s="54">
        <v>31</v>
      </c>
      <c r="D10" s="54">
        <v>30</v>
      </c>
      <c r="E10" s="54">
        <v>1</v>
      </c>
      <c r="F10" s="57">
        <v>473858</v>
      </c>
      <c r="G10" s="57">
        <v>52896</v>
      </c>
      <c r="H10" s="57">
        <v>420962</v>
      </c>
      <c r="I10" s="57">
        <v>221103</v>
      </c>
      <c r="J10" s="57">
        <v>33023</v>
      </c>
      <c r="K10" s="57">
        <v>188080</v>
      </c>
      <c r="L10" s="57">
        <v>252755</v>
      </c>
      <c r="M10" s="57">
        <v>19873</v>
      </c>
      <c r="N10" s="57">
        <v>232882</v>
      </c>
      <c r="O10" s="60">
        <v>17043</v>
      </c>
      <c r="P10" s="60">
        <v>1371</v>
      </c>
      <c r="Q10" s="60">
        <v>15672</v>
      </c>
      <c r="R10" s="60">
        <v>733</v>
      </c>
      <c r="S10" s="60">
        <v>136</v>
      </c>
      <c r="T10" s="60">
        <v>597</v>
      </c>
    </row>
    <row r="11" spans="1:20" ht="16.5" customHeight="1">
      <c r="A11" s="20"/>
      <c r="B11" s="13" t="s">
        <v>37</v>
      </c>
      <c r="C11" s="54">
        <v>12</v>
      </c>
      <c r="D11" s="54">
        <v>12</v>
      </c>
      <c r="E11" s="62">
        <v>0</v>
      </c>
      <c r="F11" s="57">
        <v>493597</v>
      </c>
      <c r="G11" s="57">
        <v>5438</v>
      </c>
      <c r="H11" s="57">
        <v>488159</v>
      </c>
      <c r="I11" s="56">
        <v>136950</v>
      </c>
      <c r="J11" s="56">
        <v>862</v>
      </c>
      <c r="K11" s="56">
        <v>136088</v>
      </c>
      <c r="L11" s="56">
        <v>356647</v>
      </c>
      <c r="M11" s="56">
        <v>4576</v>
      </c>
      <c r="N11" s="57">
        <v>352071</v>
      </c>
      <c r="O11" s="60">
        <v>6811</v>
      </c>
      <c r="P11" s="60">
        <v>24</v>
      </c>
      <c r="Q11" s="60">
        <v>6787</v>
      </c>
      <c r="R11" s="60">
        <v>447</v>
      </c>
      <c r="S11" s="60">
        <v>2</v>
      </c>
      <c r="T11" s="60">
        <v>445</v>
      </c>
    </row>
    <row r="12" spans="1:20" ht="16.5" customHeight="1">
      <c r="A12" s="18" t="s">
        <v>38</v>
      </c>
      <c r="B12" s="12" t="s">
        <v>35</v>
      </c>
      <c r="C12" s="62">
        <v>0</v>
      </c>
      <c r="D12" s="62">
        <v>0</v>
      </c>
      <c r="E12" s="62">
        <v>0</v>
      </c>
      <c r="F12" s="63">
        <v>0</v>
      </c>
      <c r="G12" s="63">
        <v>0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3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</row>
    <row r="13" spans="1:20" ht="16.5" customHeight="1">
      <c r="A13" s="19"/>
      <c r="B13" s="13" t="s">
        <v>36</v>
      </c>
      <c r="C13" s="62">
        <v>0</v>
      </c>
      <c r="D13" s="62">
        <v>0</v>
      </c>
      <c r="E13" s="62">
        <v>0</v>
      </c>
      <c r="F13" s="63">
        <v>0</v>
      </c>
      <c r="G13" s="63">
        <v>0</v>
      </c>
      <c r="H13" s="63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3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</row>
    <row r="14" spans="1:20" ht="16.5" customHeight="1">
      <c r="A14" s="20"/>
      <c r="B14" s="13" t="s">
        <v>37</v>
      </c>
      <c r="C14" s="62">
        <v>0</v>
      </c>
      <c r="D14" s="62">
        <v>0</v>
      </c>
      <c r="E14" s="62">
        <v>0</v>
      </c>
      <c r="F14" s="63">
        <v>0</v>
      </c>
      <c r="G14" s="63">
        <v>0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20" ht="16.5" customHeight="1">
      <c r="A15" s="18" t="s">
        <v>39</v>
      </c>
      <c r="B15" s="12" t="s">
        <v>35</v>
      </c>
      <c r="C15" s="54">
        <v>3</v>
      </c>
      <c r="D15" s="54">
        <v>3</v>
      </c>
      <c r="E15" s="62">
        <v>0</v>
      </c>
      <c r="F15" s="57">
        <v>201723</v>
      </c>
      <c r="G15" s="57">
        <v>3486</v>
      </c>
      <c r="H15" s="57">
        <v>198237</v>
      </c>
      <c r="I15" s="56">
        <v>81434</v>
      </c>
      <c r="J15" s="56">
        <v>292</v>
      </c>
      <c r="K15" s="56">
        <v>81142</v>
      </c>
      <c r="L15" s="56">
        <v>120289</v>
      </c>
      <c r="M15" s="56">
        <v>3194</v>
      </c>
      <c r="N15" s="57">
        <v>117095</v>
      </c>
      <c r="O15" s="60">
        <v>4676</v>
      </c>
      <c r="P15" s="60">
        <v>10</v>
      </c>
      <c r="Q15" s="60">
        <v>4666</v>
      </c>
      <c r="R15" s="60">
        <v>559</v>
      </c>
      <c r="S15" s="60">
        <v>2</v>
      </c>
      <c r="T15" s="60">
        <v>557</v>
      </c>
    </row>
    <row r="16" spans="1:20" ht="16.5" customHeight="1">
      <c r="A16" s="19"/>
      <c r="B16" s="13" t="s">
        <v>36</v>
      </c>
      <c r="C16" s="54">
        <v>1</v>
      </c>
      <c r="D16" s="54">
        <v>1</v>
      </c>
      <c r="E16" s="62">
        <v>0</v>
      </c>
      <c r="F16" s="57">
        <v>36587</v>
      </c>
      <c r="G16" s="63">
        <v>0</v>
      </c>
      <c r="H16" s="57">
        <v>36587</v>
      </c>
      <c r="I16" s="56">
        <v>34530</v>
      </c>
      <c r="J16" s="64">
        <v>0</v>
      </c>
      <c r="K16" s="56">
        <v>34530</v>
      </c>
      <c r="L16" s="56">
        <v>2057</v>
      </c>
      <c r="M16" s="64">
        <v>0</v>
      </c>
      <c r="N16" s="57">
        <v>2057</v>
      </c>
      <c r="O16" s="60">
        <v>645</v>
      </c>
      <c r="P16" s="65">
        <v>0</v>
      </c>
      <c r="Q16" s="60">
        <v>645</v>
      </c>
      <c r="R16" s="60">
        <v>414</v>
      </c>
      <c r="S16" s="65">
        <v>0</v>
      </c>
      <c r="T16" s="60">
        <v>414</v>
      </c>
    </row>
    <row r="17" spans="1:20" ht="16.5" customHeight="1">
      <c r="A17" s="20"/>
      <c r="B17" s="13" t="s">
        <v>37</v>
      </c>
      <c r="C17" s="54">
        <v>2</v>
      </c>
      <c r="D17" s="54">
        <v>2</v>
      </c>
      <c r="E17" s="62">
        <v>0</v>
      </c>
      <c r="F17" s="57">
        <v>165136</v>
      </c>
      <c r="G17" s="57">
        <v>3486</v>
      </c>
      <c r="H17" s="57">
        <v>161650</v>
      </c>
      <c r="I17" s="56">
        <v>46904</v>
      </c>
      <c r="J17" s="56">
        <v>292</v>
      </c>
      <c r="K17" s="56">
        <v>46612</v>
      </c>
      <c r="L17" s="56">
        <v>118232</v>
      </c>
      <c r="M17" s="56">
        <v>3194</v>
      </c>
      <c r="N17" s="57">
        <v>115038</v>
      </c>
      <c r="O17" s="60">
        <v>4031</v>
      </c>
      <c r="P17" s="60">
        <v>10</v>
      </c>
      <c r="Q17" s="60">
        <v>4021</v>
      </c>
      <c r="R17" s="60">
        <v>145</v>
      </c>
      <c r="S17" s="60">
        <v>2</v>
      </c>
      <c r="T17" s="60">
        <v>143</v>
      </c>
    </row>
    <row r="18" spans="1:20" ht="16.5" customHeight="1">
      <c r="A18" s="18" t="s">
        <v>40</v>
      </c>
      <c r="B18" s="12" t="s">
        <v>35</v>
      </c>
      <c r="C18" s="62">
        <v>0</v>
      </c>
      <c r="D18" s="62">
        <v>0</v>
      </c>
      <c r="E18" s="62">
        <v>0</v>
      </c>
      <c r="F18" s="63">
        <v>0</v>
      </c>
      <c r="G18" s="63">
        <v>0</v>
      </c>
      <c r="H18" s="63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3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 ht="16.5" customHeight="1">
      <c r="A19" s="19"/>
      <c r="B19" s="13" t="s">
        <v>36</v>
      </c>
      <c r="C19" s="62">
        <v>0</v>
      </c>
      <c r="D19" s="62">
        <v>0</v>
      </c>
      <c r="E19" s="62">
        <v>0</v>
      </c>
      <c r="F19" s="63">
        <v>0</v>
      </c>
      <c r="G19" s="63">
        <v>0</v>
      </c>
      <c r="H19" s="63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3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</row>
    <row r="20" spans="1:20" ht="16.5" customHeight="1">
      <c r="A20" s="20"/>
      <c r="B20" s="13" t="s">
        <v>37</v>
      </c>
      <c r="C20" s="62">
        <v>0</v>
      </c>
      <c r="D20" s="62">
        <v>0</v>
      </c>
      <c r="E20" s="62">
        <v>0</v>
      </c>
      <c r="F20" s="63">
        <v>0</v>
      </c>
      <c r="G20" s="63">
        <v>0</v>
      </c>
      <c r="H20" s="63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3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</row>
    <row r="21" spans="1:20" ht="16.5" customHeight="1">
      <c r="A21" s="18" t="s">
        <v>41</v>
      </c>
      <c r="B21" s="12" t="s">
        <v>35</v>
      </c>
      <c r="C21" s="54">
        <v>1</v>
      </c>
      <c r="D21" s="54">
        <v>1</v>
      </c>
      <c r="E21" s="62">
        <v>0</v>
      </c>
      <c r="F21" s="57">
        <v>17568</v>
      </c>
      <c r="G21" s="63">
        <v>0</v>
      </c>
      <c r="H21" s="57">
        <v>17568</v>
      </c>
      <c r="I21" s="56">
        <v>5790</v>
      </c>
      <c r="J21" s="64">
        <v>0</v>
      </c>
      <c r="K21" s="56">
        <v>5790</v>
      </c>
      <c r="L21" s="56">
        <v>11778</v>
      </c>
      <c r="M21" s="64">
        <v>0</v>
      </c>
      <c r="N21" s="57">
        <v>11778</v>
      </c>
      <c r="O21" s="60">
        <v>546</v>
      </c>
      <c r="P21" s="65">
        <v>0</v>
      </c>
      <c r="Q21" s="60">
        <v>546</v>
      </c>
      <c r="R21" s="60">
        <v>6</v>
      </c>
      <c r="S21" s="65">
        <v>0</v>
      </c>
      <c r="T21" s="60">
        <v>6</v>
      </c>
    </row>
    <row r="22" spans="1:20" ht="16.5" customHeight="1">
      <c r="A22" s="19"/>
      <c r="B22" s="13" t="s">
        <v>36</v>
      </c>
      <c r="C22" s="54">
        <v>1</v>
      </c>
      <c r="D22" s="54">
        <v>1</v>
      </c>
      <c r="E22" s="62">
        <v>0</v>
      </c>
      <c r="F22" s="57">
        <v>17568</v>
      </c>
      <c r="G22" s="63">
        <v>0</v>
      </c>
      <c r="H22" s="57">
        <v>17568</v>
      </c>
      <c r="I22" s="56">
        <v>5790</v>
      </c>
      <c r="J22" s="64">
        <v>0</v>
      </c>
      <c r="K22" s="56">
        <v>5790</v>
      </c>
      <c r="L22" s="56">
        <v>11778</v>
      </c>
      <c r="M22" s="64">
        <v>0</v>
      </c>
      <c r="N22" s="57">
        <v>11778</v>
      </c>
      <c r="O22" s="60">
        <v>546</v>
      </c>
      <c r="P22" s="65">
        <v>0</v>
      </c>
      <c r="Q22" s="60">
        <v>546</v>
      </c>
      <c r="R22" s="60">
        <v>6</v>
      </c>
      <c r="S22" s="65">
        <v>0</v>
      </c>
      <c r="T22" s="60">
        <v>6</v>
      </c>
    </row>
    <row r="23" spans="1:20" ht="16.5" customHeight="1">
      <c r="A23" s="20"/>
      <c r="B23" s="13" t="s">
        <v>37</v>
      </c>
      <c r="C23" s="62">
        <v>0</v>
      </c>
      <c r="D23" s="62">
        <v>0</v>
      </c>
      <c r="E23" s="62">
        <v>0</v>
      </c>
      <c r="F23" s="63">
        <v>0</v>
      </c>
      <c r="G23" s="63">
        <v>0</v>
      </c>
      <c r="H23" s="63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 ht="16.5" customHeight="1">
      <c r="A24" s="18" t="s">
        <v>42</v>
      </c>
      <c r="B24" s="12" t="s">
        <v>35</v>
      </c>
      <c r="C24" s="62">
        <v>0</v>
      </c>
      <c r="D24" s="62">
        <v>0</v>
      </c>
      <c r="E24" s="62">
        <v>0</v>
      </c>
      <c r="F24" s="63">
        <v>0</v>
      </c>
      <c r="G24" s="63">
        <v>0</v>
      </c>
      <c r="H24" s="63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3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</row>
    <row r="25" spans="1:20" ht="16.5" customHeight="1">
      <c r="A25" s="19"/>
      <c r="B25" s="13" t="s">
        <v>36</v>
      </c>
      <c r="C25" s="62">
        <v>0</v>
      </c>
      <c r="D25" s="62">
        <v>0</v>
      </c>
      <c r="E25" s="62">
        <v>0</v>
      </c>
      <c r="F25" s="63">
        <v>0</v>
      </c>
      <c r="G25" s="63">
        <v>0</v>
      </c>
      <c r="H25" s="63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3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1:20" ht="16.5" customHeight="1">
      <c r="A26" s="20"/>
      <c r="B26" s="13" t="s">
        <v>37</v>
      </c>
      <c r="C26" s="62">
        <v>0</v>
      </c>
      <c r="D26" s="62">
        <v>0</v>
      </c>
      <c r="E26" s="62">
        <v>0</v>
      </c>
      <c r="F26" s="63">
        <v>0</v>
      </c>
      <c r="G26" s="63">
        <v>0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</row>
    <row r="27" spans="1:20" ht="16.5" customHeight="1">
      <c r="A27" s="18" t="s">
        <v>43</v>
      </c>
      <c r="B27" s="12" t="s">
        <v>35</v>
      </c>
      <c r="C27" s="62">
        <v>0</v>
      </c>
      <c r="D27" s="62">
        <v>0</v>
      </c>
      <c r="E27" s="62">
        <v>0</v>
      </c>
      <c r="F27" s="63">
        <v>0</v>
      </c>
      <c r="G27" s="63">
        <v>0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3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</row>
    <row r="28" spans="1:20" ht="16.5" customHeight="1">
      <c r="A28" s="19"/>
      <c r="B28" s="13" t="s">
        <v>36</v>
      </c>
      <c r="C28" s="62">
        <v>0</v>
      </c>
      <c r="D28" s="62">
        <v>0</v>
      </c>
      <c r="E28" s="62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</row>
    <row r="29" spans="1:20" ht="16.5" customHeight="1">
      <c r="A29" s="20"/>
      <c r="B29" s="13" t="s">
        <v>37</v>
      </c>
      <c r="C29" s="62">
        <v>0</v>
      </c>
      <c r="D29" s="62">
        <v>0</v>
      </c>
      <c r="E29" s="62">
        <v>0</v>
      </c>
      <c r="F29" s="63">
        <v>0</v>
      </c>
      <c r="G29" s="63">
        <v>0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3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</row>
    <row r="30" spans="1:20" ht="16.5" customHeight="1">
      <c r="A30" s="18" t="s">
        <v>44</v>
      </c>
      <c r="B30" s="12" t="s">
        <v>35</v>
      </c>
      <c r="C30" s="54">
        <v>2</v>
      </c>
      <c r="D30" s="54">
        <v>2</v>
      </c>
      <c r="E30" s="62">
        <v>0</v>
      </c>
      <c r="F30" s="57">
        <v>44167</v>
      </c>
      <c r="G30" s="57">
        <v>2056</v>
      </c>
      <c r="H30" s="57">
        <v>42111</v>
      </c>
      <c r="I30" s="57">
        <v>10303</v>
      </c>
      <c r="J30" s="57">
        <v>1691</v>
      </c>
      <c r="K30" s="57">
        <v>8612</v>
      </c>
      <c r="L30" s="57">
        <v>33864</v>
      </c>
      <c r="M30" s="57">
        <v>365</v>
      </c>
      <c r="N30" s="57">
        <v>33499</v>
      </c>
      <c r="O30" s="60">
        <v>1079</v>
      </c>
      <c r="P30" s="60">
        <v>35</v>
      </c>
      <c r="Q30" s="60">
        <v>1044</v>
      </c>
      <c r="R30" s="60">
        <v>21</v>
      </c>
      <c r="S30" s="60">
        <v>2</v>
      </c>
      <c r="T30" s="60">
        <v>19</v>
      </c>
    </row>
    <row r="31" spans="1:20" ht="16.5" customHeight="1">
      <c r="A31" s="19"/>
      <c r="B31" s="13" t="s">
        <v>36</v>
      </c>
      <c r="C31" s="54">
        <v>2</v>
      </c>
      <c r="D31" s="54">
        <v>2</v>
      </c>
      <c r="E31" s="62">
        <v>0</v>
      </c>
      <c r="F31" s="57">
        <v>44167</v>
      </c>
      <c r="G31" s="57">
        <v>2056</v>
      </c>
      <c r="H31" s="57">
        <v>42111</v>
      </c>
      <c r="I31" s="56">
        <v>10303</v>
      </c>
      <c r="J31" s="56">
        <v>1691</v>
      </c>
      <c r="K31" s="56">
        <v>8612</v>
      </c>
      <c r="L31" s="56">
        <v>33864</v>
      </c>
      <c r="M31" s="56">
        <v>365</v>
      </c>
      <c r="N31" s="57">
        <v>33499</v>
      </c>
      <c r="O31" s="60">
        <v>1079</v>
      </c>
      <c r="P31" s="60">
        <v>35</v>
      </c>
      <c r="Q31" s="60">
        <v>1044</v>
      </c>
      <c r="R31" s="60">
        <v>21</v>
      </c>
      <c r="S31" s="60">
        <v>2</v>
      </c>
      <c r="T31" s="60">
        <v>19</v>
      </c>
    </row>
    <row r="32" spans="1:20" ht="16.5" customHeight="1">
      <c r="A32" s="20"/>
      <c r="B32" s="13" t="s">
        <v>37</v>
      </c>
      <c r="C32" s="62">
        <v>0</v>
      </c>
      <c r="D32" s="62">
        <v>0</v>
      </c>
      <c r="E32" s="62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</row>
    <row r="33" spans="1:20" ht="16.5" customHeight="1">
      <c r="A33" s="18" t="s">
        <v>45</v>
      </c>
      <c r="B33" s="12" t="s">
        <v>35</v>
      </c>
      <c r="C33" s="54">
        <v>1</v>
      </c>
      <c r="D33" s="54">
        <v>1</v>
      </c>
      <c r="E33" s="62">
        <v>0</v>
      </c>
      <c r="F33" s="57">
        <v>81662</v>
      </c>
      <c r="G33" s="57">
        <v>7070</v>
      </c>
      <c r="H33" s="57">
        <v>74592</v>
      </c>
      <c r="I33" s="56">
        <v>31244</v>
      </c>
      <c r="J33" s="56">
        <v>4233</v>
      </c>
      <c r="K33" s="56">
        <v>27011</v>
      </c>
      <c r="L33" s="56">
        <v>50418</v>
      </c>
      <c r="M33" s="56">
        <v>2837</v>
      </c>
      <c r="N33" s="57">
        <v>47581</v>
      </c>
      <c r="O33" s="60">
        <v>3179</v>
      </c>
      <c r="P33" s="60">
        <v>63</v>
      </c>
      <c r="Q33" s="60">
        <v>3116</v>
      </c>
      <c r="R33" s="60">
        <v>23</v>
      </c>
      <c r="S33" s="60">
        <v>2</v>
      </c>
      <c r="T33" s="60">
        <v>21</v>
      </c>
    </row>
    <row r="34" spans="1:20" ht="16.5" customHeight="1">
      <c r="A34" s="19"/>
      <c r="B34" s="13" t="s">
        <v>36</v>
      </c>
      <c r="C34" s="54">
        <v>1</v>
      </c>
      <c r="D34" s="54">
        <v>1</v>
      </c>
      <c r="E34" s="62">
        <v>0</v>
      </c>
      <c r="F34" s="57">
        <v>81662</v>
      </c>
      <c r="G34" s="57">
        <v>7070</v>
      </c>
      <c r="H34" s="57">
        <v>74592</v>
      </c>
      <c r="I34" s="57">
        <v>31244</v>
      </c>
      <c r="J34" s="57">
        <v>4233</v>
      </c>
      <c r="K34" s="57">
        <v>27011</v>
      </c>
      <c r="L34" s="57">
        <v>50418</v>
      </c>
      <c r="M34" s="57">
        <v>2837</v>
      </c>
      <c r="N34" s="57">
        <v>47581</v>
      </c>
      <c r="O34" s="60">
        <v>3179</v>
      </c>
      <c r="P34" s="60">
        <v>63</v>
      </c>
      <c r="Q34" s="60">
        <v>3116</v>
      </c>
      <c r="R34" s="60">
        <v>23</v>
      </c>
      <c r="S34" s="60">
        <v>2</v>
      </c>
      <c r="T34" s="60">
        <v>21</v>
      </c>
    </row>
    <row r="35" spans="1:20" ht="16.5" customHeight="1">
      <c r="A35" s="20"/>
      <c r="B35" s="13" t="s">
        <v>37</v>
      </c>
      <c r="C35" s="62">
        <v>0</v>
      </c>
      <c r="D35" s="62">
        <v>0</v>
      </c>
      <c r="E35" s="62">
        <v>0</v>
      </c>
      <c r="F35" s="63">
        <v>0</v>
      </c>
      <c r="G35" s="63">
        <v>0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3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</row>
    <row r="36" spans="1:20" ht="16.5" customHeight="1">
      <c r="A36" s="23" t="s">
        <v>46</v>
      </c>
      <c r="B36" s="13" t="s">
        <v>35</v>
      </c>
      <c r="C36" s="54">
        <v>1</v>
      </c>
      <c r="D36" s="54">
        <v>1</v>
      </c>
      <c r="E36" s="62">
        <v>0</v>
      </c>
      <c r="F36" s="57">
        <v>10357</v>
      </c>
      <c r="G36" s="57">
        <v>2388</v>
      </c>
      <c r="H36" s="57">
        <v>7969</v>
      </c>
      <c r="I36" s="57">
        <v>6266</v>
      </c>
      <c r="J36" s="57">
        <v>2348</v>
      </c>
      <c r="K36" s="57">
        <v>3918</v>
      </c>
      <c r="L36" s="57">
        <v>4091</v>
      </c>
      <c r="M36" s="57">
        <v>40</v>
      </c>
      <c r="N36" s="57">
        <v>4051</v>
      </c>
      <c r="O36" s="60">
        <v>801</v>
      </c>
      <c r="P36" s="60">
        <v>285</v>
      </c>
      <c r="Q36" s="60">
        <v>516</v>
      </c>
      <c r="R36" s="65">
        <v>0</v>
      </c>
      <c r="S36" s="65">
        <v>0</v>
      </c>
      <c r="T36" s="65">
        <v>0</v>
      </c>
    </row>
    <row r="37" spans="1:20" ht="16.5" customHeight="1">
      <c r="A37" s="52"/>
      <c r="B37" s="13" t="s">
        <v>36</v>
      </c>
      <c r="C37" s="55">
        <v>1</v>
      </c>
      <c r="D37" s="55">
        <v>1</v>
      </c>
      <c r="E37" s="66">
        <v>0</v>
      </c>
      <c r="F37" s="58">
        <v>10357</v>
      </c>
      <c r="G37" s="58">
        <v>2388</v>
      </c>
      <c r="H37" s="58">
        <v>7969</v>
      </c>
      <c r="I37" s="57">
        <v>6266</v>
      </c>
      <c r="J37" s="57">
        <v>2348</v>
      </c>
      <c r="K37" s="57">
        <v>3918</v>
      </c>
      <c r="L37" s="57">
        <v>4091</v>
      </c>
      <c r="M37" s="57">
        <v>40</v>
      </c>
      <c r="N37" s="58">
        <v>4051</v>
      </c>
      <c r="O37" s="61">
        <v>801</v>
      </c>
      <c r="P37" s="61">
        <v>285</v>
      </c>
      <c r="Q37" s="61">
        <v>516</v>
      </c>
      <c r="R37" s="67">
        <v>0</v>
      </c>
      <c r="S37" s="67">
        <v>0</v>
      </c>
      <c r="T37" s="67">
        <v>0</v>
      </c>
    </row>
    <row r="38" spans="1:20" ht="16.5" customHeight="1">
      <c r="A38" s="52"/>
      <c r="B38" s="16" t="s">
        <v>37</v>
      </c>
      <c r="C38" s="66">
        <v>0</v>
      </c>
      <c r="D38" s="66">
        <v>0</v>
      </c>
      <c r="E38" s="66">
        <v>0</v>
      </c>
      <c r="F38" s="68">
        <v>0</v>
      </c>
      <c r="G38" s="68">
        <v>0</v>
      </c>
      <c r="H38" s="68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8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</row>
    <row r="39" spans="1:20" ht="17.25" customHeight="1" thickBot="1">
      <c r="A39" s="17" t="s">
        <v>34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4" customFormat="1" ht="36" customHeight="1">
      <c r="A40" s="22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8" customHeight="1">
      <c r="A41" s="21">
        <f>IF(LEN(A2)&gt;0,"資料來源："&amp;A2,"")</f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8" customHeight="1">
      <c r="A42" s="21">
        <f>IF(LEN(A2)&gt;0,"填表說明："&amp;C2,"")</f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sheetProtection/>
  <mergeCells count="24">
    <mergeCell ref="A24:A26"/>
    <mergeCell ref="A42:T42"/>
    <mergeCell ref="A27:A29"/>
    <mergeCell ref="A30:A32"/>
    <mergeCell ref="A33:A35"/>
    <mergeCell ref="A41:T41"/>
    <mergeCell ref="A40:T40"/>
    <mergeCell ref="A36:A38"/>
    <mergeCell ref="B39:T39"/>
    <mergeCell ref="A18:A20"/>
    <mergeCell ref="A21:A23"/>
    <mergeCell ref="A6:T6"/>
    <mergeCell ref="A9:A11"/>
    <mergeCell ref="A12:A14"/>
    <mergeCell ref="A7:A8"/>
    <mergeCell ref="B7:B8"/>
    <mergeCell ref="C7:E7"/>
    <mergeCell ref="O7:Q7"/>
    <mergeCell ref="A5:T5"/>
    <mergeCell ref="A15:A17"/>
    <mergeCell ref="R7:T7"/>
    <mergeCell ref="F7:H7"/>
    <mergeCell ref="I7:K7"/>
    <mergeCell ref="L7:N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70" t="s">
        <v>107</v>
      </c>
      <c r="B1" s="5" t="s">
        <v>47</v>
      </c>
      <c r="C1" s="5" t="s">
        <v>48</v>
      </c>
      <c r="D1" s="5" t="s">
        <v>49</v>
      </c>
      <c r="E1" s="71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10"/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19" s="5" customFormat="1" ht="18" customHeight="1">
      <c r="A3" s="10"/>
      <c r="G3" s="11"/>
      <c r="I3" s="8"/>
      <c r="J3" s="8"/>
      <c r="K3" s="8"/>
      <c r="L3" s="8"/>
      <c r="M3" s="8"/>
      <c r="N3" s="9"/>
      <c r="O3" s="9"/>
      <c r="P3" s="9"/>
      <c r="Q3" s="9"/>
      <c r="R3" s="9"/>
      <c r="S3" s="9"/>
    </row>
    <row r="4" spans="1:19" s="5" customFormat="1" ht="18" customHeight="1">
      <c r="A4" s="10"/>
      <c r="G4" s="11"/>
      <c r="I4" s="8"/>
      <c r="J4" s="8"/>
      <c r="K4" s="8"/>
      <c r="L4" s="8"/>
      <c r="M4" s="8"/>
      <c r="N4" s="9"/>
      <c r="O4" s="9"/>
      <c r="P4" s="9"/>
      <c r="Q4" s="9"/>
      <c r="R4" s="9"/>
      <c r="S4" s="9"/>
    </row>
    <row r="5" spans="1:20" ht="36" customHeight="1">
      <c r="A5" s="37" t="s">
        <v>104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24" customHeight="1" thickBot="1">
      <c r="A6" s="27" t="str">
        <f>F1</f>
        <v>中華民國101年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1" customFormat="1" ht="21.75" customHeight="1">
      <c r="A7" s="28" t="s">
        <v>17</v>
      </c>
      <c r="B7" s="30" t="s">
        <v>18</v>
      </c>
      <c r="C7" s="32" t="s">
        <v>19</v>
      </c>
      <c r="D7" s="33"/>
      <c r="E7" s="34"/>
      <c r="F7" s="38" t="s">
        <v>20</v>
      </c>
      <c r="G7" s="28"/>
      <c r="H7" s="39"/>
      <c r="I7" s="40" t="s">
        <v>21</v>
      </c>
      <c r="J7" s="41"/>
      <c r="K7" s="42"/>
      <c r="L7" s="38" t="s">
        <v>22</v>
      </c>
      <c r="M7" s="28"/>
      <c r="N7" s="39"/>
      <c r="O7" s="32" t="s">
        <v>23</v>
      </c>
      <c r="P7" s="35"/>
      <c r="Q7" s="36"/>
      <c r="R7" s="32" t="s">
        <v>24</v>
      </c>
      <c r="S7" s="35"/>
      <c r="T7" s="35"/>
    </row>
    <row r="8" spans="1:20" s="1" customFormat="1" ht="36.75" customHeight="1" thickBot="1">
      <c r="A8" s="29"/>
      <c r="B8" s="31"/>
      <c r="C8" s="15" t="s">
        <v>25</v>
      </c>
      <c r="D8" s="15" t="s">
        <v>26</v>
      </c>
      <c r="E8" s="15" t="s">
        <v>27</v>
      </c>
      <c r="F8" s="7" t="s">
        <v>28</v>
      </c>
      <c r="G8" s="7" t="s">
        <v>29</v>
      </c>
      <c r="H8" s="6" t="s">
        <v>30</v>
      </c>
      <c r="I8" s="6" t="s">
        <v>28</v>
      </c>
      <c r="J8" s="7" t="s">
        <v>29</v>
      </c>
      <c r="K8" s="6" t="s">
        <v>30</v>
      </c>
      <c r="L8" s="6" t="s">
        <v>28</v>
      </c>
      <c r="M8" s="7" t="s">
        <v>29</v>
      </c>
      <c r="N8" s="6" t="s">
        <v>30</v>
      </c>
      <c r="O8" s="6" t="s">
        <v>31</v>
      </c>
      <c r="P8" s="6" t="s">
        <v>32</v>
      </c>
      <c r="Q8" s="6" t="s">
        <v>33</v>
      </c>
      <c r="R8" s="7" t="s">
        <v>28</v>
      </c>
      <c r="S8" s="7" t="s">
        <v>29</v>
      </c>
      <c r="T8" s="14" t="s">
        <v>30</v>
      </c>
    </row>
    <row r="9" spans="1:20" s="2" customFormat="1" ht="16.5" customHeight="1">
      <c r="A9" s="51" t="s">
        <v>100</v>
      </c>
      <c r="B9" s="12" t="s">
        <v>35</v>
      </c>
      <c r="C9" s="53">
        <v>5</v>
      </c>
      <c r="D9" s="53">
        <v>5</v>
      </c>
      <c r="E9" s="72">
        <v>0</v>
      </c>
      <c r="F9" s="56">
        <v>73137</v>
      </c>
      <c r="G9" s="56">
        <v>6224</v>
      </c>
      <c r="H9" s="56">
        <v>66913</v>
      </c>
      <c r="I9" s="56">
        <v>22875</v>
      </c>
      <c r="J9" s="56">
        <v>4290</v>
      </c>
      <c r="K9" s="56">
        <v>18585</v>
      </c>
      <c r="L9" s="56">
        <v>50262</v>
      </c>
      <c r="M9" s="56">
        <v>1934</v>
      </c>
      <c r="N9" s="56">
        <v>48328</v>
      </c>
      <c r="O9" s="59">
        <v>1043</v>
      </c>
      <c r="P9" s="59">
        <v>57</v>
      </c>
      <c r="Q9" s="59">
        <v>986</v>
      </c>
      <c r="R9" s="59">
        <v>18</v>
      </c>
      <c r="S9" s="59">
        <v>13</v>
      </c>
      <c r="T9" s="59">
        <v>5</v>
      </c>
    </row>
    <row r="10" spans="1:20" ht="16.5" customHeight="1">
      <c r="A10" s="19"/>
      <c r="B10" s="13" t="s">
        <v>36</v>
      </c>
      <c r="C10" s="54">
        <v>3</v>
      </c>
      <c r="D10" s="54">
        <v>3</v>
      </c>
      <c r="E10" s="62">
        <v>0</v>
      </c>
      <c r="F10" s="57">
        <v>15706</v>
      </c>
      <c r="G10" s="57">
        <v>6224</v>
      </c>
      <c r="H10" s="57">
        <v>9482</v>
      </c>
      <c r="I10" s="57">
        <v>7955</v>
      </c>
      <c r="J10" s="57">
        <v>4290</v>
      </c>
      <c r="K10" s="57">
        <v>3665</v>
      </c>
      <c r="L10" s="57">
        <v>7751</v>
      </c>
      <c r="M10" s="57">
        <v>1934</v>
      </c>
      <c r="N10" s="57">
        <v>5817</v>
      </c>
      <c r="O10" s="60">
        <v>631</v>
      </c>
      <c r="P10" s="60">
        <v>57</v>
      </c>
      <c r="Q10" s="60">
        <v>574</v>
      </c>
      <c r="R10" s="60">
        <v>17</v>
      </c>
      <c r="S10" s="60">
        <v>13</v>
      </c>
      <c r="T10" s="60">
        <v>4</v>
      </c>
    </row>
    <row r="11" spans="1:20" ht="16.5" customHeight="1">
      <c r="A11" s="20"/>
      <c r="B11" s="13" t="s">
        <v>37</v>
      </c>
      <c r="C11" s="54">
        <v>2</v>
      </c>
      <c r="D11" s="54">
        <v>2</v>
      </c>
      <c r="E11" s="62">
        <v>0</v>
      </c>
      <c r="F11" s="57">
        <v>57431</v>
      </c>
      <c r="G11" s="63">
        <v>0</v>
      </c>
      <c r="H11" s="57">
        <v>57431</v>
      </c>
      <c r="I11" s="56">
        <v>14920</v>
      </c>
      <c r="J11" s="64">
        <v>0</v>
      </c>
      <c r="K11" s="56">
        <v>14920</v>
      </c>
      <c r="L11" s="56">
        <v>42511</v>
      </c>
      <c r="M11" s="64">
        <v>0</v>
      </c>
      <c r="N11" s="57">
        <v>42511</v>
      </c>
      <c r="O11" s="60">
        <v>412</v>
      </c>
      <c r="P11" s="65">
        <v>0</v>
      </c>
      <c r="Q11" s="60">
        <v>412</v>
      </c>
      <c r="R11" s="60">
        <v>1</v>
      </c>
      <c r="S11" s="65">
        <v>0</v>
      </c>
      <c r="T11" s="60">
        <v>1</v>
      </c>
    </row>
    <row r="12" spans="1:20" ht="16.5" customHeight="1">
      <c r="A12" s="18" t="s">
        <v>52</v>
      </c>
      <c r="B12" s="12" t="s">
        <v>35</v>
      </c>
      <c r="C12" s="54">
        <v>2</v>
      </c>
      <c r="D12" s="54">
        <v>2</v>
      </c>
      <c r="E12" s="62">
        <v>0</v>
      </c>
      <c r="F12" s="57">
        <v>8483</v>
      </c>
      <c r="G12" s="57">
        <v>1831</v>
      </c>
      <c r="H12" s="57">
        <v>6652</v>
      </c>
      <c r="I12" s="56">
        <v>5897</v>
      </c>
      <c r="J12" s="56">
        <v>1199</v>
      </c>
      <c r="K12" s="56">
        <v>4698</v>
      </c>
      <c r="L12" s="56">
        <v>2586</v>
      </c>
      <c r="M12" s="56">
        <v>632</v>
      </c>
      <c r="N12" s="57">
        <v>1954</v>
      </c>
      <c r="O12" s="60">
        <v>518</v>
      </c>
      <c r="P12" s="60">
        <v>21</v>
      </c>
      <c r="Q12" s="60">
        <v>497</v>
      </c>
      <c r="R12" s="60">
        <v>121</v>
      </c>
      <c r="S12" s="60">
        <v>94</v>
      </c>
      <c r="T12" s="60">
        <v>27</v>
      </c>
    </row>
    <row r="13" spans="1:20" ht="16.5" customHeight="1">
      <c r="A13" s="19"/>
      <c r="B13" s="13" t="s">
        <v>36</v>
      </c>
      <c r="C13" s="54">
        <v>2</v>
      </c>
      <c r="D13" s="54">
        <v>2</v>
      </c>
      <c r="E13" s="62">
        <v>0</v>
      </c>
      <c r="F13" s="57">
        <v>8483</v>
      </c>
      <c r="G13" s="57">
        <v>1831</v>
      </c>
      <c r="H13" s="57">
        <v>6652</v>
      </c>
      <c r="I13" s="56">
        <v>5897</v>
      </c>
      <c r="J13" s="56">
        <v>1199</v>
      </c>
      <c r="K13" s="56">
        <v>4698</v>
      </c>
      <c r="L13" s="56">
        <v>2586</v>
      </c>
      <c r="M13" s="56">
        <v>632</v>
      </c>
      <c r="N13" s="57">
        <v>1954</v>
      </c>
      <c r="O13" s="60">
        <v>518</v>
      </c>
      <c r="P13" s="60">
        <v>21</v>
      </c>
      <c r="Q13" s="60">
        <v>497</v>
      </c>
      <c r="R13" s="60">
        <v>121</v>
      </c>
      <c r="S13" s="60">
        <v>94</v>
      </c>
      <c r="T13" s="60">
        <v>27</v>
      </c>
    </row>
    <row r="14" spans="1:20" ht="16.5" customHeight="1">
      <c r="A14" s="20"/>
      <c r="B14" s="13" t="s">
        <v>37</v>
      </c>
      <c r="C14" s="62">
        <v>0</v>
      </c>
      <c r="D14" s="62">
        <v>0</v>
      </c>
      <c r="E14" s="62">
        <v>0</v>
      </c>
      <c r="F14" s="63">
        <v>0</v>
      </c>
      <c r="G14" s="63">
        <v>0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20" ht="16.5" customHeight="1">
      <c r="A15" s="18" t="s">
        <v>53</v>
      </c>
      <c r="B15" s="12" t="s">
        <v>35</v>
      </c>
      <c r="C15" s="62">
        <v>0</v>
      </c>
      <c r="D15" s="62">
        <v>0</v>
      </c>
      <c r="E15" s="62">
        <v>0</v>
      </c>
      <c r="F15" s="63">
        <v>0</v>
      </c>
      <c r="G15" s="63">
        <v>0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3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</row>
    <row r="16" spans="1:20" ht="16.5" customHeight="1">
      <c r="A16" s="19"/>
      <c r="B16" s="13" t="s">
        <v>36</v>
      </c>
      <c r="C16" s="62">
        <v>0</v>
      </c>
      <c r="D16" s="62">
        <v>0</v>
      </c>
      <c r="E16" s="62">
        <v>0</v>
      </c>
      <c r="F16" s="63">
        <v>0</v>
      </c>
      <c r="G16" s="63">
        <v>0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3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 ht="16.5" customHeight="1">
      <c r="A17" s="20"/>
      <c r="B17" s="13" t="s">
        <v>37</v>
      </c>
      <c r="C17" s="62">
        <v>0</v>
      </c>
      <c r="D17" s="62">
        <v>0</v>
      </c>
      <c r="E17" s="62">
        <v>0</v>
      </c>
      <c r="F17" s="63">
        <v>0</v>
      </c>
      <c r="G17" s="63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3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1:20" ht="16.5" customHeight="1">
      <c r="A18" s="18" t="s">
        <v>54</v>
      </c>
      <c r="B18" s="12" t="s">
        <v>35</v>
      </c>
      <c r="C18" s="54">
        <v>3</v>
      </c>
      <c r="D18" s="54">
        <v>3</v>
      </c>
      <c r="E18" s="62">
        <v>0</v>
      </c>
      <c r="F18" s="57">
        <v>46515</v>
      </c>
      <c r="G18" s="57">
        <v>2769</v>
      </c>
      <c r="H18" s="57">
        <v>43746</v>
      </c>
      <c r="I18" s="56">
        <v>24387</v>
      </c>
      <c r="J18" s="56">
        <v>879</v>
      </c>
      <c r="K18" s="56">
        <v>23508</v>
      </c>
      <c r="L18" s="56">
        <v>22128</v>
      </c>
      <c r="M18" s="56">
        <v>1890</v>
      </c>
      <c r="N18" s="57">
        <v>20238</v>
      </c>
      <c r="O18" s="60">
        <v>635</v>
      </c>
      <c r="P18" s="60">
        <v>87</v>
      </c>
      <c r="Q18" s="60">
        <v>548</v>
      </c>
      <c r="R18" s="60">
        <v>7</v>
      </c>
      <c r="S18" s="65">
        <v>0</v>
      </c>
      <c r="T18" s="60">
        <v>7</v>
      </c>
    </row>
    <row r="19" spans="1:20" ht="16.5" customHeight="1">
      <c r="A19" s="19"/>
      <c r="B19" s="13" t="s">
        <v>36</v>
      </c>
      <c r="C19" s="54">
        <v>1</v>
      </c>
      <c r="D19" s="54">
        <v>1</v>
      </c>
      <c r="E19" s="62">
        <v>0</v>
      </c>
      <c r="F19" s="57">
        <v>10991</v>
      </c>
      <c r="G19" s="57">
        <v>2641</v>
      </c>
      <c r="H19" s="57">
        <v>8350</v>
      </c>
      <c r="I19" s="56">
        <v>4750</v>
      </c>
      <c r="J19" s="56">
        <v>795</v>
      </c>
      <c r="K19" s="56">
        <v>3955</v>
      </c>
      <c r="L19" s="56">
        <v>6241</v>
      </c>
      <c r="M19" s="56">
        <v>1846</v>
      </c>
      <c r="N19" s="57">
        <v>4395</v>
      </c>
      <c r="O19" s="60">
        <v>487</v>
      </c>
      <c r="P19" s="60">
        <v>87</v>
      </c>
      <c r="Q19" s="60">
        <v>400</v>
      </c>
      <c r="R19" s="65">
        <v>0</v>
      </c>
      <c r="S19" s="65">
        <v>0</v>
      </c>
      <c r="T19" s="65">
        <v>0</v>
      </c>
    </row>
    <row r="20" spans="1:20" ht="16.5" customHeight="1">
      <c r="A20" s="20"/>
      <c r="B20" s="13" t="s">
        <v>37</v>
      </c>
      <c r="C20" s="54">
        <v>2</v>
      </c>
      <c r="D20" s="54">
        <v>2</v>
      </c>
      <c r="E20" s="62">
        <v>0</v>
      </c>
      <c r="F20" s="57">
        <v>35524</v>
      </c>
      <c r="G20" s="57">
        <v>128</v>
      </c>
      <c r="H20" s="57">
        <v>35396</v>
      </c>
      <c r="I20" s="56">
        <v>19637</v>
      </c>
      <c r="J20" s="56">
        <v>84</v>
      </c>
      <c r="K20" s="56">
        <v>19553</v>
      </c>
      <c r="L20" s="56">
        <v>15887</v>
      </c>
      <c r="M20" s="56">
        <v>44</v>
      </c>
      <c r="N20" s="57">
        <v>15843</v>
      </c>
      <c r="O20" s="60">
        <v>148</v>
      </c>
      <c r="P20" s="65">
        <v>0</v>
      </c>
      <c r="Q20" s="60">
        <v>148</v>
      </c>
      <c r="R20" s="60">
        <v>7</v>
      </c>
      <c r="S20" s="65">
        <v>0</v>
      </c>
      <c r="T20" s="60">
        <v>7</v>
      </c>
    </row>
    <row r="21" spans="1:20" ht="16.5" customHeight="1">
      <c r="A21" s="18" t="s">
        <v>55</v>
      </c>
      <c r="B21" s="12" t="s">
        <v>35</v>
      </c>
      <c r="C21" s="54">
        <v>2</v>
      </c>
      <c r="D21" s="54">
        <v>1</v>
      </c>
      <c r="E21" s="54">
        <v>1</v>
      </c>
      <c r="F21" s="57">
        <v>28949</v>
      </c>
      <c r="G21" s="57">
        <v>1464</v>
      </c>
      <c r="H21" s="57">
        <v>27485</v>
      </c>
      <c r="I21" s="56">
        <v>9581</v>
      </c>
      <c r="J21" s="56">
        <v>582</v>
      </c>
      <c r="K21" s="56">
        <v>8999</v>
      </c>
      <c r="L21" s="56">
        <v>19368</v>
      </c>
      <c r="M21" s="56">
        <v>882</v>
      </c>
      <c r="N21" s="57">
        <v>18486</v>
      </c>
      <c r="O21" s="60">
        <v>302</v>
      </c>
      <c r="P21" s="60">
        <v>4</v>
      </c>
      <c r="Q21" s="60">
        <v>298</v>
      </c>
      <c r="R21" s="60">
        <v>1</v>
      </c>
      <c r="S21" s="65">
        <v>0</v>
      </c>
      <c r="T21" s="60">
        <v>1</v>
      </c>
    </row>
    <row r="22" spans="1:20" ht="16.5" customHeight="1">
      <c r="A22" s="19"/>
      <c r="B22" s="13" t="s">
        <v>36</v>
      </c>
      <c r="C22" s="54">
        <v>2</v>
      </c>
      <c r="D22" s="54">
        <v>1</v>
      </c>
      <c r="E22" s="54">
        <v>1</v>
      </c>
      <c r="F22" s="57">
        <v>28949</v>
      </c>
      <c r="G22" s="57">
        <v>1464</v>
      </c>
      <c r="H22" s="57">
        <v>27485</v>
      </c>
      <c r="I22" s="56">
        <v>9581</v>
      </c>
      <c r="J22" s="56">
        <v>582</v>
      </c>
      <c r="K22" s="56">
        <v>8999</v>
      </c>
      <c r="L22" s="56">
        <v>19368</v>
      </c>
      <c r="M22" s="56">
        <v>882</v>
      </c>
      <c r="N22" s="57">
        <v>18486</v>
      </c>
      <c r="O22" s="60">
        <v>302</v>
      </c>
      <c r="P22" s="60">
        <v>4</v>
      </c>
      <c r="Q22" s="60">
        <v>298</v>
      </c>
      <c r="R22" s="60">
        <v>1</v>
      </c>
      <c r="S22" s="65">
        <v>0</v>
      </c>
      <c r="T22" s="60">
        <v>1</v>
      </c>
    </row>
    <row r="23" spans="1:20" ht="16.5" customHeight="1">
      <c r="A23" s="20"/>
      <c r="B23" s="13" t="s">
        <v>37</v>
      </c>
      <c r="C23" s="62">
        <v>0</v>
      </c>
      <c r="D23" s="62">
        <v>0</v>
      </c>
      <c r="E23" s="62">
        <v>0</v>
      </c>
      <c r="F23" s="63">
        <v>0</v>
      </c>
      <c r="G23" s="63">
        <v>0</v>
      </c>
      <c r="H23" s="63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 ht="16.5" customHeight="1">
      <c r="A24" s="18" t="s">
        <v>56</v>
      </c>
      <c r="B24" s="12" t="s">
        <v>35</v>
      </c>
      <c r="C24" s="54">
        <v>1</v>
      </c>
      <c r="D24" s="54">
        <v>1</v>
      </c>
      <c r="E24" s="62">
        <v>0</v>
      </c>
      <c r="F24" s="57">
        <v>10442</v>
      </c>
      <c r="G24" s="57">
        <v>1168</v>
      </c>
      <c r="H24" s="57">
        <v>9274</v>
      </c>
      <c r="I24" s="56">
        <v>8465</v>
      </c>
      <c r="J24" s="56">
        <v>328</v>
      </c>
      <c r="K24" s="56">
        <v>8137</v>
      </c>
      <c r="L24" s="56">
        <v>1977</v>
      </c>
      <c r="M24" s="56">
        <v>840</v>
      </c>
      <c r="N24" s="57">
        <v>1137</v>
      </c>
      <c r="O24" s="60">
        <v>578</v>
      </c>
      <c r="P24" s="60">
        <v>7</v>
      </c>
      <c r="Q24" s="60">
        <v>571</v>
      </c>
      <c r="R24" s="60">
        <v>1</v>
      </c>
      <c r="S24" s="65">
        <v>0</v>
      </c>
      <c r="T24" s="60">
        <v>1</v>
      </c>
    </row>
    <row r="25" spans="1:20" ht="16.5" customHeight="1">
      <c r="A25" s="19"/>
      <c r="B25" s="13" t="s">
        <v>36</v>
      </c>
      <c r="C25" s="62">
        <v>0</v>
      </c>
      <c r="D25" s="62">
        <v>0</v>
      </c>
      <c r="E25" s="62">
        <v>0</v>
      </c>
      <c r="F25" s="63">
        <v>0</v>
      </c>
      <c r="G25" s="63">
        <v>0</v>
      </c>
      <c r="H25" s="63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3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1:20" ht="16.5" customHeight="1">
      <c r="A26" s="20"/>
      <c r="B26" s="13" t="s">
        <v>37</v>
      </c>
      <c r="C26" s="54">
        <v>1</v>
      </c>
      <c r="D26" s="54">
        <v>1</v>
      </c>
      <c r="E26" s="62">
        <v>0</v>
      </c>
      <c r="F26" s="57">
        <v>10442</v>
      </c>
      <c r="G26" s="57">
        <v>1168</v>
      </c>
      <c r="H26" s="57">
        <v>9274</v>
      </c>
      <c r="I26" s="56">
        <v>8465</v>
      </c>
      <c r="J26" s="56">
        <v>328</v>
      </c>
      <c r="K26" s="56">
        <v>8137</v>
      </c>
      <c r="L26" s="56">
        <v>1977</v>
      </c>
      <c r="M26" s="56">
        <v>840</v>
      </c>
      <c r="N26" s="57">
        <v>1137</v>
      </c>
      <c r="O26" s="60">
        <v>578</v>
      </c>
      <c r="P26" s="60">
        <v>7</v>
      </c>
      <c r="Q26" s="60">
        <v>571</v>
      </c>
      <c r="R26" s="60">
        <v>1</v>
      </c>
      <c r="S26" s="65">
        <v>0</v>
      </c>
      <c r="T26" s="60">
        <v>1</v>
      </c>
    </row>
    <row r="27" spans="1:20" ht="16.5" customHeight="1">
      <c r="A27" s="18" t="s">
        <v>57</v>
      </c>
      <c r="B27" s="12" t="s">
        <v>35</v>
      </c>
      <c r="C27" s="54">
        <v>2</v>
      </c>
      <c r="D27" s="54">
        <v>2</v>
      </c>
      <c r="E27" s="62">
        <v>0</v>
      </c>
      <c r="F27" s="57">
        <v>100016</v>
      </c>
      <c r="G27" s="57">
        <v>2466</v>
      </c>
      <c r="H27" s="57">
        <v>97550</v>
      </c>
      <c r="I27" s="56">
        <v>20310</v>
      </c>
      <c r="J27" s="56">
        <v>2316</v>
      </c>
      <c r="K27" s="56">
        <v>17994</v>
      </c>
      <c r="L27" s="56">
        <v>79706</v>
      </c>
      <c r="M27" s="56">
        <v>150</v>
      </c>
      <c r="N27" s="57">
        <v>79556</v>
      </c>
      <c r="O27" s="60">
        <v>1016</v>
      </c>
      <c r="P27" s="60">
        <v>334</v>
      </c>
      <c r="Q27" s="60">
        <v>682</v>
      </c>
      <c r="R27" s="60">
        <v>19</v>
      </c>
      <c r="S27" s="60">
        <v>2</v>
      </c>
      <c r="T27" s="60">
        <v>17</v>
      </c>
    </row>
    <row r="28" spans="1:20" ht="16.5" customHeight="1">
      <c r="A28" s="19"/>
      <c r="B28" s="13" t="s">
        <v>36</v>
      </c>
      <c r="C28" s="54">
        <v>1</v>
      </c>
      <c r="D28" s="54">
        <v>1</v>
      </c>
      <c r="E28" s="62">
        <v>0</v>
      </c>
      <c r="F28" s="57">
        <v>10016</v>
      </c>
      <c r="G28" s="57">
        <v>2466</v>
      </c>
      <c r="H28" s="57">
        <v>7550</v>
      </c>
      <c r="I28" s="57">
        <v>7701</v>
      </c>
      <c r="J28" s="57">
        <v>2316</v>
      </c>
      <c r="K28" s="57">
        <v>5385</v>
      </c>
      <c r="L28" s="57">
        <v>2315</v>
      </c>
      <c r="M28" s="57">
        <v>150</v>
      </c>
      <c r="N28" s="57">
        <v>2165</v>
      </c>
      <c r="O28" s="60">
        <v>691</v>
      </c>
      <c r="P28" s="60">
        <v>334</v>
      </c>
      <c r="Q28" s="60">
        <v>357</v>
      </c>
      <c r="R28" s="60">
        <v>19</v>
      </c>
      <c r="S28" s="60">
        <v>2</v>
      </c>
      <c r="T28" s="60">
        <v>17</v>
      </c>
    </row>
    <row r="29" spans="1:20" ht="16.5" customHeight="1">
      <c r="A29" s="20"/>
      <c r="B29" s="13" t="s">
        <v>37</v>
      </c>
      <c r="C29" s="54">
        <v>1</v>
      </c>
      <c r="D29" s="54">
        <v>1</v>
      </c>
      <c r="E29" s="62">
        <v>0</v>
      </c>
      <c r="F29" s="57">
        <v>90000</v>
      </c>
      <c r="G29" s="63">
        <v>0</v>
      </c>
      <c r="H29" s="57">
        <v>90000</v>
      </c>
      <c r="I29" s="56">
        <v>12609</v>
      </c>
      <c r="J29" s="64">
        <v>0</v>
      </c>
      <c r="K29" s="56">
        <v>12609</v>
      </c>
      <c r="L29" s="56">
        <v>77391</v>
      </c>
      <c r="M29" s="64">
        <v>0</v>
      </c>
      <c r="N29" s="57">
        <v>77391</v>
      </c>
      <c r="O29" s="60">
        <v>325</v>
      </c>
      <c r="P29" s="65">
        <v>0</v>
      </c>
      <c r="Q29" s="60">
        <v>325</v>
      </c>
      <c r="R29" s="65">
        <v>0</v>
      </c>
      <c r="S29" s="65">
        <v>0</v>
      </c>
      <c r="T29" s="65">
        <v>0</v>
      </c>
    </row>
    <row r="30" spans="1:20" ht="16.5" customHeight="1">
      <c r="A30" s="18" t="s">
        <v>58</v>
      </c>
      <c r="B30" s="12" t="s">
        <v>35</v>
      </c>
      <c r="C30" s="54">
        <v>1</v>
      </c>
      <c r="D30" s="54">
        <v>1</v>
      </c>
      <c r="E30" s="62">
        <v>0</v>
      </c>
      <c r="F30" s="57">
        <v>7198</v>
      </c>
      <c r="G30" s="57">
        <v>1028</v>
      </c>
      <c r="H30" s="57">
        <v>6170</v>
      </c>
      <c r="I30" s="57">
        <v>3839</v>
      </c>
      <c r="J30" s="57">
        <v>684</v>
      </c>
      <c r="K30" s="57">
        <v>3155</v>
      </c>
      <c r="L30" s="57">
        <v>3359</v>
      </c>
      <c r="M30" s="57">
        <v>344</v>
      </c>
      <c r="N30" s="57">
        <v>3015</v>
      </c>
      <c r="O30" s="60">
        <v>568</v>
      </c>
      <c r="P30" s="60">
        <v>53</v>
      </c>
      <c r="Q30" s="60">
        <v>515</v>
      </c>
      <c r="R30" s="60">
        <v>3</v>
      </c>
      <c r="S30" s="60">
        <v>1</v>
      </c>
      <c r="T30" s="60">
        <v>2</v>
      </c>
    </row>
    <row r="31" spans="1:20" ht="16.5" customHeight="1">
      <c r="A31" s="19"/>
      <c r="B31" s="13" t="s">
        <v>36</v>
      </c>
      <c r="C31" s="54">
        <v>1</v>
      </c>
      <c r="D31" s="54">
        <v>1</v>
      </c>
      <c r="E31" s="62">
        <v>0</v>
      </c>
      <c r="F31" s="57">
        <v>7198</v>
      </c>
      <c r="G31" s="57">
        <v>1028</v>
      </c>
      <c r="H31" s="57">
        <v>6170</v>
      </c>
      <c r="I31" s="56">
        <v>3839</v>
      </c>
      <c r="J31" s="56">
        <v>684</v>
      </c>
      <c r="K31" s="56">
        <v>3155</v>
      </c>
      <c r="L31" s="56">
        <v>3359</v>
      </c>
      <c r="M31" s="56">
        <v>344</v>
      </c>
      <c r="N31" s="57">
        <v>3015</v>
      </c>
      <c r="O31" s="60">
        <v>568</v>
      </c>
      <c r="P31" s="60">
        <v>53</v>
      </c>
      <c r="Q31" s="60">
        <v>515</v>
      </c>
      <c r="R31" s="60">
        <v>3</v>
      </c>
      <c r="S31" s="60">
        <v>1</v>
      </c>
      <c r="T31" s="60">
        <v>2</v>
      </c>
    </row>
    <row r="32" spans="1:20" ht="16.5" customHeight="1">
      <c r="A32" s="20"/>
      <c r="B32" s="13" t="s">
        <v>37</v>
      </c>
      <c r="C32" s="62">
        <v>0</v>
      </c>
      <c r="D32" s="62">
        <v>0</v>
      </c>
      <c r="E32" s="62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</row>
    <row r="33" spans="1:20" ht="16.5" customHeight="1">
      <c r="A33" s="18" t="s">
        <v>59</v>
      </c>
      <c r="B33" s="12" t="s">
        <v>35</v>
      </c>
      <c r="C33" s="62">
        <v>0</v>
      </c>
      <c r="D33" s="62">
        <v>0</v>
      </c>
      <c r="E33" s="62">
        <v>0</v>
      </c>
      <c r="F33" s="63">
        <v>0</v>
      </c>
      <c r="G33" s="63">
        <v>0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3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</row>
    <row r="34" spans="1:20" ht="16.5" customHeight="1">
      <c r="A34" s="19"/>
      <c r="B34" s="13" t="s">
        <v>36</v>
      </c>
      <c r="C34" s="62">
        <v>0</v>
      </c>
      <c r="D34" s="62">
        <v>0</v>
      </c>
      <c r="E34" s="62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</row>
    <row r="35" spans="1:20" ht="16.5" customHeight="1">
      <c r="A35" s="20"/>
      <c r="B35" s="13" t="s">
        <v>37</v>
      </c>
      <c r="C35" s="62">
        <v>0</v>
      </c>
      <c r="D35" s="62">
        <v>0</v>
      </c>
      <c r="E35" s="62">
        <v>0</v>
      </c>
      <c r="F35" s="63">
        <v>0</v>
      </c>
      <c r="G35" s="63">
        <v>0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3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</row>
    <row r="36" spans="1:20" ht="16.5" customHeight="1">
      <c r="A36" s="23" t="s">
        <v>60</v>
      </c>
      <c r="B36" s="13" t="s">
        <v>35</v>
      </c>
      <c r="C36" s="54">
        <v>1</v>
      </c>
      <c r="D36" s="54">
        <v>1</v>
      </c>
      <c r="E36" s="62">
        <v>0</v>
      </c>
      <c r="F36" s="57">
        <v>6895</v>
      </c>
      <c r="G36" s="57">
        <v>86</v>
      </c>
      <c r="H36" s="57">
        <v>6809</v>
      </c>
      <c r="I36" s="57">
        <v>2485</v>
      </c>
      <c r="J36" s="57">
        <v>9</v>
      </c>
      <c r="K36" s="57">
        <v>2476</v>
      </c>
      <c r="L36" s="57">
        <v>4410</v>
      </c>
      <c r="M36" s="57">
        <v>77</v>
      </c>
      <c r="N36" s="57">
        <v>4333</v>
      </c>
      <c r="O36" s="60">
        <v>411</v>
      </c>
      <c r="P36" s="60">
        <v>4</v>
      </c>
      <c r="Q36" s="60">
        <v>407</v>
      </c>
      <c r="R36" s="60">
        <v>2</v>
      </c>
      <c r="S36" s="65">
        <v>0</v>
      </c>
      <c r="T36" s="60">
        <v>2</v>
      </c>
    </row>
    <row r="37" spans="1:20" ht="16.5" customHeight="1">
      <c r="A37" s="52"/>
      <c r="B37" s="13" t="s">
        <v>36</v>
      </c>
      <c r="C37" s="55">
        <v>1</v>
      </c>
      <c r="D37" s="55">
        <v>1</v>
      </c>
      <c r="E37" s="66">
        <v>0</v>
      </c>
      <c r="F37" s="58">
        <v>6895</v>
      </c>
      <c r="G37" s="58">
        <v>86</v>
      </c>
      <c r="H37" s="58">
        <v>6809</v>
      </c>
      <c r="I37" s="57">
        <v>2485</v>
      </c>
      <c r="J37" s="57">
        <v>9</v>
      </c>
      <c r="K37" s="57">
        <v>2476</v>
      </c>
      <c r="L37" s="57">
        <v>4410</v>
      </c>
      <c r="M37" s="57">
        <v>77</v>
      </c>
      <c r="N37" s="58">
        <v>4333</v>
      </c>
      <c r="O37" s="61">
        <v>411</v>
      </c>
      <c r="P37" s="61">
        <v>4</v>
      </c>
      <c r="Q37" s="61">
        <v>407</v>
      </c>
      <c r="R37" s="61">
        <v>2</v>
      </c>
      <c r="S37" s="67">
        <v>0</v>
      </c>
      <c r="T37" s="61">
        <v>2</v>
      </c>
    </row>
    <row r="38" spans="1:20" ht="16.5" customHeight="1">
      <c r="A38" s="52"/>
      <c r="B38" s="16" t="s">
        <v>37</v>
      </c>
      <c r="C38" s="66">
        <v>0</v>
      </c>
      <c r="D38" s="66">
        <v>0</v>
      </c>
      <c r="E38" s="66">
        <v>0</v>
      </c>
      <c r="F38" s="68">
        <v>0</v>
      </c>
      <c r="G38" s="68">
        <v>0</v>
      </c>
      <c r="H38" s="68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8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</row>
    <row r="39" spans="1:20" ht="17.25" customHeight="1" thickBot="1">
      <c r="A39" s="17" t="s">
        <v>34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4" customFormat="1" ht="36" customHeight="1">
      <c r="A40" s="22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8" customHeight="1">
      <c r="A41" s="21">
        <f>IF(LEN(A2)&gt;0,"資料來源："&amp;A2,"")</f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8" customHeight="1">
      <c r="A42" s="21">
        <f>IF(LEN(A2)&gt;0,"填表說明："&amp;C2,"")</f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sheetProtection/>
  <mergeCells count="24">
    <mergeCell ref="A24:A26"/>
    <mergeCell ref="A42:T42"/>
    <mergeCell ref="A27:A29"/>
    <mergeCell ref="A30:A32"/>
    <mergeCell ref="A33:A35"/>
    <mergeCell ref="A41:T41"/>
    <mergeCell ref="A40:T40"/>
    <mergeCell ref="A36:A38"/>
    <mergeCell ref="B39:T39"/>
    <mergeCell ref="A18:A20"/>
    <mergeCell ref="A21:A23"/>
    <mergeCell ref="A6:T6"/>
    <mergeCell ref="A9:A11"/>
    <mergeCell ref="A12:A14"/>
    <mergeCell ref="A7:A8"/>
    <mergeCell ref="B7:B8"/>
    <mergeCell ref="C7:E7"/>
    <mergeCell ref="O7:Q7"/>
    <mergeCell ref="A5:T5"/>
    <mergeCell ref="A15:A17"/>
    <mergeCell ref="R7:T7"/>
    <mergeCell ref="F7:H7"/>
    <mergeCell ref="I7:K7"/>
    <mergeCell ref="L7:N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70" t="s">
        <v>107</v>
      </c>
      <c r="B1" s="5" t="s">
        <v>47</v>
      </c>
      <c r="C1" s="5" t="s">
        <v>48</v>
      </c>
      <c r="D1" s="5" t="s">
        <v>49</v>
      </c>
      <c r="E1" s="71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10"/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19" s="5" customFormat="1" ht="18" customHeight="1">
      <c r="A3" s="10"/>
      <c r="G3" s="11"/>
      <c r="I3" s="8"/>
      <c r="J3" s="8"/>
      <c r="K3" s="8"/>
      <c r="L3" s="8"/>
      <c r="M3" s="8"/>
      <c r="N3" s="9"/>
      <c r="O3" s="9"/>
      <c r="P3" s="9"/>
      <c r="Q3" s="9"/>
      <c r="R3" s="9"/>
      <c r="S3" s="9"/>
    </row>
    <row r="4" spans="1:19" s="5" customFormat="1" ht="18" customHeight="1">
      <c r="A4" s="10"/>
      <c r="G4" s="11"/>
      <c r="I4" s="8"/>
      <c r="J4" s="8"/>
      <c r="K4" s="8"/>
      <c r="L4" s="8"/>
      <c r="M4" s="8"/>
      <c r="N4" s="9"/>
      <c r="O4" s="9"/>
      <c r="P4" s="9"/>
      <c r="Q4" s="9"/>
      <c r="R4" s="9"/>
      <c r="S4" s="9"/>
    </row>
    <row r="5" spans="1:20" ht="36" customHeight="1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24" customHeight="1" thickBot="1">
      <c r="A6" s="27" t="str">
        <f>F1</f>
        <v>中華民國101年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1" customFormat="1" ht="21.75" customHeight="1">
      <c r="A7" s="28" t="s">
        <v>0</v>
      </c>
      <c r="B7" s="30" t="s">
        <v>1</v>
      </c>
      <c r="C7" s="32" t="s">
        <v>5</v>
      </c>
      <c r="D7" s="33"/>
      <c r="E7" s="34"/>
      <c r="F7" s="38" t="s">
        <v>15</v>
      </c>
      <c r="G7" s="28"/>
      <c r="H7" s="39"/>
      <c r="I7" s="40" t="s">
        <v>61</v>
      </c>
      <c r="J7" s="41"/>
      <c r="K7" s="42"/>
      <c r="L7" s="38" t="s">
        <v>16</v>
      </c>
      <c r="M7" s="28"/>
      <c r="N7" s="39"/>
      <c r="O7" s="32" t="s">
        <v>10</v>
      </c>
      <c r="P7" s="35"/>
      <c r="Q7" s="36"/>
      <c r="R7" s="32" t="s">
        <v>14</v>
      </c>
      <c r="S7" s="35"/>
      <c r="T7" s="35"/>
    </row>
    <row r="8" spans="1:20" s="1" customFormat="1" ht="36.75" customHeight="1" thickBot="1">
      <c r="A8" s="29"/>
      <c r="B8" s="31"/>
      <c r="C8" s="15" t="s">
        <v>6</v>
      </c>
      <c r="D8" s="15" t="s">
        <v>7</v>
      </c>
      <c r="E8" s="15" t="s">
        <v>8</v>
      </c>
      <c r="F8" s="7" t="s">
        <v>2</v>
      </c>
      <c r="G8" s="7" t="s">
        <v>3</v>
      </c>
      <c r="H8" s="6" t="s">
        <v>4</v>
      </c>
      <c r="I8" s="6" t="s">
        <v>2</v>
      </c>
      <c r="J8" s="7" t="s">
        <v>3</v>
      </c>
      <c r="K8" s="6" t="s">
        <v>4</v>
      </c>
      <c r="L8" s="6" t="s">
        <v>2</v>
      </c>
      <c r="M8" s="7" t="s">
        <v>3</v>
      </c>
      <c r="N8" s="6" t="s">
        <v>4</v>
      </c>
      <c r="O8" s="6" t="s">
        <v>11</v>
      </c>
      <c r="P8" s="6" t="s">
        <v>12</v>
      </c>
      <c r="Q8" s="6" t="s">
        <v>13</v>
      </c>
      <c r="R8" s="7" t="s">
        <v>2</v>
      </c>
      <c r="S8" s="7" t="s">
        <v>3</v>
      </c>
      <c r="T8" s="14" t="s">
        <v>4</v>
      </c>
    </row>
    <row r="9" spans="1:20" s="2" customFormat="1" ht="16.5" customHeight="1">
      <c r="A9" s="51" t="s">
        <v>101</v>
      </c>
      <c r="B9" s="12" t="s">
        <v>35</v>
      </c>
      <c r="C9" s="53">
        <v>1</v>
      </c>
      <c r="D9" s="53">
        <v>1</v>
      </c>
      <c r="E9" s="72">
        <v>0</v>
      </c>
      <c r="F9" s="56">
        <v>4966</v>
      </c>
      <c r="G9" s="56">
        <v>336</v>
      </c>
      <c r="H9" s="56">
        <v>4630</v>
      </c>
      <c r="I9" s="56">
        <v>3569</v>
      </c>
      <c r="J9" s="56">
        <v>296</v>
      </c>
      <c r="K9" s="56">
        <v>3273</v>
      </c>
      <c r="L9" s="56">
        <v>1397</v>
      </c>
      <c r="M9" s="56">
        <v>40</v>
      </c>
      <c r="N9" s="56">
        <v>1357</v>
      </c>
      <c r="O9" s="59">
        <v>203</v>
      </c>
      <c r="P9" s="59">
        <v>14</v>
      </c>
      <c r="Q9" s="59">
        <v>189</v>
      </c>
      <c r="R9" s="59">
        <v>8</v>
      </c>
      <c r="S9" s="73">
        <v>0</v>
      </c>
      <c r="T9" s="59">
        <v>8</v>
      </c>
    </row>
    <row r="10" spans="1:20" ht="16.5" customHeight="1">
      <c r="A10" s="19"/>
      <c r="B10" s="13" t="s">
        <v>36</v>
      </c>
      <c r="C10" s="54">
        <v>1</v>
      </c>
      <c r="D10" s="54">
        <v>1</v>
      </c>
      <c r="E10" s="62">
        <v>0</v>
      </c>
      <c r="F10" s="57">
        <v>4966</v>
      </c>
      <c r="G10" s="57">
        <v>336</v>
      </c>
      <c r="H10" s="57">
        <v>4630</v>
      </c>
      <c r="I10" s="57">
        <v>3569</v>
      </c>
      <c r="J10" s="57">
        <v>296</v>
      </c>
      <c r="K10" s="57">
        <v>3273</v>
      </c>
      <c r="L10" s="57">
        <v>1397</v>
      </c>
      <c r="M10" s="57">
        <v>40</v>
      </c>
      <c r="N10" s="57">
        <v>1357</v>
      </c>
      <c r="O10" s="60">
        <v>203</v>
      </c>
      <c r="P10" s="60">
        <v>14</v>
      </c>
      <c r="Q10" s="60">
        <v>189</v>
      </c>
      <c r="R10" s="60">
        <v>8</v>
      </c>
      <c r="S10" s="65">
        <v>0</v>
      </c>
      <c r="T10" s="60">
        <v>8</v>
      </c>
    </row>
    <row r="11" spans="1:20" ht="16.5" customHeight="1">
      <c r="A11" s="20"/>
      <c r="B11" s="13" t="s">
        <v>37</v>
      </c>
      <c r="C11" s="62">
        <v>0</v>
      </c>
      <c r="D11" s="62">
        <v>0</v>
      </c>
      <c r="E11" s="62">
        <v>0</v>
      </c>
      <c r="F11" s="63">
        <v>0</v>
      </c>
      <c r="G11" s="63">
        <v>0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3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</row>
    <row r="12" spans="1:20" ht="16.5" customHeight="1">
      <c r="A12" s="18" t="s">
        <v>62</v>
      </c>
      <c r="B12" s="12" t="s">
        <v>35</v>
      </c>
      <c r="C12" s="54">
        <v>1</v>
      </c>
      <c r="D12" s="54">
        <v>1</v>
      </c>
      <c r="E12" s="62">
        <v>0</v>
      </c>
      <c r="F12" s="57">
        <v>4832</v>
      </c>
      <c r="G12" s="63">
        <v>0</v>
      </c>
      <c r="H12" s="57">
        <v>4832</v>
      </c>
      <c r="I12" s="56">
        <v>1292</v>
      </c>
      <c r="J12" s="64">
        <v>0</v>
      </c>
      <c r="K12" s="56">
        <v>1292</v>
      </c>
      <c r="L12" s="56">
        <v>3540</v>
      </c>
      <c r="M12" s="64">
        <v>0</v>
      </c>
      <c r="N12" s="57">
        <v>3540</v>
      </c>
      <c r="O12" s="60">
        <v>435</v>
      </c>
      <c r="P12" s="65">
        <v>0</v>
      </c>
      <c r="Q12" s="60">
        <v>435</v>
      </c>
      <c r="R12" s="65">
        <v>0</v>
      </c>
      <c r="S12" s="65">
        <v>0</v>
      </c>
      <c r="T12" s="65">
        <v>0</v>
      </c>
    </row>
    <row r="13" spans="1:20" ht="16.5" customHeight="1">
      <c r="A13" s="19"/>
      <c r="B13" s="13" t="s">
        <v>36</v>
      </c>
      <c r="C13" s="54">
        <v>1</v>
      </c>
      <c r="D13" s="54">
        <v>1</v>
      </c>
      <c r="E13" s="62">
        <v>0</v>
      </c>
      <c r="F13" s="57">
        <v>4832</v>
      </c>
      <c r="G13" s="63">
        <v>0</v>
      </c>
      <c r="H13" s="57">
        <v>4832</v>
      </c>
      <c r="I13" s="56">
        <v>1292</v>
      </c>
      <c r="J13" s="64">
        <v>0</v>
      </c>
      <c r="K13" s="56">
        <v>1292</v>
      </c>
      <c r="L13" s="56">
        <v>3540</v>
      </c>
      <c r="M13" s="64">
        <v>0</v>
      </c>
      <c r="N13" s="57">
        <v>3540</v>
      </c>
      <c r="O13" s="60">
        <v>435</v>
      </c>
      <c r="P13" s="65">
        <v>0</v>
      </c>
      <c r="Q13" s="60">
        <v>435</v>
      </c>
      <c r="R13" s="65">
        <v>0</v>
      </c>
      <c r="S13" s="65">
        <v>0</v>
      </c>
      <c r="T13" s="65">
        <v>0</v>
      </c>
    </row>
    <row r="14" spans="1:20" ht="16.5" customHeight="1">
      <c r="A14" s="20"/>
      <c r="B14" s="13" t="s">
        <v>37</v>
      </c>
      <c r="C14" s="62">
        <v>0</v>
      </c>
      <c r="D14" s="62">
        <v>0</v>
      </c>
      <c r="E14" s="62">
        <v>0</v>
      </c>
      <c r="F14" s="63">
        <v>0</v>
      </c>
      <c r="G14" s="63">
        <v>0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20" ht="16.5" customHeight="1">
      <c r="A15" s="18" t="s">
        <v>63</v>
      </c>
      <c r="B15" s="12" t="s">
        <v>35</v>
      </c>
      <c r="C15" s="62">
        <v>0</v>
      </c>
      <c r="D15" s="62">
        <v>0</v>
      </c>
      <c r="E15" s="62">
        <v>0</v>
      </c>
      <c r="F15" s="63">
        <v>0</v>
      </c>
      <c r="G15" s="63">
        <v>0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3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</row>
    <row r="16" spans="1:20" ht="16.5" customHeight="1">
      <c r="A16" s="19"/>
      <c r="B16" s="13" t="s">
        <v>36</v>
      </c>
      <c r="C16" s="62">
        <v>0</v>
      </c>
      <c r="D16" s="62">
        <v>0</v>
      </c>
      <c r="E16" s="62">
        <v>0</v>
      </c>
      <c r="F16" s="63">
        <v>0</v>
      </c>
      <c r="G16" s="63">
        <v>0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3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 ht="16.5" customHeight="1">
      <c r="A17" s="20"/>
      <c r="B17" s="13" t="s">
        <v>37</v>
      </c>
      <c r="C17" s="62">
        <v>0</v>
      </c>
      <c r="D17" s="62">
        <v>0</v>
      </c>
      <c r="E17" s="62">
        <v>0</v>
      </c>
      <c r="F17" s="63">
        <v>0</v>
      </c>
      <c r="G17" s="63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3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1:20" ht="16.5" customHeight="1">
      <c r="A18" s="18" t="s">
        <v>64</v>
      </c>
      <c r="B18" s="12" t="s">
        <v>35</v>
      </c>
      <c r="C18" s="54">
        <v>1</v>
      </c>
      <c r="D18" s="54">
        <v>1</v>
      </c>
      <c r="E18" s="62">
        <v>0</v>
      </c>
      <c r="F18" s="57">
        <v>14634</v>
      </c>
      <c r="G18" s="63">
        <v>0</v>
      </c>
      <c r="H18" s="57">
        <v>14634</v>
      </c>
      <c r="I18" s="56">
        <v>2121</v>
      </c>
      <c r="J18" s="64">
        <v>0</v>
      </c>
      <c r="K18" s="56">
        <v>2121</v>
      </c>
      <c r="L18" s="56">
        <v>12513</v>
      </c>
      <c r="M18" s="64">
        <v>0</v>
      </c>
      <c r="N18" s="57">
        <v>12513</v>
      </c>
      <c r="O18" s="60">
        <v>248</v>
      </c>
      <c r="P18" s="65">
        <v>0</v>
      </c>
      <c r="Q18" s="60">
        <v>248</v>
      </c>
      <c r="R18" s="65">
        <v>0</v>
      </c>
      <c r="S18" s="65">
        <v>0</v>
      </c>
      <c r="T18" s="65">
        <v>0</v>
      </c>
    </row>
    <row r="19" spans="1:20" ht="16.5" customHeight="1">
      <c r="A19" s="19"/>
      <c r="B19" s="13" t="s">
        <v>36</v>
      </c>
      <c r="C19" s="54">
        <v>1</v>
      </c>
      <c r="D19" s="54">
        <v>1</v>
      </c>
      <c r="E19" s="62">
        <v>0</v>
      </c>
      <c r="F19" s="57">
        <v>14634</v>
      </c>
      <c r="G19" s="63">
        <v>0</v>
      </c>
      <c r="H19" s="57">
        <v>14634</v>
      </c>
      <c r="I19" s="56">
        <v>2121</v>
      </c>
      <c r="J19" s="64">
        <v>0</v>
      </c>
      <c r="K19" s="56">
        <v>2121</v>
      </c>
      <c r="L19" s="56">
        <v>12513</v>
      </c>
      <c r="M19" s="64">
        <v>0</v>
      </c>
      <c r="N19" s="57">
        <v>12513</v>
      </c>
      <c r="O19" s="60">
        <v>248</v>
      </c>
      <c r="P19" s="65">
        <v>0</v>
      </c>
      <c r="Q19" s="60">
        <v>248</v>
      </c>
      <c r="R19" s="65">
        <v>0</v>
      </c>
      <c r="S19" s="65">
        <v>0</v>
      </c>
      <c r="T19" s="65">
        <v>0</v>
      </c>
    </row>
    <row r="20" spans="1:20" ht="16.5" customHeight="1">
      <c r="A20" s="20"/>
      <c r="B20" s="13" t="s">
        <v>37</v>
      </c>
      <c r="C20" s="62">
        <v>0</v>
      </c>
      <c r="D20" s="62">
        <v>0</v>
      </c>
      <c r="E20" s="62">
        <v>0</v>
      </c>
      <c r="F20" s="63">
        <v>0</v>
      </c>
      <c r="G20" s="63">
        <v>0</v>
      </c>
      <c r="H20" s="63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3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</row>
    <row r="21" spans="1:20" ht="16.5" customHeight="1">
      <c r="A21" s="18" t="s">
        <v>65</v>
      </c>
      <c r="B21" s="12" t="s">
        <v>35</v>
      </c>
      <c r="C21" s="54">
        <v>1</v>
      </c>
      <c r="D21" s="54">
        <v>1</v>
      </c>
      <c r="E21" s="62">
        <v>0</v>
      </c>
      <c r="F21" s="57">
        <v>15084</v>
      </c>
      <c r="G21" s="63">
        <v>0</v>
      </c>
      <c r="H21" s="57">
        <v>15084</v>
      </c>
      <c r="I21" s="56">
        <v>8037</v>
      </c>
      <c r="J21" s="64">
        <v>0</v>
      </c>
      <c r="K21" s="56">
        <v>8037</v>
      </c>
      <c r="L21" s="56">
        <v>7047</v>
      </c>
      <c r="M21" s="64">
        <v>0</v>
      </c>
      <c r="N21" s="57">
        <v>7047</v>
      </c>
      <c r="O21" s="60">
        <v>1156</v>
      </c>
      <c r="P21" s="65">
        <v>0</v>
      </c>
      <c r="Q21" s="60">
        <v>1156</v>
      </c>
      <c r="R21" s="60">
        <v>3</v>
      </c>
      <c r="S21" s="65">
        <v>0</v>
      </c>
      <c r="T21" s="60">
        <v>3</v>
      </c>
    </row>
    <row r="22" spans="1:20" ht="16.5" customHeight="1">
      <c r="A22" s="19"/>
      <c r="B22" s="13" t="s">
        <v>36</v>
      </c>
      <c r="C22" s="54">
        <v>1</v>
      </c>
      <c r="D22" s="54">
        <v>1</v>
      </c>
      <c r="E22" s="62">
        <v>0</v>
      </c>
      <c r="F22" s="57">
        <v>15084</v>
      </c>
      <c r="G22" s="63">
        <v>0</v>
      </c>
      <c r="H22" s="57">
        <v>15084</v>
      </c>
      <c r="I22" s="56">
        <v>8037</v>
      </c>
      <c r="J22" s="64">
        <v>0</v>
      </c>
      <c r="K22" s="56">
        <v>8037</v>
      </c>
      <c r="L22" s="56">
        <v>7047</v>
      </c>
      <c r="M22" s="64">
        <v>0</v>
      </c>
      <c r="N22" s="57">
        <v>7047</v>
      </c>
      <c r="O22" s="60">
        <v>1156</v>
      </c>
      <c r="P22" s="65">
        <v>0</v>
      </c>
      <c r="Q22" s="60">
        <v>1156</v>
      </c>
      <c r="R22" s="60">
        <v>3</v>
      </c>
      <c r="S22" s="65">
        <v>0</v>
      </c>
      <c r="T22" s="60">
        <v>3</v>
      </c>
    </row>
    <row r="23" spans="1:20" ht="16.5" customHeight="1">
      <c r="A23" s="20"/>
      <c r="B23" s="13" t="s">
        <v>37</v>
      </c>
      <c r="C23" s="62">
        <v>0</v>
      </c>
      <c r="D23" s="62">
        <v>0</v>
      </c>
      <c r="E23" s="62">
        <v>0</v>
      </c>
      <c r="F23" s="63">
        <v>0</v>
      </c>
      <c r="G23" s="63">
        <v>0</v>
      </c>
      <c r="H23" s="63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 ht="16.5" customHeight="1">
      <c r="A24" s="18" t="s">
        <v>66</v>
      </c>
      <c r="B24" s="12" t="s">
        <v>35</v>
      </c>
      <c r="C24" s="54">
        <v>1</v>
      </c>
      <c r="D24" s="54">
        <v>1</v>
      </c>
      <c r="E24" s="62">
        <v>0</v>
      </c>
      <c r="F24" s="57">
        <v>9807</v>
      </c>
      <c r="G24" s="57">
        <v>1237</v>
      </c>
      <c r="H24" s="57">
        <v>8570</v>
      </c>
      <c r="I24" s="56">
        <v>5273</v>
      </c>
      <c r="J24" s="56">
        <v>708</v>
      </c>
      <c r="K24" s="56">
        <v>4565</v>
      </c>
      <c r="L24" s="56">
        <v>4534</v>
      </c>
      <c r="M24" s="56">
        <v>529</v>
      </c>
      <c r="N24" s="57">
        <v>4005</v>
      </c>
      <c r="O24" s="60">
        <v>439</v>
      </c>
      <c r="P24" s="60">
        <v>17</v>
      </c>
      <c r="Q24" s="60">
        <v>422</v>
      </c>
      <c r="R24" s="60">
        <v>6</v>
      </c>
      <c r="S24" s="60">
        <v>3</v>
      </c>
      <c r="T24" s="60">
        <v>3</v>
      </c>
    </row>
    <row r="25" spans="1:20" ht="16.5" customHeight="1">
      <c r="A25" s="19"/>
      <c r="B25" s="13" t="s">
        <v>36</v>
      </c>
      <c r="C25" s="54">
        <v>1</v>
      </c>
      <c r="D25" s="54">
        <v>1</v>
      </c>
      <c r="E25" s="62">
        <v>0</v>
      </c>
      <c r="F25" s="57">
        <v>9807</v>
      </c>
      <c r="G25" s="57">
        <v>1237</v>
      </c>
      <c r="H25" s="57">
        <v>8570</v>
      </c>
      <c r="I25" s="56">
        <v>5273</v>
      </c>
      <c r="J25" s="56">
        <v>708</v>
      </c>
      <c r="K25" s="56">
        <v>4565</v>
      </c>
      <c r="L25" s="56">
        <v>4534</v>
      </c>
      <c r="M25" s="56">
        <v>529</v>
      </c>
      <c r="N25" s="57">
        <v>4005</v>
      </c>
      <c r="O25" s="60">
        <v>439</v>
      </c>
      <c r="P25" s="60">
        <v>17</v>
      </c>
      <c r="Q25" s="60">
        <v>422</v>
      </c>
      <c r="R25" s="60">
        <v>6</v>
      </c>
      <c r="S25" s="60">
        <v>3</v>
      </c>
      <c r="T25" s="60">
        <v>3</v>
      </c>
    </row>
    <row r="26" spans="1:20" ht="16.5" customHeight="1">
      <c r="A26" s="20"/>
      <c r="B26" s="13" t="s">
        <v>37</v>
      </c>
      <c r="C26" s="62">
        <v>0</v>
      </c>
      <c r="D26" s="62">
        <v>0</v>
      </c>
      <c r="E26" s="62">
        <v>0</v>
      </c>
      <c r="F26" s="63">
        <v>0</v>
      </c>
      <c r="G26" s="63">
        <v>0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</row>
    <row r="27" spans="1:20" ht="16.5" customHeight="1">
      <c r="A27" s="18" t="s">
        <v>67</v>
      </c>
      <c r="B27" s="12" t="s">
        <v>35</v>
      </c>
      <c r="C27" s="62">
        <v>0</v>
      </c>
      <c r="D27" s="62">
        <v>0</v>
      </c>
      <c r="E27" s="62">
        <v>0</v>
      </c>
      <c r="F27" s="63">
        <v>0</v>
      </c>
      <c r="G27" s="63">
        <v>0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3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</row>
    <row r="28" spans="1:20" ht="16.5" customHeight="1">
      <c r="A28" s="19"/>
      <c r="B28" s="13" t="s">
        <v>36</v>
      </c>
      <c r="C28" s="62">
        <v>0</v>
      </c>
      <c r="D28" s="62">
        <v>0</v>
      </c>
      <c r="E28" s="62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</row>
    <row r="29" spans="1:20" ht="16.5" customHeight="1">
      <c r="A29" s="20"/>
      <c r="B29" s="13" t="s">
        <v>37</v>
      </c>
      <c r="C29" s="62">
        <v>0</v>
      </c>
      <c r="D29" s="62">
        <v>0</v>
      </c>
      <c r="E29" s="62">
        <v>0</v>
      </c>
      <c r="F29" s="63">
        <v>0</v>
      </c>
      <c r="G29" s="63">
        <v>0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3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</row>
    <row r="30" spans="1:20" ht="16.5" customHeight="1">
      <c r="A30" s="18" t="s">
        <v>68</v>
      </c>
      <c r="B30" s="12" t="s">
        <v>35</v>
      </c>
      <c r="C30" s="54">
        <v>2</v>
      </c>
      <c r="D30" s="54">
        <v>2</v>
      </c>
      <c r="E30" s="62">
        <v>0</v>
      </c>
      <c r="F30" s="57">
        <v>20726</v>
      </c>
      <c r="G30" s="57">
        <v>6027</v>
      </c>
      <c r="H30" s="57">
        <v>14699</v>
      </c>
      <c r="I30" s="57">
        <v>12295</v>
      </c>
      <c r="J30" s="57">
        <v>5875</v>
      </c>
      <c r="K30" s="57">
        <v>6420</v>
      </c>
      <c r="L30" s="57">
        <v>8431</v>
      </c>
      <c r="M30" s="57">
        <v>152</v>
      </c>
      <c r="N30" s="57">
        <v>8279</v>
      </c>
      <c r="O30" s="60">
        <v>315</v>
      </c>
      <c r="P30" s="60">
        <v>21</v>
      </c>
      <c r="Q30" s="60">
        <v>294</v>
      </c>
      <c r="R30" s="60">
        <v>12</v>
      </c>
      <c r="S30" s="60">
        <v>6</v>
      </c>
      <c r="T30" s="60">
        <v>6</v>
      </c>
    </row>
    <row r="31" spans="1:20" ht="16.5" customHeight="1">
      <c r="A31" s="19"/>
      <c r="B31" s="13" t="s">
        <v>36</v>
      </c>
      <c r="C31" s="54">
        <v>2</v>
      </c>
      <c r="D31" s="54">
        <v>2</v>
      </c>
      <c r="E31" s="62">
        <v>0</v>
      </c>
      <c r="F31" s="57">
        <v>20726</v>
      </c>
      <c r="G31" s="57">
        <v>6027</v>
      </c>
      <c r="H31" s="57">
        <v>14699</v>
      </c>
      <c r="I31" s="56">
        <v>12295</v>
      </c>
      <c r="J31" s="56">
        <v>5875</v>
      </c>
      <c r="K31" s="56">
        <v>6420</v>
      </c>
      <c r="L31" s="56">
        <v>8431</v>
      </c>
      <c r="M31" s="56">
        <v>152</v>
      </c>
      <c r="N31" s="57">
        <v>8279</v>
      </c>
      <c r="O31" s="60">
        <v>315</v>
      </c>
      <c r="P31" s="60">
        <v>21</v>
      </c>
      <c r="Q31" s="60">
        <v>294</v>
      </c>
      <c r="R31" s="60">
        <v>12</v>
      </c>
      <c r="S31" s="60">
        <v>6</v>
      </c>
      <c r="T31" s="60">
        <v>6</v>
      </c>
    </row>
    <row r="32" spans="1:20" ht="16.5" customHeight="1">
      <c r="A32" s="20"/>
      <c r="B32" s="13" t="s">
        <v>37</v>
      </c>
      <c r="C32" s="62">
        <v>0</v>
      </c>
      <c r="D32" s="62">
        <v>0</v>
      </c>
      <c r="E32" s="62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</row>
    <row r="33" spans="1:20" ht="16.5" customHeight="1">
      <c r="A33" s="18" t="s">
        <v>69</v>
      </c>
      <c r="B33" s="12" t="s">
        <v>35</v>
      </c>
      <c r="C33" s="54">
        <v>1</v>
      </c>
      <c r="D33" s="54">
        <v>1</v>
      </c>
      <c r="E33" s="62">
        <v>0</v>
      </c>
      <c r="F33" s="57">
        <v>47790</v>
      </c>
      <c r="G33" s="57">
        <v>2240</v>
      </c>
      <c r="H33" s="57">
        <v>45550</v>
      </c>
      <c r="I33" s="56">
        <v>26385</v>
      </c>
      <c r="J33" s="56">
        <v>1385</v>
      </c>
      <c r="K33" s="56">
        <v>25000</v>
      </c>
      <c r="L33" s="56">
        <v>21405</v>
      </c>
      <c r="M33" s="56">
        <v>855</v>
      </c>
      <c r="N33" s="57">
        <v>20550</v>
      </c>
      <c r="O33" s="60">
        <v>1799</v>
      </c>
      <c r="P33" s="60">
        <v>60</v>
      </c>
      <c r="Q33" s="60">
        <v>1739</v>
      </c>
      <c r="R33" s="60">
        <v>22</v>
      </c>
      <c r="S33" s="60">
        <v>3</v>
      </c>
      <c r="T33" s="60">
        <v>19</v>
      </c>
    </row>
    <row r="34" spans="1:20" ht="16.5" customHeight="1">
      <c r="A34" s="19"/>
      <c r="B34" s="13" t="s">
        <v>36</v>
      </c>
      <c r="C34" s="54">
        <v>1</v>
      </c>
      <c r="D34" s="54">
        <v>1</v>
      </c>
      <c r="E34" s="62">
        <v>0</v>
      </c>
      <c r="F34" s="57">
        <v>47790</v>
      </c>
      <c r="G34" s="57">
        <v>2240</v>
      </c>
      <c r="H34" s="57">
        <v>45550</v>
      </c>
      <c r="I34" s="57">
        <v>26385</v>
      </c>
      <c r="J34" s="57">
        <v>1385</v>
      </c>
      <c r="K34" s="57">
        <v>25000</v>
      </c>
      <c r="L34" s="57">
        <v>21405</v>
      </c>
      <c r="M34" s="57">
        <v>855</v>
      </c>
      <c r="N34" s="57">
        <v>20550</v>
      </c>
      <c r="O34" s="60">
        <v>1799</v>
      </c>
      <c r="P34" s="60">
        <v>60</v>
      </c>
      <c r="Q34" s="60">
        <v>1739</v>
      </c>
      <c r="R34" s="60">
        <v>22</v>
      </c>
      <c r="S34" s="60">
        <v>3</v>
      </c>
      <c r="T34" s="60">
        <v>19</v>
      </c>
    </row>
    <row r="35" spans="1:20" ht="16.5" customHeight="1">
      <c r="A35" s="20"/>
      <c r="B35" s="13" t="s">
        <v>37</v>
      </c>
      <c r="C35" s="62">
        <v>0</v>
      </c>
      <c r="D35" s="62">
        <v>0</v>
      </c>
      <c r="E35" s="62">
        <v>0</v>
      </c>
      <c r="F35" s="63">
        <v>0</v>
      </c>
      <c r="G35" s="63">
        <v>0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3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</row>
    <row r="36" spans="1:20" ht="16.5" customHeight="1">
      <c r="A36" s="23" t="s">
        <v>70</v>
      </c>
      <c r="B36" s="13" t="s">
        <v>35</v>
      </c>
      <c r="C36" s="54">
        <v>1</v>
      </c>
      <c r="D36" s="54">
        <v>1</v>
      </c>
      <c r="E36" s="62">
        <v>0</v>
      </c>
      <c r="F36" s="57">
        <v>2804</v>
      </c>
      <c r="G36" s="57">
        <v>944</v>
      </c>
      <c r="H36" s="57">
        <v>1860</v>
      </c>
      <c r="I36" s="57">
        <v>1631</v>
      </c>
      <c r="J36" s="57">
        <v>797</v>
      </c>
      <c r="K36" s="57">
        <v>834</v>
      </c>
      <c r="L36" s="57">
        <v>1173</v>
      </c>
      <c r="M36" s="57">
        <v>147</v>
      </c>
      <c r="N36" s="57">
        <v>1026</v>
      </c>
      <c r="O36" s="60">
        <v>61</v>
      </c>
      <c r="P36" s="60">
        <v>5</v>
      </c>
      <c r="Q36" s="60">
        <v>56</v>
      </c>
      <c r="R36" s="60">
        <v>6</v>
      </c>
      <c r="S36" s="60">
        <v>2</v>
      </c>
      <c r="T36" s="60">
        <v>4</v>
      </c>
    </row>
    <row r="37" spans="1:20" ht="16.5" customHeight="1">
      <c r="A37" s="52"/>
      <c r="B37" s="13" t="s">
        <v>36</v>
      </c>
      <c r="C37" s="55">
        <v>1</v>
      </c>
      <c r="D37" s="55">
        <v>1</v>
      </c>
      <c r="E37" s="66">
        <v>0</v>
      </c>
      <c r="F37" s="58">
        <v>2804</v>
      </c>
      <c r="G37" s="58">
        <v>944</v>
      </c>
      <c r="H37" s="58">
        <v>1860</v>
      </c>
      <c r="I37" s="57">
        <v>1631</v>
      </c>
      <c r="J37" s="57">
        <v>797</v>
      </c>
      <c r="K37" s="57">
        <v>834</v>
      </c>
      <c r="L37" s="57">
        <v>1173</v>
      </c>
      <c r="M37" s="57">
        <v>147</v>
      </c>
      <c r="N37" s="58">
        <v>1026</v>
      </c>
      <c r="O37" s="61">
        <v>61</v>
      </c>
      <c r="P37" s="61">
        <v>5</v>
      </c>
      <c r="Q37" s="61">
        <v>56</v>
      </c>
      <c r="R37" s="61">
        <v>6</v>
      </c>
      <c r="S37" s="61">
        <v>2</v>
      </c>
      <c r="T37" s="61">
        <v>4</v>
      </c>
    </row>
    <row r="38" spans="1:20" ht="16.5" customHeight="1">
      <c r="A38" s="52"/>
      <c r="B38" s="16" t="s">
        <v>37</v>
      </c>
      <c r="C38" s="66">
        <v>0</v>
      </c>
      <c r="D38" s="66">
        <v>0</v>
      </c>
      <c r="E38" s="66">
        <v>0</v>
      </c>
      <c r="F38" s="68">
        <v>0</v>
      </c>
      <c r="G38" s="68">
        <v>0</v>
      </c>
      <c r="H38" s="68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8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</row>
    <row r="39" spans="1:20" ht="17.25" customHeight="1" thickBot="1">
      <c r="A39" s="17" t="s">
        <v>9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4" customFormat="1" ht="36" customHeight="1">
      <c r="A40" s="22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8" customHeight="1">
      <c r="A41" s="21">
        <f>IF(LEN(A2)&gt;0,"資料來源："&amp;A2,"")</f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8" customHeight="1">
      <c r="A42" s="21">
        <f>IF(LEN(A2)&gt;0,"填表說明："&amp;C2,"")</f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sheetProtection/>
  <mergeCells count="24">
    <mergeCell ref="A24:A26"/>
    <mergeCell ref="A42:T42"/>
    <mergeCell ref="A27:A29"/>
    <mergeCell ref="A30:A32"/>
    <mergeCell ref="A33:A35"/>
    <mergeCell ref="A41:T41"/>
    <mergeCell ref="A40:T40"/>
    <mergeCell ref="A36:A38"/>
    <mergeCell ref="B39:T39"/>
    <mergeCell ref="A18:A20"/>
    <mergeCell ref="A21:A23"/>
    <mergeCell ref="A6:T6"/>
    <mergeCell ref="A9:A11"/>
    <mergeCell ref="A12:A14"/>
    <mergeCell ref="A7:A8"/>
    <mergeCell ref="B7:B8"/>
    <mergeCell ref="C7:E7"/>
    <mergeCell ref="O7:Q7"/>
    <mergeCell ref="A5:T5"/>
    <mergeCell ref="A15:A17"/>
    <mergeCell ref="R7:T7"/>
    <mergeCell ref="F7:H7"/>
    <mergeCell ref="I7:K7"/>
    <mergeCell ref="L7:N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70" t="s">
        <v>107</v>
      </c>
      <c r="B1" s="5" t="s">
        <v>47</v>
      </c>
      <c r="C1" s="5" t="s">
        <v>48</v>
      </c>
      <c r="D1" s="5" t="s">
        <v>49</v>
      </c>
      <c r="E1" s="71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70" t="s">
        <v>98</v>
      </c>
      <c r="B2" s="5" t="s">
        <v>89</v>
      </c>
      <c r="C2" s="5" t="s">
        <v>90</v>
      </c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19" s="5" customFormat="1" ht="18" customHeight="1">
      <c r="A3" s="10"/>
      <c r="G3" s="11"/>
      <c r="I3" s="8"/>
      <c r="J3" s="8"/>
      <c r="K3" s="8"/>
      <c r="L3" s="8"/>
      <c r="M3" s="8"/>
      <c r="N3" s="9"/>
      <c r="O3" s="9"/>
      <c r="P3" s="9"/>
      <c r="Q3" s="9"/>
      <c r="R3" s="9"/>
      <c r="S3" s="9"/>
    </row>
    <row r="4" spans="1:19" s="5" customFormat="1" ht="18" customHeight="1">
      <c r="A4" s="10"/>
      <c r="G4" s="11"/>
      <c r="I4" s="8"/>
      <c r="J4" s="8"/>
      <c r="K4" s="8"/>
      <c r="L4" s="8"/>
      <c r="M4" s="8"/>
      <c r="N4" s="9"/>
      <c r="O4" s="9"/>
      <c r="P4" s="9"/>
      <c r="Q4" s="9"/>
      <c r="R4" s="9"/>
      <c r="S4" s="9"/>
    </row>
    <row r="5" spans="1:20" ht="36" customHeight="1">
      <c r="A5" s="37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24" customHeight="1" thickBot="1">
      <c r="A6" s="27" t="str">
        <f>F1</f>
        <v>中華民國101年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1" customFormat="1" ht="21.75" customHeight="1">
      <c r="A7" s="28" t="s">
        <v>71</v>
      </c>
      <c r="B7" s="30" t="s">
        <v>72</v>
      </c>
      <c r="C7" s="32" t="s">
        <v>73</v>
      </c>
      <c r="D7" s="33"/>
      <c r="E7" s="34"/>
      <c r="F7" s="38" t="s">
        <v>74</v>
      </c>
      <c r="G7" s="28"/>
      <c r="H7" s="39"/>
      <c r="I7" s="40" t="s">
        <v>75</v>
      </c>
      <c r="J7" s="41"/>
      <c r="K7" s="42"/>
      <c r="L7" s="38" t="s">
        <v>76</v>
      </c>
      <c r="M7" s="28"/>
      <c r="N7" s="39"/>
      <c r="O7" s="32" t="s">
        <v>77</v>
      </c>
      <c r="P7" s="35"/>
      <c r="Q7" s="36"/>
      <c r="R7" s="32" t="s">
        <v>78</v>
      </c>
      <c r="S7" s="35"/>
      <c r="T7" s="35"/>
    </row>
    <row r="8" spans="1:20" s="1" customFormat="1" ht="36.75" customHeight="1" thickBot="1">
      <c r="A8" s="29"/>
      <c r="B8" s="31"/>
      <c r="C8" s="15" t="s">
        <v>79</v>
      </c>
      <c r="D8" s="15" t="s">
        <v>80</v>
      </c>
      <c r="E8" s="15" t="s">
        <v>81</v>
      </c>
      <c r="F8" s="7" t="s">
        <v>82</v>
      </c>
      <c r="G8" s="7" t="s">
        <v>83</v>
      </c>
      <c r="H8" s="6" t="s">
        <v>84</v>
      </c>
      <c r="I8" s="6" t="s">
        <v>82</v>
      </c>
      <c r="J8" s="7" t="s">
        <v>83</v>
      </c>
      <c r="K8" s="6" t="s">
        <v>84</v>
      </c>
      <c r="L8" s="6" t="s">
        <v>82</v>
      </c>
      <c r="M8" s="7" t="s">
        <v>83</v>
      </c>
      <c r="N8" s="6" t="s">
        <v>84</v>
      </c>
      <c r="O8" s="6" t="s">
        <v>85</v>
      </c>
      <c r="P8" s="6" t="s">
        <v>86</v>
      </c>
      <c r="Q8" s="6" t="s">
        <v>87</v>
      </c>
      <c r="R8" s="7" t="s">
        <v>82</v>
      </c>
      <c r="S8" s="7" t="s">
        <v>83</v>
      </c>
      <c r="T8" s="14" t="s">
        <v>84</v>
      </c>
    </row>
    <row r="9" spans="1:20" s="2" customFormat="1" ht="16.5" customHeight="1">
      <c r="A9" s="51" t="s">
        <v>102</v>
      </c>
      <c r="B9" s="12" t="s">
        <v>35</v>
      </c>
      <c r="C9" s="72">
        <v>0</v>
      </c>
      <c r="D9" s="72">
        <v>0</v>
      </c>
      <c r="E9" s="72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0" ht="16.5" customHeight="1">
      <c r="A10" s="19"/>
      <c r="B10" s="13" t="s">
        <v>36</v>
      </c>
      <c r="C10" s="62">
        <v>0</v>
      </c>
      <c r="D10" s="62">
        <v>0</v>
      </c>
      <c r="E10" s="62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</row>
    <row r="11" spans="1:20" ht="16.5" customHeight="1">
      <c r="A11" s="20"/>
      <c r="B11" s="13" t="s">
        <v>37</v>
      </c>
      <c r="C11" s="62">
        <v>0</v>
      </c>
      <c r="D11" s="62">
        <v>0</v>
      </c>
      <c r="E11" s="62">
        <v>0</v>
      </c>
      <c r="F11" s="63">
        <v>0</v>
      </c>
      <c r="G11" s="63">
        <v>0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3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</row>
    <row r="12" spans="1:20" ht="16.5" customHeight="1">
      <c r="A12" s="18" t="s">
        <v>91</v>
      </c>
      <c r="B12" s="12" t="s">
        <v>35</v>
      </c>
      <c r="C12" s="62">
        <v>0</v>
      </c>
      <c r="D12" s="62">
        <v>0</v>
      </c>
      <c r="E12" s="62">
        <v>0</v>
      </c>
      <c r="F12" s="63">
        <v>0</v>
      </c>
      <c r="G12" s="63">
        <v>0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3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</row>
    <row r="13" spans="1:20" ht="16.5" customHeight="1">
      <c r="A13" s="19"/>
      <c r="B13" s="13" t="s">
        <v>36</v>
      </c>
      <c r="C13" s="62">
        <v>0</v>
      </c>
      <c r="D13" s="62">
        <v>0</v>
      </c>
      <c r="E13" s="62">
        <v>0</v>
      </c>
      <c r="F13" s="63">
        <v>0</v>
      </c>
      <c r="G13" s="63">
        <v>0</v>
      </c>
      <c r="H13" s="63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3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</row>
    <row r="14" spans="1:20" ht="16.5" customHeight="1">
      <c r="A14" s="20"/>
      <c r="B14" s="13" t="s">
        <v>37</v>
      </c>
      <c r="C14" s="62">
        <v>0</v>
      </c>
      <c r="D14" s="62">
        <v>0</v>
      </c>
      <c r="E14" s="62">
        <v>0</v>
      </c>
      <c r="F14" s="63">
        <v>0</v>
      </c>
      <c r="G14" s="63">
        <v>0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20" ht="16.5" customHeight="1">
      <c r="A15" s="18" t="s">
        <v>92</v>
      </c>
      <c r="B15" s="12" t="s">
        <v>35</v>
      </c>
      <c r="C15" s="54">
        <v>2</v>
      </c>
      <c r="D15" s="54">
        <v>2</v>
      </c>
      <c r="E15" s="62">
        <v>0</v>
      </c>
      <c r="F15" s="57">
        <v>23936</v>
      </c>
      <c r="G15" s="57">
        <v>7664</v>
      </c>
      <c r="H15" s="57">
        <v>16272</v>
      </c>
      <c r="I15" s="56">
        <v>5942</v>
      </c>
      <c r="J15" s="56">
        <v>2183</v>
      </c>
      <c r="K15" s="56">
        <v>3759</v>
      </c>
      <c r="L15" s="56">
        <v>17994</v>
      </c>
      <c r="M15" s="56">
        <v>5481</v>
      </c>
      <c r="N15" s="57">
        <v>12513</v>
      </c>
      <c r="O15" s="60">
        <v>576</v>
      </c>
      <c r="P15" s="60">
        <v>117</v>
      </c>
      <c r="Q15" s="60">
        <v>459</v>
      </c>
      <c r="R15" s="60">
        <v>9</v>
      </c>
      <c r="S15" s="60">
        <v>1</v>
      </c>
      <c r="T15" s="60">
        <v>8</v>
      </c>
    </row>
    <row r="16" spans="1:20" ht="16.5" customHeight="1">
      <c r="A16" s="19"/>
      <c r="B16" s="13" t="s">
        <v>36</v>
      </c>
      <c r="C16" s="54">
        <v>2</v>
      </c>
      <c r="D16" s="54">
        <v>2</v>
      </c>
      <c r="E16" s="62">
        <v>0</v>
      </c>
      <c r="F16" s="57">
        <v>23936</v>
      </c>
      <c r="G16" s="57">
        <v>7664</v>
      </c>
      <c r="H16" s="57">
        <v>16272</v>
      </c>
      <c r="I16" s="56">
        <v>5942</v>
      </c>
      <c r="J16" s="56">
        <v>2183</v>
      </c>
      <c r="K16" s="56">
        <v>3759</v>
      </c>
      <c r="L16" s="56">
        <v>17994</v>
      </c>
      <c r="M16" s="56">
        <v>5481</v>
      </c>
      <c r="N16" s="57">
        <v>12513</v>
      </c>
      <c r="O16" s="60">
        <v>576</v>
      </c>
      <c r="P16" s="60">
        <v>117</v>
      </c>
      <c r="Q16" s="60">
        <v>459</v>
      </c>
      <c r="R16" s="60">
        <v>9</v>
      </c>
      <c r="S16" s="60">
        <v>1</v>
      </c>
      <c r="T16" s="60">
        <v>8</v>
      </c>
    </row>
    <row r="17" spans="1:20" ht="16.5" customHeight="1">
      <c r="A17" s="20"/>
      <c r="B17" s="13" t="s">
        <v>37</v>
      </c>
      <c r="C17" s="62">
        <v>0</v>
      </c>
      <c r="D17" s="62">
        <v>0</v>
      </c>
      <c r="E17" s="62">
        <v>0</v>
      </c>
      <c r="F17" s="63">
        <v>0</v>
      </c>
      <c r="G17" s="63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3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1:20" ht="16.5" customHeight="1">
      <c r="A18" s="18" t="s">
        <v>93</v>
      </c>
      <c r="B18" s="12" t="s">
        <v>35</v>
      </c>
      <c r="C18" s="54">
        <v>1</v>
      </c>
      <c r="D18" s="54">
        <v>1</v>
      </c>
      <c r="E18" s="62">
        <v>0</v>
      </c>
      <c r="F18" s="57">
        <v>23540</v>
      </c>
      <c r="G18" s="63">
        <v>0</v>
      </c>
      <c r="H18" s="57">
        <v>23540</v>
      </c>
      <c r="I18" s="56">
        <v>21825</v>
      </c>
      <c r="J18" s="64">
        <v>0</v>
      </c>
      <c r="K18" s="56">
        <v>21825</v>
      </c>
      <c r="L18" s="56">
        <v>1715</v>
      </c>
      <c r="M18" s="64">
        <v>0</v>
      </c>
      <c r="N18" s="57">
        <v>1715</v>
      </c>
      <c r="O18" s="60">
        <v>367</v>
      </c>
      <c r="P18" s="65">
        <v>0</v>
      </c>
      <c r="Q18" s="60">
        <v>367</v>
      </c>
      <c r="R18" s="60">
        <v>282</v>
      </c>
      <c r="S18" s="65">
        <v>0</v>
      </c>
      <c r="T18" s="60">
        <v>282</v>
      </c>
    </row>
    <row r="19" spans="1:20" ht="16.5" customHeight="1">
      <c r="A19" s="19"/>
      <c r="B19" s="13" t="s">
        <v>36</v>
      </c>
      <c r="C19" s="62">
        <v>0</v>
      </c>
      <c r="D19" s="62">
        <v>0</v>
      </c>
      <c r="E19" s="62">
        <v>0</v>
      </c>
      <c r="F19" s="63">
        <v>0</v>
      </c>
      <c r="G19" s="63">
        <v>0</v>
      </c>
      <c r="H19" s="63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3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</row>
    <row r="20" spans="1:20" ht="16.5" customHeight="1">
      <c r="A20" s="20"/>
      <c r="B20" s="13" t="s">
        <v>37</v>
      </c>
      <c r="C20" s="54">
        <v>1</v>
      </c>
      <c r="D20" s="54">
        <v>1</v>
      </c>
      <c r="E20" s="62">
        <v>0</v>
      </c>
      <c r="F20" s="57">
        <v>23540</v>
      </c>
      <c r="G20" s="63">
        <v>0</v>
      </c>
      <c r="H20" s="57">
        <v>23540</v>
      </c>
      <c r="I20" s="56">
        <v>21825</v>
      </c>
      <c r="J20" s="64">
        <v>0</v>
      </c>
      <c r="K20" s="56">
        <v>21825</v>
      </c>
      <c r="L20" s="56">
        <v>1715</v>
      </c>
      <c r="M20" s="64">
        <v>0</v>
      </c>
      <c r="N20" s="57">
        <v>1715</v>
      </c>
      <c r="O20" s="60">
        <v>367</v>
      </c>
      <c r="P20" s="65">
        <v>0</v>
      </c>
      <c r="Q20" s="60">
        <v>367</v>
      </c>
      <c r="R20" s="60">
        <v>282</v>
      </c>
      <c r="S20" s="65">
        <v>0</v>
      </c>
      <c r="T20" s="60">
        <v>282</v>
      </c>
    </row>
    <row r="21" spans="1:20" ht="16.5" customHeight="1">
      <c r="A21" s="18" t="s">
        <v>94</v>
      </c>
      <c r="B21" s="12" t="s">
        <v>35</v>
      </c>
      <c r="C21" s="54">
        <v>1</v>
      </c>
      <c r="D21" s="54">
        <v>1</v>
      </c>
      <c r="E21" s="62">
        <v>0</v>
      </c>
      <c r="F21" s="57">
        <v>18444</v>
      </c>
      <c r="G21" s="57">
        <v>5304</v>
      </c>
      <c r="H21" s="57">
        <v>13140</v>
      </c>
      <c r="I21" s="56">
        <v>11580</v>
      </c>
      <c r="J21" s="56">
        <v>3279</v>
      </c>
      <c r="K21" s="56">
        <v>8301</v>
      </c>
      <c r="L21" s="56">
        <v>6864</v>
      </c>
      <c r="M21" s="56">
        <v>2025</v>
      </c>
      <c r="N21" s="57">
        <v>4839</v>
      </c>
      <c r="O21" s="60">
        <v>486</v>
      </c>
      <c r="P21" s="60">
        <v>155</v>
      </c>
      <c r="Q21" s="60">
        <v>331</v>
      </c>
      <c r="R21" s="60">
        <v>30</v>
      </c>
      <c r="S21" s="60">
        <v>7</v>
      </c>
      <c r="T21" s="60">
        <v>23</v>
      </c>
    </row>
    <row r="22" spans="1:20" ht="16.5" customHeight="1">
      <c r="A22" s="19"/>
      <c r="B22" s="13" t="s">
        <v>36</v>
      </c>
      <c r="C22" s="54">
        <v>1</v>
      </c>
      <c r="D22" s="54">
        <v>1</v>
      </c>
      <c r="E22" s="62">
        <v>0</v>
      </c>
      <c r="F22" s="57">
        <v>18444</v>
      </c>
      <c r="G22" s="57">
        <v>5304</v>
      </c>
      <c r="H22" s="57">
        <v>13140</v>
      </c>
      <c r="I22" s="56">
        <v>11580</v>
      </c>
      <c r="J22" s="56">
        <v>3279</v>
      </c>
      <c r="K22" s="56">
        <v>8301</v>
      </c>
      <c r="L22" s="56">
        <v>6864</v>
      </c>
      <c r="M22" s="56">
        <v>2025</v>
      </c>
      <c r="N22" s="57">
        <v>4839</v>
      </c>
      <c r="O22" s="60">
        <v>486</v>
      </c>
      <c r="P22" s="60">
        <v>155</v>
      </c>
      <c r="Q22" s="60">
        <v>331</v>
      </c>
      <c r="R22" s="60">
        <v>30</v>
      </c>
      <c r="S22" s="60">
        <v>7</v>
      </c>
      <c r="T22" s="60">
        <v>23</v>
      </c>
    </row>
    <row r="23" spans="1:20" ht="16.5" customHeight="1">
      <c r="A23" s="20"/>
      <c r="B23" s="13" t="s">
        <v>37</v>
      </c>
      <c r="C23" s="62">
        <v>0</v>
      </c>
      <c r="D23" s="62">
        <v>0</v>
      </c>
      <c r="E23" s="62">
        <v>0</v>
      </c>
      <c r="F23" s="63">
        <v>0</v>
      </c>
      <c r="G23" s="63">
        <v>0</v>
      </c>
      <c r="H23" s="63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 ht="16.5" customHeight="1">
      <c r="A24" s="18" t="s">
        <v>95</v>
      </c>
      <c r="B24" s="12" t="s">
        <v>35</v>
      </c>
      <c r="C24" s="54">
        <v>1</v>
      </c>
      <c r="D24" s="54">
        <v>1</v>
      </c>
      <c r="E24" s="62">
        <v>0</v>
      </c>
      <c r="F24" s="57">
        <v>23976</v>
      </c>
      <c r="G24" s="57">
        <v>1656</v>
      </c>
      <c r="H24" s="57">
        <v>22320</v>
      </c>
      <c r="I24" s="56">
        <v>5853</v>
      </c>
      <c r="J24" s="56">
        <v>227</v>
      </c>
      <c r="K24" s="56">
        <v>5626</v>
      </c>
      <c r="L24" s="56">
        <v>18123</v>
      </c>
      <c r="M24" s="56">
        <v>1429</v>
      </c>
      <c r="N24" s="57">
        <v>16694</v>
      </c>
      <c r="O24" s="60">
        <v>944</v>
      </c>
      <c r="P24" s="60">
        <v>39</v>
      </c>
      <c r="Q24" s="60">
        <v>905</v>
      </c>
      <c r="R24" s="60">
        <v>1</v>
      </c>
      <c r="S24" s="65">
        <v>0</v>
      </c>
      <c r="T24" s="60">
        <v>1</v>
      </c>
    </row>
    <row r="25" spans="1:20" ht="16.5" customHeight="1">
      <c r="A25" s="19"/>
      <c r="B25" s="13" t="s">
        <v>36</v>
      </c>
      <c r="C25" s="54">
        <v>1</v>
      </c>
      <c r="D25" s="54">
        <v>1</v>
      </c>
      <c r="E25" s="62">
        <v>0</v>
      </c>
      <c r="F25" s="57">
        <v>23976</v>
      </c>
      <c r="G25" s="57">
        <v>1656</v>
      </c>
      <c r="H25" s="57">
        <v>22320</v>
      </c>
      <c r="I25" s="56">
        <v>5853</v>
      </c>
      <c r="J25" s="56">
        <v>227</v>
      </c>
      <c r="K25" s="56">
        <v>5626</v>
      </c>
      <c r="L25" s="56">
        <v>18123</v>
      </c>
      <c r="M25" s="56">
        <v>1429</v>
      </c>
      <c r="N25" s="57">
        <v>16694</v>
      </c>
      <c r="O25" s="60">
        <v>944</v>
      </c>
      <c r="P25" s="60">
        <v>39</v>
      </c>
      <c r="Q25" s="60">
        <v>905</v>
      </c>
      <c r="R25" s="60">
        <v>1</v>
      </c>
      <c r="S25" s="65">
        <v>0</v>
      </c>
      <c r="T25" s="60">
        <v>1</v>
      </c>
    </row>
    <row r="26" spans="1:20" ht="16.5" customHeight="1">
      <c r="A26" s="20"/>
      <c r="B26" s="13" t="s">
        <v>37</v>
      </c>
      <c r="C26" s="62">
        <v>0</v>
      </c>
      <c r="D26" s="62">
        <v>0</v>
      </c>
      <c r="E26" s="62">
        <v>0</v>
      </c>
      <c r="F26" s="63">
        <v>0</v>
      </c>
      <c r="G26" s="63">
        <v>0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</row>
    <row r="27" spans="1:20" ht="16.5" customHeight="1">
      <c r="A27" s="18" t="s">
        <v>96</v>
      </c>
      <c r="B27" s="12" t="s">
        <v>35</v>
      </c>
      <c r="C27" s="54">
        <v>2</v>
      </c>
      <c r="D27" s="54">
        <v>2</v>
      </c>
      <c r="E27" s="62">
        <v>0</v>
      </c>
      <c r="F27" s="57">
        <v>27379</v>
      </c>
      <c r="G27" s="57">
        <v>890</v>
      </c>
      <c r="H27" s="57">
        <v>26489</v>
      </c>
      <c r="I27" s="56">
        <v>16536</v>
      </c>
      <c r="J27" s="56">
        <v>284</v>
      </c>
      <c r="K27" s="56">
        <v>16252</v>
      </c>
      <c r="L27" s="56">
        <v>10843</v>
      </c>
      <c r="M27" s="56">
        <v>606</v>
      </c>
      <c r="N27" s="57">
        <v>10237</v>
      </c>
      <c r="O27" s="60">
        <v>1287</v>
      </c>
      <c r="P27" s="60">
        <v>7</v>
      </c>
      <c r="Q27" s="60">
        <v>1280</v>
      </c>
      <c r="R27" s="60">
        <v>11</v>
      </c>
      <c r="S27" s="65">
        <v>0</v>
      </c>
      <c r="T27" s="60">
        <v>11</v>
      </c>
    </row>
    <row r="28" spans="1:20" ht="16.5" customHeight="1">
      <c r="A28" s="19"/>
      <c r="B28" s="13" t="s">
        <v>36</v>
      </c>
      <c r="C28" s="54">
        <v>1</v>
      </c>
      <c r="D28" s="54">
        <v>1</v>
      </c>
      <c r="E28" s="62">
        <v>0</v>
      </c>
      <c r="F28" s="57">
        <v>8280</v>
      </c>
      <c r="G28" s="57">
        <v>234</v>
      </c>
      <c r="H28" s="57">
        <v>8046</v>
      </c>
      <c r="I28" s="57">
        <v>6784</v>
      </c>
      <c r="J28" s="57">
        <v>126</v>
      </c>
      <c r="K28" s="57">
        <v>6658</v>
      </c>
      <c r="L28" s="57">
        <v>1496</v>
      </c>
      <c r="M28" s="57">
        <v>108</v>
      </c>
      <c r="N28" s="57">
        <v>1388</v>
      </c>
      <c r="O28" s="60">
        <v>523</v>
      </c>
      <c r="P28" s="65">
        <v>0</v>
      </c>
      <c r="Q28" s="60">
        <v>523</v>
      </c>
      <c r="R28" s="60">
        <v>9</v>
      </c>
      <c r="S28" s="65">
        <v>0</v>
      </c>
      <c r="T28" s="60">
        <v>9</v>
      </c>
    </row>
    <row r="29" spans="1:20" ht="16.5" customHeight="1">
      <c r="A29" s="20"/>
      <c r="B29" s="13" t="s">
        <v>37</v>
      </c>
      <c r="C29" s="54">
        <v>1</v>
      </c>
      <c r="D29" s="54">
        <v>1</v>
      </c>
      <c r="E29" s="62">
        <v>0</v>
      </c>
      <c r="F29" s="57">
        <v>19099</v>
      </c>
      <c r="G29" s="57">
        <v>656</v>
      </c>
      <c r="H29" s="57">
        <v>18443</v>
      </c>
      <c r="I29" s="56">
        <v>9752</v>
      </c>
      <c r="J29" s="56">
        <v>158</v>
      </c>
      <c r="K29" s="56">
        <v>9594</v>
      </c>
      <c r="L29" s="56">
        <v>9347</v>
      </c>
      <c r="M29" s="56">
        <v>498</v>
      </c>
      <c r="N29" s="57">
        <v>8849</v>
      </c>
      <c r="O29" s="60">
        <v>764</v>
      </c>
      <c r="P29" s="60">
        <v>7</v>
      </c>
      <c r="Q29" s="60">
        <v>757</v>
      </c>
      <c r="R29" s="60">
        <v>2</v>
      </c>
      <c r="S29" s="65">
        <v>0</v>
      </c>
      <c r="T29" s="60">
        <v>2</v>
      </c>
    </row>
    <row r="30" spans="1:20" ht="16.5" customHeight="1">
      <c r="A30" s="18" t="s">
        <v>97</v>
      </c>
      <c r="B30" s="12" t="s">
        <v>35</v>
      </c>
      <c r="C30" s="54">
        <v>2</v>
      </c>
      <c r="D30" s="54">
        <v>2</v>
      </c>
      <c r="E30" s="62">
        <v>0</v>
      </c>
      <c r="F30" s="57">
        <v>92425</v>
      </c>
      <c r="G30" s="63">
        <v>0</v>
      </c>
      <c r="H30" s="57">
        <v>92425</v>
      </c>
      <c r="I30" s="57">
        <v>2838</v>
      </c>
      <c r="J30" s="63">
        <v>0</v>
      </c>
      <c r="K30" s="57">
        <v>2838</v>
      </c>
      <c r="L30" s="57">
        <v>89587</v>
      </c>
      <c r="M30" s="63">
        <v>0</v>
      </c>
      <c r="N30" s="57">
        <v>89587</v>
      </c>
      <c r="O30" s="60">
        <v>186</v>
      </c>
      <c r="P30" s="65">
        <v>0</v>
      </c>
      <c r="Q30" s="60">
        <v>186</v>
      </c>
      <c r="R30" s="60">
        <v>9</v>
      </c>
      <c r="S30" s="65">
        <v>0</v>
      </c>
      <c r="T30" s="60">
        <v>9</v>
      </c>
    </row>
    <row r="31" spans="1:20" ht="16.5" customHeight="1">
      <c r="A31" s="19"/>
      <c r="B31" s="13" t="s">
        <v>36</v>
      </c>
      <c r="C31" s="62">
        <v>0</v>
      </c>
      <c r="D31" s="62">
        <v>0</v>
      </c>
      <c r="E31" s="62">
        <v>0</v>
      </c>
      <c r="F31" s="63">
        <v>0</v>
      </c>
      <c r="G31" s="63">
        <v>0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3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</row>
    <row r="32" spans="1:20" ht="16.5" customHeight="1">
      <c r="A32" s="20"/>
      <c r="B32" s="13" t="s">
        <v>37</v>
      </c>
      <c r="C32" s="54">
        <v>2</v>
      </c>
      <c r="D32" s="54">
        <v>2</v>
      </c>
      <c r="E32" s="62">
        <v>0</v>
      </c>
      <c r="F32" s="57">
        <v>92425</v>
      </c>
      <c r="G32" s="63">
        <v>0</v>
      </c>
      <c r="H32" s="57">
        <v>92425</v>
      </c>
      <c r="I32" s="57">
        <v>2838</v>
      </c>
      <c r="J32" s="63">
        <v>0</v>
      </c>
      <c r="K32" s="57">
        <v>2838</v>
      </c>
      <c r="L32" s="57">
        <v>89587</v>
      </c>
      <c r="M32" s="63">
        <v>0</v>
      </c>
      <c r="N32" s="57">
        <v>89587</v>
      </c>
      <c r="O32" s="60">
        <v>186</v>
      </c>
      <c r="P32" s="65">
        <v>0</v>
      </c>
      <c r="Q32" s="60">
        <v>186</v>
      </c>
      <c r="R32" s="60">
        <v>9</v>
      </c>
      <c r="S32" s="65">
        <v>0</v>
      </c>
      <c r="T32" s="60">
        <v>9</v>
      </c>
    </row>
    <row r="33" spans="1:20" ht="16.5" customHeight="1">
      <c r="A33" s="18"/>
      <c r="B33" s="12"/>
      <c r="C33" s="44"/>
      <c r="D33" s="44"/>
      <c r="E33" s="44"/>
      <c r="F33" s="45"/>
      <c r="G33" s="45"/>
      <c r="H33" s="45"/>
      <c r="I33" s="43"/>
      <c r="J33" s="43"/>
      <c r="K33" s="43"/>
      <c r="L33" s="43"/>
      <c r="M33" s="43"/>
      <c r="N33" s="45"/>
      <c r="O33" s="46"/>
      <c r="P33" s="46"/>
      <c r="Q33" s="46"/>
      <c r="R33" s="46"/>
      <c r="S33" s="46"/>
      <c r="T33" s="46"/>
    </row>
    <row r="34" spans="1:20" ht="16.5" customHeight="1">
      <c r="A34" s="19"/>
      <c r="B34" s="13"/>
      <c r="C34" s="44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46"/>
      <c r="Q34" s="46"/>
      <c r="R34" s="46"/>
      <c r="S34" s="46"/>
      <c r="T34" s="46"/>
    </row>
    <row r="35" spans="1:20" ht="16.5" customHeight="1">
      <c r="A35" s="20"/>
      <c r="B35" s="13"/>
      <c r="C35" s="44"/>
      <c r="D35" s="44"/>
      <c r="E35" s="44"/>
      <c r="F35" s="45"/>
      <c r="G35" s="45"/>
      <c r="H35" s="45"/>
      <c r="I35" s="43"/>
      <c r="J35" s="43"/>
      <c r="K35" s="43"/>
      <c r="L35" s="43"/>
      <c r="M35" s="43"/>
      <c r="N35" s="45"/>
      <c r="O35" s="46"/>
      <c r="P35" s="46"/>
      <c r="Q35" s="46"/>
      <c r="R35" s="46"/>
      <c r="S35" s="46"/>
      <c r="T35" s="46"/>
    </row>
    <row r="36" spans="1:20" ht="16.5" customHeight="1">
      <c r="A36" s="23"/>
      <c r="B36" s="13"/>
      <c r="C36" s="44"/>
      <c r="D36" s="44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46"/>
      <c r="Q36" s="46"/>
      <c r="R36" s="46"/>
      <c r="S36" s="46"/>
      <c r="T36" s="46"/>
    </row>
    <row r="37" spans="1:20" ht="16.5" customHeight="1">
      <c r="A37" s="24"/>
      <c r="B37" s="13"/>
      <c r="C37" s="47"/>
      <c r="D37" s="47"/>
      <c r="E37" s="47"/>
      <c r="F37" s="48"/>
      <c r="G37" s="48"/>
      <c r="H37" s="48"/>
      <c r="I37" s="45"/>
      <c r="J37" s="45"/>
      <c r="K37" s="45"/>
      <c r="L37" s="45"/>
      <c r="M37" s="45"/>
      <c r="N37" s="48"/>
      <c r="O37" s="49"/>
      <c r="P37" s="49"/>
      <c r="Q37" s="49"/>
      <c r="R37" s="49"/>
      <c r="S37" s="49"/>
      <c r="T37" s="49"/>
    </row>
    <row r="38" spans="1:20" ht="16.5" customHeight="1">
      <c r="A38" s="24"/>
      <c r="B38" s="16"/>
      <c r="C38" s="47"/>
      <c r="D38" s="47"/>
      <c r="E38" s="47"/>
      <c r="F38" s="48"/>
      <c r="G38" s="48"/>
      <c r="H38" s="48"/>
      <c r="I38" s="50"/>
      <c r="J38" s="50"/>
      <c r="K38" s="50"/>
      <c r="L38" s="50"/>
      <c r="M38" s="50"/>
      <c r="N38" s="48"/>
      <c r="O38" s="49"/>
      <c r="P38" s="49"/>
      <c r="Q38" s="49"/>
      <c r="R38" s="49"/>
      <c r="S38" s="49"/>
      <c r="T38" s="49"/>
    </row>
    <row r="39" spans="1:20" ht="17.25" customHeight="1" thickBot="1">
      <c r="A39" s="17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4" customFormat="1" ht="36" customHeight="1">
      <c r="A40" s="22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8" customHeight="1">
      <c r="A41" s="21" t="str">
        <f>IF(LEN(A2)&gt;0,"資料來源："&amp;A2,"")</f>
        <v>資料來源：依據各鄉鎮市區公所所報資料彙編。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8" customHeight="1">
      <c r="A42" s="21" t="str">
        <f>IF(LEN(A2)&gt;0,"填表說明："&amp;C2,"")</f>
        <v>填表說明：本表編製2份，於完成會核程序並經機關長官核章後，1份送本府主計處(室)，1份自存外，應由網際網路上傳至內政部統計處資料庫。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sheetProtection/>
  <mergeCells count="24">
    <mergeCell ref="A24:A26"/>
    <mergeCell ref="A42:T42"/>
    <mergeCell ref="A27:A29"/>
    <mergeCell ref="A30:A32"/>
    <mergeCell ref="A33:A35"/>
    <mergeCell ref="A41:T41"/>
    <mergeCell ref="A40:T40"/>
    <mergeCell ref="A36:A38"/>
    <mergeCell ref="B39:T39"/>
    <mergeCell ref="A18:A20"/>
    <mergeCell ref="A21:A23"/>
    <mergeCell ref="A6:T6"/>
    <mergeCell ref="A9:A11"/>
    <mergeCell ref="A12:A14"/>
    <mergeCell ref="A7:A8"/>
    <mergeCell ref="B7:B8"/>
    <mergeCell ref="C7:E7"/>
    <mergeCell ref="O7:Q7"/>
    <mergeCell ref="A5:T5"/>
    <mergeCell ref="A15:A17"/>
    <mergeCell ref="R7:T7"/>
    <mergeCell ref="F7:H7"/>
    <mergeCell ref="I7:K7"/>
    <mergeCell ref="L7:N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2011-01-27T06:20:29Z</cp:lastPrinted>
  <dcterms:created xsi:type="dcterms:W3CDTF">2001-02-06T07:45:53Z</dcterms:created>
  <dcterms:modified xsi:type="dcterms:W3CDTF">2013-06-11T00:56:42Z</dcterms:modified>
  <cp:category/>
  <cp:version/>
  <cp:contentType/>
  <cp:contentStatus/>
</cp:coreProperties>
</file>