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3314-02-01(101)" sheetId="1" r:id="rId1"/>
    <sheet name="3314-02-01(102)" sheetId="2" r:id="rId2"/>
    <sheet name="3314-02-01(103)" sheetId="3" r:id="rId3"/>
    <sheet name="3314-02-01(104)" sheetId="4" r:id="rId4"/>
    <sheet name="3314-02-01(105)" sheetId="5" r:id="rId5"/>
    <sheet name="3314-02-01(106)" sheetId="6" r:id="rId6"/>
    <sheet name="3314-02-01(107)" sheetId="7" r:id="rId7"/>
    <sheet name="3314-02-01(108)" sheetId="8" r:id="rId8"/>
    <sheet name="3314-02-01(109)" sheetId="9" r:id="rId9"/>
    <sheet name="3314-02-01(110)" sheetId="10" r:id="rId10"/>
    <sheet name="3314-02-01(111)" sheetId="11" r:id="rId11"/>
    <sheet name="3314-02-01(112)" sheetId="12" r:id="rId12"/>
    <sheet name="3314-02-01(113)" sheetId="13" r:id="rId13"/>
    <sheet name="3314-02-01(114)" sheetId="14" r:id="rId14"/>
    <sheet name="3314-02-01(115)" sheetId="15" r:id="rId15"/>
    <sheet name="3314-02-01(116)" sheetId="16" r:id="rId16"/>
    <sheet name="3314-02-01(117)" sheetId="17" r:id="rId17"/>
    <sheet name="3314-02-01(118)" sheetId="18" r:id="rId18"/>
    <sheet name="3314-02-01(119)" sheetId="19" r:id="rId19"/>
    <sheet name="3314-02-01(120)" sheetId="20" r:id="rId20"/>
    <sheet name="3314-02-01(121)" sheetId="21" r:id="rId21"/>
    <sheet name="3314-02-01(122)" sheetId="22" r:id="rId22"/>
    <sheet name="3314-02-01(123)" sheetId="23" r:id="rId23"/>
    <sheet name="3314-02-01(124)" sheetId="24" r:id="rId24"/>
    <sheet name="3314-02-01(125)" sheetId="25" r:id="rId25"/>
    <sheet name="3314-02-01(126)" sheetId="26" r:id="rId26"/>
    <sheet name="3314-02-01(127)" sheetId="27" r:id="rId27"/>
    <sheet name="3314-02-01(128)" sheetId="28" r:id="rId28"/>
    <sheet name="3314-02-01(129)" sheetId="29" r:id="rId29"/>
    <sheet name="3314-02-01(130)" sheetId="30" r:id="rId30"/>
    <sheet name="3314-02-01(131)" sheetId="31" r:id="rId31"/>
    <sheet name="3314-02-01(132)" sheetId="32" r:id="rId32"/>
    <sheet name="3314-02-01(133)" sheetId="33" r:id="rId33"/>
    <sheet name="3314-02-01(134)" sheetId="34" r:id="rId34"/>
    <sheet name="3314-02-01(135)" sheetId="35" r:id="rId35"/>
    <sheet name="3314-02-01(136)" sheetId="36" r:id="rId36"/>
    <sheet name="3314-02-01(137)" sheetId="37" r:id="rId37"/>
    <sheet name="3314-02-01(138)" sheetId="38" r:id="rId38"/>
  </sheets>
  <definedNames>
    <definedName name="pp" localSheetId="0">'3314-02-01(101)'!$A$3:$Q$34</definedName>
    <definedName name="pp" localSheetId="1">'3314-02-01(102)'!$A$3:$Q$34</definedName>
    <definedName name="pp" localSheetId="2">'3314-02-01(103)'!$A$3:$Q$34</definedName>
    <definedName name="pp" localSheetId="3">'3314-02-01(104)'!$A$3:$Q$34</definedName>
    <definedName name="pp" localSheetId="4">'3314-02-01(105)'!$A$3:$Q$34</definedName>
    <definedName name="pp" localSheetId="5">'3314-02-01(106)'!$A$3:$Q$34</definedName>
    <definedName name="pp" localSheetId="6">'3314-02-01(107)'!$A$3:$Q$34</definedName>
    <definedName name="pp" localSheetId="7">'3314-02-01(108)'!$A$3:$Q$34</definedName>
    <definedName name="pp" localSheetId="8">'3314-02-01(109)'!$A$3:$Q$34</definedName>
    <definedName name="pp" localSheetId="9">'3314-02-01(110)'!$A$3:$Q$34</definedName>
    <definedName name="pp" localSheetId="10">'3314-02-01(111)'!$A$3:$Q$34</definedName>
    <definedName name="pp" localSheetId="11">'3314-02-01(112)'!$A$3:$Q$34</definedName>
    <definedName name="pp" localSheetId="12">'3314-02-01(113)'!$A$3:$Q$34</definedName>
    <definedName name="pp" localSheetId="13">'3314-02-01(114)'!$A$3:$Q$34</definedName>
    <definedName name="pp" localSheetId="14">'3314-02-01(115)'!$A$3:$Q$34</definedName>
    <definedName name="pp" localSheetId="15">'3314-02-01(116)'!$A$3:$Q$34</definedName>
    <definedName name="pp" localSheetId="16">'3314-02-01(117)'!$A$3:$Q$34</definedName>
    <definedName name="pp" localSheetId="17">'3314-02-01(118)'!$A$3:$Q$34</definedName>
    <definedName name="pp" localSheetId="18">'3314-02-01(119)'!$A$3:$Q$34</definedName>
    <definedName name="pp" localSheetId="19">'3314-02-01(120)'!$A$3:$Q$34</definedName>
    <definedName name="pp" localSheetId="20">'3314-02-01(121)'!$A$3:$Q$34</definedName>
    <definedName name="pp" localSheetId="21">'3314-02-01(122)'!$A$3:$Q$34</definedName>
    <definedName name="pp" localSheetId="22">'3314-02-01(123)'!$A$3:$Q$34</definedName>
    <definedName name="pp" localSheetId="23">'3314-02-01(124)'!$A$3:$Q$34</definedName>
    <definedName name="pp" localSheetId="24">'3314-02-01(125)'!$A$3:$Q$34</definedName>
    <definedName name="pp" localSheetId="25">'3314-02-01(126)'!$A$3:$Q$34</definedName>
    <definedName name="pp" localSheetId="26">'3314-02-01(127)'!$A$3:$Q$34</definedName>
    <definedName name="pp" localSheetId="27">'3314-02-01(128)'!$A$3:$Q$34</definedName>
    <definedName name="pp" localSheetId="28">'3314-02-01(129)'!$A$3:$Q$34</definedName>
    <definedName name="pp" localSheetId="29">'3314-02-01(130)'!$A$3:$Q$34</definedName>
    <definedName name="pp" localSheetId="30">'3314-02-01(131)'!$A$3:$Q$34</definedName>
    <definedName name="pp" localSheetId="31">'3314-02-01(132)'!$A$3:$Q$34</definedName>
    <definedName name="pp" localSheetId="32">'3314-02-01(133)'!$A$3:$Q$34</definedName>
    <definedName name="pp" localSheetId="33">'3314-02-01(134)'!$A$3:$Q$34</definedName>
    <definedName name="pp" localSheetId="34">'3314-02-01(135)'!$A$3:$Q$34</definedName>
    <definedName name="pp" localSheetId="35">'3314-02-01(136)'!$A$3:$Q$34</definedName>
    <definedName name="pp" localSheetId="36">'3314-02-01(137)'!$A$3:$Q$34</definedName>
    <definedName name="pp" localSheetId="37">'3314-02-01(138)'!$A$3:$Q$34</definedName>
    <definedName name="pp">#REF!</definedName>
    <definedName name="_xlnm.Print_Area" localSheetId="0">'3314-02-01(101)'!$A$3:$Q$33</definedName>
    <definedName name="_xlnm.Print_Area" localSheetId="1">'3314-02-01(102)'!$A$3:$Q$33</definedName>
    <definedName name="_xlnm.Print_Area" localSheetId="2">'3314-02-01(103)'!$A$3:$Q$33</definedName>
    <definedName name="_xlnm.Print_Area" localSheetId="3">'3314-02-01(104)'!$A$3:$Q$33</definedName>
    <definedName name="_xlnm.Print_Area" localSheetId="4">'3314-02-01(105)'!$A$3:$Q$33</definedName>
    <definedName name="_xlnm.Print_Area" localSheetId="5">'3314-02-01(106)'!$A$3:$Q$33</definedName>
    <definedName name="_xlnm.Print_Area" localSheetId="6">'3314-02-01(107)'!$A$3:$Q$33</definedName>
    <definedName name="_xlnm.Print_Area" localSheetId="7">'3314-02-01(108)'!$A$3:$Q$33</definedName>
    <definedName name="_xlnm.Print_Area" localSheetId="8">'3314-02-01(109)'!$A$3:$Q$33</definedName>
    <definedName name="_xlnm.Print_Area" localSheetId="9">'3314-02-01(110)'!$A$3:$Q$33</definedName>
    <definedName name="_xlnm.Print_Area" localSheetId="10">'3314-02-01(111)'!$A$3:$Q$33</definedName>
    <definedName name="_xlnm.Print_Area" localSheetId="11">'3314-02-01(112)'!$A$3:$Q$33</definedName>
    <definedName name="_xlnm.Print_Area" localSheetId="12">'3314-02-01(113)'!$A$3:$Q$33</definedName>
    <definedName name="_xlnm.Print_Area" localSheetId="13">'3314-02-01(114)'!$A$3:$Q$33</definedName>
    <definedName name="_xlnm.Print_Area" localSheetId="14">'3314-02-01(115)'!$A$3:$Q$33</definedName>
    <definedName name="_xlnm.Print_Area" localSheetId="15">'3314-02-01(116)'!$A$3:$Q$33</definedName>
    <definedName name="_xlnm.Print_Area" localSheetId="16">'3314-02-01(117)'!$A$3:$Q$33</definedName>
    <definedName name="_xlnm.Print_Area" localSheetId="17">'3314-02-01(118)'!$A$3:$Q$33</definedName>
    <definedName name="_xlnm.Print_Area" localSheetId="18">'3314-02-01(119)'!$A$3:$Q$33</definedName>
    <definedName name="_xlnm.Print_Area" localSheetId="19">'3314-02-01(120)'!$A$3:$Q$33</definedName>
    <definedName name="_xlnm.Print_Area" localSheetId="20">'3314-02-01(121)'!$A$3:$Q$33</definedName>
    <definedName name="_xlnm.Print_Area" localSheetId="21">'3314-02-01(122)'!$A$3:$Q$33</definedName>
    <definedName name="_xlnm.Print_Area" localSheetId="22">'3314-02-01(123)'!$A$3:$Q$33</definedName>
    <definedName name="_xlnm.Print_Area" localSheetId="23">'3314-02-01(124)'!$A$3:$Q$33</definedName>
    <definedName name="_xlnm.Print_Area" localSheetId="24">'3314-02-01(125)'!$A$3:$Q$33</definedName>
    <definedName name="_xlnm.Print_Area" localSheetId="25">'3314-02-01(126)'!$A$3:$Q$33</definedName>
    <definedName name="_xlnm.Print_Area" localSheetId="26">'3314-02-01(127)'!$A$3:$Q$33</definedName>
    <definedName name="_xlnm.Print_Area" localSheetId="27">'3314-02-01(128)'!$A$3:$Q$33</definedName>
    <definedName name="_xlnm.Print_Area" localSheetId="28">'3314-02-01(129)'!$A$3:$Q$33</definedName>
    <definedName name="_xlnm.Print_Area" localSheetId="29">'3314-02-01(130)'!$A$3:$Q$33</definedName>
    <definedName name="_xlnm.Print_Area" localSheetId="30">'3314-02-01(131)'!$A$3:$Q$33</definedName>
    <definedName name="_xlnm.Print_Area" localSheetId="31">'3314-02-01(132)'!$A$3:$Q$33</definedName>
    <definedName name="_xlnm.Print_Area" localSheetId="32">'3314-02-01(133)'!$A$3:$Q$33</definedName>
    <definedName name="_xlnm.Print_Area" localSheetId="33">'3314-02-01(134)'!$A$3:$Q$33</definedName>
    <definedName name="_xlnm.Print_Area" localSheetId="34">'3314-02-01(135)'!$A$3:$Q$33</definedName>
    <definedName name="_xlnm.Print_Area" localSheetId="35">'3314-02-01(136)'!$A$3:$Q$33</definedName>
    <definedName name="_xlnm.Print_Area" localSheetId="36">'3314-02-01(137)'!$A$3:$Q$33</definedName>
    <definedName name="_xlnm.Print_Area" localSheetId="37">'3314-02-01(138)'!$A$3:$Q$33</definedName>
  </definedNames>
  <calcPr fullCalcOnLoad="1"/>
</workbook>
</file>

<file path=xl/sharedStrings.xml><?xml version="1.0" encoding="utf-8"?>
<sst xmlns="http://schemas.openxmlformats.org/spreadsheetml/2006/main" count="1941" uniqueCount="239">
  <si>
    <t>登記別</t>
  </si>
  <si>
    <t>公建</t>
  </si>
  <si>
    <t>私建</t>
  </si>
  <si>
    <t>募建</t>
  </si>
  <si>
    <t>計</t>
  </si>
  <si>
    <t>委員會制</t>
  </si>
  <si>
    <t>未辦財團法人登記數</t>
  </si>
  <si>
    <t>總座數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</si>
  <si>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及宗教別</t>
    </r>
  </si>
  <si>
    <r>
      <t xml:space="preserve">動產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</si>
  <si>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r>
      <t xml:space="preserve">其他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</si>
  <si>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t>信徒人數</t>
  </si>
  <si>
    <t>已辦理財團法人登記數</t>
  </si>
  <si>
    <r>
      <t xml:space="preserve">管理人制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住持制</t>
    </r>
    <r>
      <rPr>
        <sz val="11"/>
        <rFont val="Times New Roman"/>
        <family val="1"/>
      </rPr>
      <t>)</t>
    </r>
  </si>
  <si>
    <r>
      <t xml:space="preserve">基地面積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</si>
  <si>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>建物面積
平方公尺</t>
    </r>
    <r>
      <rPr>
        <sz val="12"/>
        <rFont val="Times New Roman"/>
        <family val="1"/>
      </rPr>
      <t>)</t>
    </r>
  </si>
  <si>
    <t>正式登記</t>
  </si>
  <si>
    <t>補辦登記</t>
  </si>
  <si>
    <t>財產</t>
  </si>
  <si>
    <t>建別</t>
  </si>
  <si>
    <t>不動產</t>
  </si>
  <si>
    <t>寺廟</t>
  </si>
  <si>
    <t>寺廟數(座)</t>
  </si>
  <si>
    <t>合計</t>
  </si>
  <si>
    <t>道教</t>
  </si>
  <si>
    <t>佛教</t>
  </si>
  <si>
    <t>理教</t>
  </si>
  <si>
    <t>軒轅教</t>
  </si>
  <si>
    <t>天帝教</t>
  </si>
  <si>
    <t>一貫道</t>
  </si>
  <si>
    <t>天德教</t>
  </si>
  <si>
    <t>儒教</t>
  </si>
  <si>
    <t>大易教</t>
  </si>
  <si>
    <t>亥子道</t>
  </si>
  <si>
    <t>彌勒大道</t>
  </si>
  <si>
    <t>中華聖教</t>
  </si>
  <si>
    <t>宇宙彌勒皇教</t>
  </si>
  <si>
    <t>先天救教</t>
  </si>
  <si>
    <t>黃中</t>
  </si>
  <si>
    <t>玄門真宗</t>
  </si>
  <si>
    <t>其他</t>
  </si>
  <si>
    <t>天道</t>
  </si>
  <si>
    <t>備註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</si>
  <si>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及宗教別</t>
    </r>
  </si>
  <si>
    <t>信徒人數</t>
  </si>
  <si>
    <t>登記別</t>
  </si>
  <si>
    <t>已辦理財團法人登記數</t>
  </si>
  <si>
    <t>未辦財團法人登記數</t>
  </si>
  <si>
    <r>
      <t xml:space="preserve">動產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</si>
  <si>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正式登記</t>
  </si>
  <si>
    <t>補辦登記</t>
  </si>
  <si>
    <t>公建</t>
  </si>
  <si>
    <t>私建</t>
  </si>
  <si>
    <t>募建</t>
  </si>
  <si>
    <t>計</t>
  </si>
  <si>
    <t>委員會制</t>
  </si>
  <si>
    <r>
      <t xml:space="preserve">管理人制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住持制</t>
    </r>
    <r>
      <rPr>
        <sz val="11"/>
        <rFont val="Times New Roman"/>
        <family val="1"/>
      </rPr>
      <t>)</t>
    </r>
  </si>
  <si>
    <r>
      <t xml:space="preserve">其他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</si>
  <si>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 xml:space="preserve">基地面積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</si>
  <si>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>建物面積
平方公尺</t>
    </r>
    <r>
      <rPr>
        <sz val="12"/>
        <rFont val="Times New Roman"/>
        <family val="1"/>
      </rPr>
      <t>)</t>
    </r>
  </si>
  <si>
    <t>合計</t>
  </si>
  <si>
    <t>道教</t>
  </si>
  <si>
    <t>佛教</t>
  </si>
  <si>
    <t>理教</t>
  </si>
  <si>
    <t>軒轅教</t>
  </si>
  <si>
    <t>天帝教</t>
  </si>
  <si>
    <t>一貫道</t>
  </si>
  <si>
    <t>天德教</t>
  </si>
  <si>
    <t>儒教</t>
  </si>
  <si>
    <t>大易教</t>
  </si>
  <si>
    <t>亥子道</t>
  </si>
  <si>
    <t>彌勒大道</t>
  </si>
  <si>
    <t>中華聖教</t>
  </si>
  <si>
    <t>宇宙彌勒皇教</t>
  </si>
  <si>
    <t>先天救教</t>
  </si>
  <si>
    <t>黃中</t>
  </si>
  <si>
    <t>玄門真宗</t>
  </si>
  <si>
    <t>天道</t>
  </si>
  <si>
    <t>其他</t>
  </si>
  <si>
    <t>備註</t>
  </si>
  <si>
    <t>臺南市政府民政局</t>
  </si>
  <si>
    <t>年　　　報</t>
  </si>
  <si>
    <t>每年終了後3個月內編報</t>
  </si>
  <si>
    <t>3314-02-01-2</t>
  </si>
  <si>
    <t>中華民國100年底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</si>
  <si>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及宗教別</t>
    </r>
  </si>
  <si>
    <t>信徒人數</t>
  </si>
  <si>
    <t>登記別</t>
  </si>
  <si>
    <t>已辦理財團法人登記數</t>
  </si>
  <si>
    <t>未辦財團法人登記數</t>
  </si>
  <si>
    <r>
      <t xml:space="preserve">動產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</si>
  <si>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正式登記</t>
  </si>
  <si>
    <t>補辦登記</t>
  </si>
  <si>
    <t>公建</t>
  </si>
  <si>
    <t>私建</t>
  </si>
  <si>
    <t>募建</t>
  </si>
  <si>
    <t>計</t>
  </si>
  <si>
    <t>委員會制</t>
  </si>
  <si>
    <r>
      <t xml:space="preserve">管理人制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住持制</t>
    </r>
    <r>
      <rPr>
        <sz val="11"/>
        <rFont val="Times New Roman"/>
        <family val="1"/>
      </rPr>
      <t>)</t>
    </r>
  </si>
  <si>
    <r>
      <t xml:space="preserve">其他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</si>
  <si>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 xml:space="preserve">基地面積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</si>
  <si>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>建物面積
平方公尺</t>
    </r>
    <r>
      <rPr>
        <sz val="12"/>
        <rFont val="Times New Roman"/>
        <family val="1"/>
      </rPr>
      <t>)</t>
    </r>
  </si>
  <si>
    <t>合計</t>
  </si>
  <si>
    <t>道教</t>
  </si>
  <si>
    <t>佛教</t>
  </si>
  <si>
    <t>理教</t>
  </si>
  <si>
    <t>軒轅教</t>
  </si>
  <si>
    <t>天帝教</t>
  </si>
  <si>
    <t>一貫道</t>
  </si>
  <si>
    <t>天德教</t>
  </si>
  <si>
    <t>儒教</t>
  </si>
  <si>
    <t>大易教</t>
  </si>
  <si>
    <t>亥子道</t>
  </si>
  <si>
    <t>彌勒大道</t>
  </si>
  <si>
    <t>中華聖教</t>
  </si>
  <si>
    <t>宇宙彌勒皇教</t>
  </si>
  <si>
    <t>先天救教</t>
  </si>
  <si>
    <t>黃中</t>
  </si>
  <si>
    <t>玄門真宗</t>
  </si>
  <si>
    <t>天道</t>
  </si>
  <si>
    <t>其他</t>
  </si>
  <si>
    <t>備註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</si>
  <si>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及宗教別</t>
    </r>
  </si>
  <si>
    <t>信徒人數</t>
  </si>
  <si>
    <t>登記別</t>
  </si>
  <si>
    <t>已辦理財團法人登記數</t>
  </si>
  <si>
    <t>未辦財團法人登記數</t>
  </si>
  <si>
    <r>
      <t xml:space="preserve">動產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</si>
  <si>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正式登記</t>
  </si>
  <si>
    <t>補辦登記</t>
  </si>
  <si>
    <t>公建</t>
  </si>
  <si>
    <t>私建</t>
  </si>
  <si>
    <t>募建</t>
  </si>
  <si>
    <t>計</t>
  </si>
  <si>
    <t>委員會制</t>
  </si>
  <si>
    <r>
      <t xml:space="preserve">管理人制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住持制</t>
    </r>
    <r>
      <rPr>
        <sz val="11"/>
        <rFont val="Times New Roman"/>
        <family val="1"/>
      </rPr>
      <t>)</t>
    </r>
  </si>
  <si>
    <r>
      <t xml:space="preserve">其他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</si>
  <si>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 xml:space="preserve">基地面積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</si>
  <si>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>建物面積
平方公尺</t>
    </r>
    <r>
      <rPr>
        <sz val="12"/>
        <rFont val="Times New Roman"/>
        <family val="1"/>
      </rPr>
      <t>)</t>
    </r>
  </si>
  <si>
    <t>合計</t>
  </si>
  <si>
    <t>道教</t>
  </si>
  <si>
    <t>佛教</t>
  </si>
  <si>
    <t>理教</t>
  </si>
  <si>
    <t>軒轅教</t>
  </si>
  <si>
    <t>天帝教</t>
  </si>
  <si>
    <t>一貫道</t>
  </si>
  <si>
    <t>天德教</t>
  </si>
  <si>
    <t>儒教</t>
  </si>
  <si>
    <t>大易教</t>
  </si>
  <si>
    <t>亥子道</t>
  </si>
  <si>
    <t>彌勒大道</t>
  </si>
  <si>
    <t>中華聖教</t>
  </si>
  <si>
    <t>宇宙彌勒皇教</t>
  </si>
  <si>
    <t>先天救教</t>
  </si>
  <si>
    <t>黃中</t>
  </si>
  <si>
    <t>玄門真宗</t>
  </si>
  <si>
    <t>天道</t>
  </si>
  <si>
    <t>其他</t>
  </si>
  <si>
    <t>備註</t>
  </si>
  <si>
    <t>民國101年12月22日 11:42:26 印製</t>
  </si>
  <si>
    <t>本表編製2份，於完成會核程序並經機關長官核章後，1份送本府主計處(室)，1份自存外，應由網際網路上傳至內政部統計處資料庫。</t>
  </si>
  <si>
    <t>依據各鄉鎮市區公所所報資料彙編。</t>
  </si>
  <si>
    <t>總    計</t>
  </si>
  <si>
    <t xml:space="preserve">  東  區</t>
  </si>
  <si>
    <t xml:space="preserve">  南  區</t>
  </si>
  <si>
    <t xml:space="preserve">  北  區</t>
  </si>
  <si>
    <t xml:space="preserve">  安南區</t>
  </si>
  <si>
    <t xml:space="preserve">  安平區</t>
  </si>
  <si>
    <t xml:space="preserve">  中西區</t>
  </si>
  <si>
    <t xml:space="preserve">  新營區</t>
  </si>
  <si>
    <t xml:space="preserve">  永康區</t>
  </si>
  <si>
    <t xml:space="preserve">  鹽水區</t>
  </si>
  <si>
    <t xml:space="preserve">  白河區</t>
  </si>
  <si>
    <t xml:space="preserve">  麻豆區</t>
  </si>
  <si>
    <t xml:space="preserve">  佳里區</t>
  </si>
  <si>
    <t xml:space="preserve">  新化區</t>
  </si>
  <si>
    <t xml:space="preserve">  善化區</t>
  </si>
  <si>
    <t xml:space="preserve">  學甲區</t>
  </si>
  <si>
    <t xml:space="preserve">  柳營區</t>
  </si>
  <si>
    <t xml:space="preserve">  後壁區</t>
  </si>
  <si>
    <t xml:space="preserve">  東山區</t>
  </si>
  <si>
    <t xml:space="preserve">  下營區</t>
  </si>
  <si>
    <t xml:space="preserve">  六甲區</t>
  </si>
  <si>
    <t xml:space="preserve">  官田區</t>
  </si>
  <si>
    <t xml:space="preserve">  大內區</t>
  </si>
  <si>
    <t xml:space="preserve">  西港區</t>
  </si>
  <si>
    <t xml:space="preserve">  七股區</t>
  </si>
  <si>
    <t xml:space="preserve">  將軍區</t>
  </si>
  <si>
    <t xml:space="preserve">  北門區</t>
  </si>
  <si>
    <t xml:space="preserve">  新市區</t>
  </si>
  <si>
    <t xml:space="preserve">  安定區</t>
  </si>
  <si>
    <t xml:space="preserve">  山上區</t>
  </si>
  <si>
    <t xml:space="preserve">  玉井區</t>
  </si>
  <si>
    <t xml:space="preserve">  楠西區</t>
  </si>
  <si>
    <t xml:space="preserve">  南化區</t>
  </si>
  <si>
    <t xml:space="preserve">  左鎮區</t>
  </si>
  <si>
    <t xml:space="preserve">  仁德區</t>
  </si>
  <si>
    <t xml:space="preserve">  歸仁區</t>
  </si>
  <si>
    <t xml:space="preserve">  關廟區</t>
  </si>
  <si>
    <t xml:space="preserve">  龍崎區</t>
  </si>
  <si>
    <t>臺南市寺廟登記概況</t>
  </si>
  <si>
    <t>臺南市寺廟登記概況(續1)</t>
  </si>
  <si>
    <t>臺南市寺廟登記概況(續2)</t>
  </si>
  <si>
    <t>臺南市寺廟登記概況(續3)</t>
  </si>
  <si>
    <t>臺南市寺廟登記概況(續4)</t>
  </si>
  <si>
    <t>臺南市寺廟登記概況(續5)</t>
  </si>
  <si>
    <t>臺南市寺廟登記概況(續6)</t>
  </si>
  <si>
    <t>臺南市寺廟登記概況(續7)</t>
  </si>
  <si>
    <t>臺南市寺廟登記概況(續8)</t>
  </si>
  <si>
    <t>臺南市寺廟登記概況(續9)</t>
  </si>
  <si>
    <t>臺南市寺廟登記概況(續10)</t>
  </si>
  <si>
    <t>臺南市寺廟登記概況(續11)</t>
  </si>
  <si>
    <t>臺南市寺廟登記概況(續12)</t>
  </si>
  <si>
    <t>臺南市寺廟登記概況(續13)</t>
  </si>
  <si>
    <t>臺南市寺廟登記概況(續14)</t>
  </si>
  <si>
    <t>臺南市寺廟登記概況(續15)</t>
  </si>
  <si>
    <t>臺南市寺廟登記概況(續16)</t>
  </si>
  <si>
    <t>臺南市寺廟登記概況(續17)</t>
  </si>
  <si>
    <t>臺南市寺廟登記概況(續18)</t>
  </si>
  <si>
    <t>臺南市寺廟登記概況(續19)</t>
  </si>
  <si>
    <t>臺南市寺廟登記概況(續20)</t>
  </si>
  <si>
    <t>臺南市寺廟登記概況(續21)</t>
  </si>
  <si>
    <t>臺南市寺廟登記概況(續22)</t>
  </si>
  <si>
    <t>臺南市寺廟登記概況(續23)</t>
  </si>
  <si>
    <t>臺南市寺廟登記概況(續24)</t>
  </si>
  <si>
    <t>臺南市寺廟登記概況(續25)</t>
  </si>
  <si>
    <t>臺南市寺廟登記概況(續26)</t>
  </si>
  <si>
    <t>臺南市寺廟登記概況(續27)</t>
  </si>
  <si>
    <t>臺南市寺廟登記概況(續28)</t>
  </si>
  <si>
    <t>臺南市寺廟登記概況(續29)</t>
  </si>
  <si>
    <t>臺南市寺廟登記概況(續30)</t>
  </si>
  <si>
    <t>臺南市寺廟登記概況(續31)</t>
  </si>
  <si>
    <t>臺南市寺廟登記概況(續32)</t>
  </si>
  <si>
    <t>臺南市寺廟登記概況(續33)</t>
  </si>
  <si>
    <t>臺南市寺廟登記概況(續34)</t>
  </si>
  <si>
    <t>臺南市寺廟登記概況(續35)</t>
  </si>
  <si>
    <t>臺南市寺廟登記概況(續36)</t>
  </si>
  <si>
    <t>臺南市寺廟登記概況(續37完)</t>
  </si>
  <si>
    <t>公　開　類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</si>
</sst>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  <numFmt numFmtId="190" formatCode="##,###,###,##0"/>
    <numFmt numFmtId="191" formatCode="##,###,##0"/>
    <numFmt numFmtId="192" formatCode="##,###,###,##0;\-##,###,###,##0;&quot;            －&quot;"/>
    <numFmt numFmtId="193" formatCode="##,###,##0;\-##,###,##0;&quot;        －&quot;"/>
  </numFmts>
  <fonts count="3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188" fontId="30" fillId="0" borderId="14" xfId="0" applyNumberFormat="1" applyFont="1" applyBorder="1" applyAlignment="1">
      <alignment horizontal="right" vertical="center"/>
    </xf>
    <xf numFmtId="188" fontId="30" fillId="0" borderId="15" xfId="0" applyNumberFormat="1" applyFont="1" applyBorder="1" applyAlignment="1">
      <alignment horizontal="right" vertical="center"/>
    </xf>
    <xf numFmtId="188" fontId="30" fillId="0" borderId="16" xfId="0" applyNumberFormat="1" applyFont="1" applyBorder="1" applyAlignment="1">
      <alignment horizontal="right" vertical="center"/>
    </xf>
    <xf numFmtId="189" fontId="30" fillId="0" borderId="17" xfId="0" applyNumberFormat="1" applyFont="1" applyBorder="1" applyAlignment="1">
      <alignment horizontal="right" vertical="center"/>
    </xf>
    <xf numFmtId="189" fontId="30" fillId="0" borderId="14" xfId="0" applyNumberFormat="1" applyFont="1" applyBorder="1" applyAlignment="1">
      <alignment horizontal="right" vertical="center"/>
    </xf>
    <xf numFmtId="189" fontId="30" fillId="0" borderId="18" xfId="0" applyNumberFormat="1" applyFont="1" applyBorder="1" applyAlignment="1">
      <alignment horizontal="right" vertical="center"/>
    </xf>
    <xf numFmtId="188" fontId="30" fillId="0" borderId="17" xfId="0" applyNumberFormat="1" applyFont="1" applyBorder="1" applyAlignment="1">
      <alignment horizontal="right" vertical="center"/>
    </xf>
    <xf numFmtId="190" fontId="30" fillId="0" borderId="16" xfId="0" applyNumberFormat="1" applyFont="1" applyBorder="1" applyAlignment="1">
      <alignment horizontal="right" vertical="center"/>
    </xf>
    <xf numFmtId="190" fontId="30" fillId="0" borderId="15" xfId="0" applyNumberFormat="1" applyFont="1" applyBorder="1" applyAlignment="1">
      <alignment horizontal="right" vertical="center"/>
    </xf>
    <xf numFmtId="191" fontId="30" fillId="0" borderId="19" xfId="0" applyNumberFormat="1" applyFont="1" applyBorder="1" applyAlignment="1">
      <alignment horizontal="right" vertical="center"/>
    </xf>
    <xf numFmtId="189" fontId="30" fillId="0" borderId="15" xfId="0" applyNumberFormat="1" applyFont="1" applyBorder="1" applyAlignment="1">
      <alignment horizontal="right" vertical="center"/>
    </xf>
    <xf numFmtId="192" fontId="30" fillId="0" borderId="15" xfId="0" applyNumberFormat="1" applyFont="1" applyBorder="1" applyAlignment="1">
      <alignment horizontal="right" vertical="center"/>
    </xf>
    <xf numFmtId="193" fontId="30" fillId="0" borderId="19" xfId="0" applyNumberFormat="1" applyFont="1" applyBorder="1" applyAlignment="1">
      <alignment horizontal="right" vertical="center"/>
    </xf>
    <xf numFmtId="189" fontId="30" fillId="0" borderId="20" xfId="0" applyNumberFormat="1" applyFont="1" applyBorder="1" applyAlignment="1">
      <alignment horizontal="right" vertical="center"/>
    </xf>
    <xf numFmtId="192" fontId="30" fillId="0" borderId="20" xfId="0" applyNumberFormat="1" applyFont="1" applyBorder="1" applyAlignment="1">
      <alignment horizontal="right" vertical="center"/>
    </xf>
    <xf numFmtId="193" fontId="3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92" fontId="30" fillId="0" borderId="16" xfId="0" applyNumberFormat="1" applyFont="1" applyBorder="1" applyAlignment="1">
      <alignment horizontal="right" vertical="center"/>
    </xf>
    <xf numFmtId="189" fontId="30" fillId="0" borderId="16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1" fillId="0" borderId="28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31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26479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76200</xdr:colOff>
      <xdr:row>5</xdr:row>
      <xdr:rowOff>9525</xdr:rowOff>
    </xdr:from>
    <xdr:ext cx="2638425" cy="257175"/>
    <xdr:sp>
      <xdr:nvSpPr>
        <xdr:cNvPr id="2" name="報表類別"/>
        <xdr:cNvSpPr>
          <a:spLocks/>
        </xdr:cNvSpPr>
      </xdr:nvSpPr>
      <xdr:spPr>
        <a:xfrm>
          <a:off x="10401300" y="9239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857250</xdr:colOff>
      <xdr:row>31</xdr:row>
      <xdr:rowOff>190500</xdr:rowOff>
    </xdr:from>
    <xdr:ext cx="2724150" cy="295275"/>
    <xdr:sp textlink="B2">
      <xdr:nvSpPr>
        <xdr:cNvPr id="3" name="報表類別"/>
        <xdr:cNvSpPr>
          <a:spLocks/>
        </xdr:cNvSpPr>
      </xdr:nvSpPr>
      <xdr:spPr>
        <a:xfrm>
          <a:off x="10277475" y="926782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85" zoomScaleNormal="85" workbookViewId="0" topLeftCell="A3">
      <selection activeCell="AC10" sqref="AC10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200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總    計</v>
      </c>
      <c r="B11" s="16" t="s">
        <v>60</v>
      </c>
      <c r="C11" s="19">
        <v>1622</v>
      </c>
      <c r="D11" s="20">
        <v>1052</v>
      </c>
      <c r="E11" s="21">
        <v>570</v>
      </c>
      <c r="F11" s="22">
        <v>0</v>
      </c>
      <c r="G11" s="25">
        <v>28</v>
      </c>
      <c r="H11" s="25">
        <v>1594</v>
      </c>
      <c r="I11" s="25">
        <v>27</v>
      </c>
      <c r="J11" s="25">
        <v>1595</v>
      </c>
      <c r="K11" s="21">
        <v>498</v>
      </c>
      <c r="L11" s="21">
        <v>1097</v>
      </c>
      <c r="M11" s="26">
        <v>4035471</v>
      </c>
      <c r="N11" s="26">
        <v>8912314</v>
      </c>
      <c r="O11" s="26">
        <v>1116880</v>
      </c>
      <c r="P11" s="26">
        <v>212832206</v>
      </c>
      <c r="Q11" s="28">
        <v>183200</v>
      </c>
    </row>
    <row r="12" spans="1:17" s="2" customFormat="1" ht="24.75" customHeight="1">
      <c r="A12" s="44"/>
      <c r="B12" s="17" t="s">
        <v>61</v>
      </c>
      <c r="C12" s="19">
        <v>1347</v>
      </c>
      <c r="D12" s="20">
        <v>892</v>
      </c>
      <c r="E12" s="20">
        <v>455</v>
      </c>
      <c r="F12" s="23">
        <v>0</v>
      </c>
      <c r="G12" s="19">
        <v>13</v>
      </c>
      <c r="H12" s="19">
        <v>1334</v>
      </c>
      <c r="I12" s="19">
        <v>17</v>
      </c>
      <c r="J12" s="19">
        <v>1330</v>
      </c>
      <c r="K12" s="20">
        <v>449</v>
      </c>
      <c r="L12" s="20">
        <v>881</v>
      </c>
      <c r="M12" s="27">
        <v>3096760</v>
      </c>
      <c r="N12" s="27">
        <v>7895859</v>
      </c>
      <c r="O12" s="27">
        <v>855636</v>
      </c>
      <c r="P12" s="27">
        <v>208745055</v>
      </c>
      <c r="Q12" s="28">
        <v>153546</v>
      </c>
    </row>
    <row r="13" spans="1:17" s="2" customFormat="1" ht="24.75" customHeight="1">
      <c r="A13" s="44"/>
      <c r="B13" s="17" t="s">
        <v>62</v>
      </c>
      <c r="C13" s="19">
        <v>240</v>
      </c>
      <c r="D13" s="20">
        <v>140</v>
      </c>
      <c r="E13" s="20">
        <v>100</v>
      </c>
      <c r="F13" s="23">
        <v>0</v>
      </c>
      <c r="G13" s="19">
        <v>12</v>
      </c>
      <c r="H13" s="19">
        <v>228</v>
      </c>
      <c r="I13" s="19">
        <v>4</v>
      </c>
      <c r="J13" s="19">
        <v>236</v>
      </c>
      <c r="K13" s="20">
        <v>43</v>
      </c>
      <c r="L13" s="20">
        <v>193</v>
      </c>
      <c r="M13" s="27">
        <v>847534</v>
      </c>
      <c r="N13" s="27">
        <v>883319</v>
      </c>
      <c r="O13" s="27">
        <v>224361</v>
      </c>
      <c r="P13" s="27">
        <v>3923560</v>
      </c>
      <c r="Q13" s="28">
        <v>24005</v>
      </c>
    </row>
    <row r="14" spans="1:17" s="2" customFormat="1" ht="24.75" customHeight="1">
      <c r="A14" s="44"/>
      <c r="B14" s="17" t="s">
        <v>63</v>
      </c>
      <c r="C14" s="19">
        <v>1</v>
      </c>
      <c r="D14" s="20">
        <v>1</v>
      </c>
      <c r="E14" s="29">
        <v>0</v>
      </c>
      <c r="F14" s="23">
        <v>0</v>
      </c>
      <c r="G14" s="19">
        <v>1</v>
      </c>
      <c r="H14" s="23">
        <v>0</v>
      </c>
      <c r="I14" s="23">
        <v>0</v>
      </c>
      <c r="J14" s="19">
        <v>1</v>
      </c>
      <c r="K14" s="29">
        <v>0</v>
      </c>
      <c r="L14" s="20">
        <v>1</v>
      </c>
      <c r="M14" s="30">
        <v>0</v>
      </c>
      <c r="N14" s="27">
        <v>91</v>
      </c>
      <c r="O14" s="27">
        <v>153</v>
      </c>
      <c r="P14" s="30">
        <v>0</v>
      </c>
      <c r="Q14" s="28">
        <v>25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19">
        <v>32</v>
      </c>
      <c r="D17" s="20">
        <v>17</v>
      </c>
      <c r="E17" s="20">
        <v>15</v>
      </c>
      <c r="F17" s="23">
        <v>0</v>
      </c>
      <c r="G17" s="19">
        <v>2</v>
      </c>
      <c r="H17" s="19">
        <v>30</v>
      </c>
      <c r="I17" s="19">
        <v>5</v>
      </c>
      <c r="J17" s="19">
        <v>27</v>
      </c>
      <c r="K17" s="20">
        <v>6</v>
      </c>
      <c r="L17" s="20">
        <v>21</v>
      </c>
      <c r="M17" s="27">
        <v>91177</v>
      </c>
      <c r="N17" s="27">
        <v>132112</v>
      </c>
      <c r="O17" s="27">
        <v>35816</v>
      </c>
      <c r="P17" s="27">
        <v>152051</v>
      </c>
      <c r="Q17" s="28">
        <v>5496</v>
      </c>
    </row>
    <row r="18" spans="1:17" s="2" customFormat="1" ht="24.75" customHeight="1">
      <c r="A18" s="44"/>
      <c r="B18" s="17" t="s">
        <v>67</v>
      </c>
      <c r="C18" s="19">
        <v>1</v>
      </c>
      <c r="D18" s="20">
        <v>1</v>
      </c>
      <c r="E18" s="29">
        <v>0</v>
      </c>
      <c r="F18" s="23">
        <v>0</v>
      </c>
      <c r="G18" s="23">
        <v>0</v>
      </c>
      <c r="H18" s="19">
        <v>1</v>
      </c>
      <c r="I18" s="19">
        <v>1</v>
      </c>
      <c r="J18" s="23">
        <v>0</v>
      </c>
      <c r="K18" s="29">
        <v>0</v>
      </c>
      <c r="L18" s="29">
        <v>0</v>
      </c>
      <c r="M18" s="30">
        <v>0</v>
      </c>
      <c r="N18" s="27">
        <v>753</v>
      </c>
      <c r="O18" s="27">
        <v>785</v>
      </c>
      <c r="P18" s="27">
        <v>11540</v>
      </c>
      <c r="Q18" s="28">
        <v>86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19">
        <v>1</v>
      </c>
      <c r="D26" s="20">
        <v>1</v>
      </c>
      <c r="E26" s="29">
        <v>0</v>
      </c>
      <c r="F26" s="23">
        <v>0</v>
      </c>
      <c r="G26" s="23">
        <v>0</v>
      </c>
      <c r="H26" s="19">
        <v>1</v>
      </c>
      <c r="I26" s="23">
        <v>0</v>
      </c>
      <c r="J26" s="19">
        <v>1</v>
      </c>
      <c r="K26" s="29">
        <v>0</v>
      </c>
      <c r="L26" s="20">
        <v>1</v>
      </c>
      <c r="M26" s="30">
        <v>0</v>
      </c>
      <c r="N26" s="27">
        <v>180</v>
      </c>
      <c r="O26" s="27">
        <v>129</v>
      </c>
      <c r="P26" s="30">
        <v>0</v>
      </c>
      <c r="Q26" s="28">
        <v>42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162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209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85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86</v>
      </c>
    </row>
    <row r="8" spans="1:17" s="1" customFormat="1" ht="17.25" customHeight="1">
      <c r="A8" s="54"/>
      <c r="B8" s="55"/>
      <c r="C8" s="38" t="s">
        <v>7</v>
      </c>
      <c r="D8" s="41" t="s">
        <v>87</v>
      </c>
      <c r="E8" s="42"/>
      <c r="F8" s="77" t="s">
        <v>19</v>
      </c>
      <c r="G8" s="77"/>
      <c r="H8" s="38"/>
      <c r="I8" s="74" t="s">
        <v>88</v>
      </c>
      <c r="J8" s="41" t="s">
        <v>89</v>
      </c>
      <c r="K8" s="68"/>
      <c r="L8" s="42"/>
      <c r="M8" s="50" t="s">
        <v>90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91</v>
      </c>
      <c r="E9" s="38" t="s">
        <v>92</v>
      </c>
      <c r="F9" s="50" t="s">
        <v>93</v>
      </c>
      <c r="G9" s="38" t="s">
        <v>94</v>
      </c>
      <c r="H9" s="38" t="s">
        <v>95</v>
      </c>
      <c r="I9" s="75"/>
      <c r="J9" s="50" t="s">
        <v>96</v>
      </c>
      <c r="K9" s="38" t="s">
        <v>97</v>
      </c>
      <c r="L9" s="69" t="s">
        <v>98</v>
      </c>
      <c r="M9" s="58"/>
      <c r="N9" s="41" t="s">
        <v>21</v>
      </c>
      <c r="O9" s="42"/>
      <c r="P9" s="50" t="s">
        <v>99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100</v>
      </c>
      <c r="O10" s="15" t="s">
        <v>101</v>
      </c>
      <c r="P10" s="51"/>
      <c r="Q10" s="67"/>
    </row>
    <row r="11" spans="1:17" s="2" customFormat="1" ht="24.75" customHeight="1">
      <c r="A11" s="43" t="str">
        <f>A35</f>
        <v>  鹽水區</v>
      </c>
      <c r="B11" s="16" t="s">
        <v>102</v>
      </c>
      <c r="C11" s="19">
        <v>43</v>
      </c>
      <c r="D11" s="20">
        <v>30</v>
      </c>
      <c r="E11" s="21">
        <v>13</v>
      </c>
      <c r="F11" s="22">
        <v>0</v>
      </c>
      <c r="G11" s="22">
        <v>0</v>
      </c>
      <c r="H11" s="25">
        <v>43</v>
      </c>
      <c r="I11" s="22">
        <v>0</v>
      </c>
      <c r="J11" s="25">
        <v>43</v>
      </c>
      <c r="K11" s="21">
        <v>2</v>
      </c>
      <c r="L11" s="21">
        <v>41</v>
      </c>
      <c r="M11" s="26">
        <v>1488193</v>
      </c>
      <c r="N11" s="26">
        <v>63301</v>
      </c>
      <c r="O11" s="26">
        <v>6425</v>
      </c>
      <c r="P11" s="26">
        <v>7995</v>
      </c>
      <c r="Q11" s="28">
        <v>968</v>
      </c>
    </row>
    <row r="12" spans="1:17" s="2" customFormat="1" ht="24.75" customHeight="1">
      <c r="A12" s="44"/>
      <c r="B12" s="17" t="s">
        <v>103</v>
      </c>
      <c r="C12" s="19">
        <v>40</v>
      </c>
      <c r="D12" s="20">
        <v>27</v>
      </c>
      <c r="E12" s="20">
        <v>13</v>
      </c>
      <c r="F12" s="23">
        <v>0</v>
      </c>
      <c r="G12" s="23">
        <v>0</v>
      </c>
      <c r="H12" s="19">
        <v>40</v>
      </c>
      <c r="I12" s="23">
        <v>0</v>
      </c>
      <c r="J12" s="19">
        <v>40</v>
      </c>
      <c r="K12" s="20">
        <v>2</v>
      </c>
      <c r="L12" s="20">
        <v>38</v>
      </c>
      <c r="M12" s="27">
        <v>1385632</v>
      </c>
      <c r="N12" s="27">
        <v>34654</v>
      </c>
      <c r="O12" s="27">
        <v>4518</v>
      </c>
      <c r="P12" s="27">
        <v>6471</v>
      </c>
      <c r="Q12" s="28">
        <v>812</v>
      </c>
    </row>
    <row r="13" spans="1:17" s="2" customFormat="1" ht="24.75" customHeight="1">
      <c r="A13" s="44"/>
      <c r="B13" s="17" t="s">
        <v>104</v>
      </c>
      <c r="C13" s="19">
        <v>3</v>
      </c>
      <c r="D13" s="20">
        <v>3</v>
      </c>
      <c r="E13" s="29">
        <v>0</v>
      </c>
      <c r="F13" s="23">
        <v>0</v>
      </c>
      <c r="G13" s="23">
        <v>0</v>
      </c>
      <c r="H13" s="19">
        <v>3</v>
      </c>
      <c r="I13" s="23">
        <v>0</v>
      </c>
      <c r="J13" s="19">
        <v>3</v>
      </c>
      <c r="K13" s="29">
        <v>0</v>
      </c>
      <c r="L13" s="20">
        <v>3</v>
      </c>
      <c r="M13" s="27">
        <v>102561</v>
      </c>
      <c r="N13" s="27">
        <v>28647</v>
      </c>
      <c r="O13" s="27">
        <v>1907</v>
      </c>
      <c r="P13" s="27">
        <v>1524</v>
      </c>
      <c r="Q13" s="28">
        <v>156</v>
      </c>
    </row>
    <row r="14" spans="1:17" s="2" customFormat="1" ht="24.75" customHeight="1">
      <c r="A14" s="44"/>
      <c r="B14" s="17" t="s">
        <v>105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106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107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108</v>
      </c>
      <c r="C17" s="23">
        <v>0</v>
      </c>
      <c r="D17" s="29">
        <v>0</v>
      </c>
      <c r="E17" s="29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s="2" customFormat="1" ht="24.75" customHeight="1">
      <c r="A18" s="44"/>
      <c r="B18" s="17" t="s">
        <v>109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110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111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112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113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114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115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116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117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118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119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120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121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171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210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白河區</v>
      </c>
      <c r="B11" s="16" t="s">
        <v>60</v>
      </c>
      <c r="C11" s="19">
        <v>76</v>
      </c>
      <c r="D11" s="20">
        <v>46</v>
      </c>
      <c r="E11" s="21">
        <v>30</v>
      </c>
      <c r="F11" s="22">
        <v>0</v>
      </c>
      <c r="G11" s="25">
        <v>2</v>
      </c>
      <c r="H11" s="25">
        <v>74</v>
      </c>
      <c r="I11" s="25">
        <v>3</v>
      </c>
      <c r="J11" s="25">
        <v>73</v>
      </c>
      <c r="K11" s="21">
        <v>22</v>
      </c>
      <c r="L11" s="21">
        <v>51</v>
      </c>
      <c r="M11" s="26">
        <v>62995</v>
      </c>
      <c r="N11" s="26">
        <v>242020</v>
      </c>
      <c r="O11" s="26">
        <v>84197</v>
      </c>
      <c r="P11" s="26">
        <v>894236</v>
      </c>
      <c r="Q11" s="28">
        <v>8697</v>
      </c>
    </row>
    <row r="12" spans="1:17" s="2" customFormat="1" ht="24.75" customHeight="1">
      <c r="A12" s="44"/>
      <c r="B12" s="17" t="s">
        <v>61</v>
      </c>
      <c r="C12" s="19">
        <v>60</v>
      </c>
      <c r="D12" s="20">
        <v>40</v>
      </c>
      <c r="E12" s="20">
        <v>20</v>
      </c>
      <c r="F12" s="23">
        <v>0</v>
      </c>
      <c r="G12" s="19">
        <v>1</v>
      </c>
      <c r="H12" s="19">
        <v>59</v>
      </c>
      <c r="I12" s="19">
        <v>1</v>
      </c>
      <c r="J12" s="19">
        <v>59</v>
      </c>
      <c r="K12" s="20">
        <v>12</v>
      </c>
      <c r="L12" s="20">
        <v>47</v>
      </c>
      <c r="M12" s="27">
        <v>13067</v>
      </c>
      <c r="N12" s="27">
        <v>72354</v>
      </c>
      <c r="O12" s="27">
        <v>39987</v>
      </c>
      <c r="P12" s="27">
        <v>71689</v>
      </c>
      <c r="Q12" s="28">
        <v>8235</v>
      </c>
    </row>
    <row r="13" spans="1:17" s="2" customFormat="1" ht="24.75" customHeight="1">
      <c r="A13" s="44"/>
      <c r="B13" s="17" t="s">
        <v>62</v>
      </c>
      <c r="C13" s="19">
        <v>16</v>
      </c>
      <c r="D13" s="20">
        <v>6</v>
      </c>
      <c r="E13" s="20">
        <v>10</v>
      </c>
      <c r="F13" s="23">
        <v>0</v>
      </c>
      <c r="G13" s="19">
        <v>1</v>
      </c>
      <c r="H13" s="19">
        <v>15</v>
      </c>
      <c r="I13" s="19">
        <v>2</v>
      </c>
      <c r="J13" s="19">
        <v>14</v>
      </c>
      <c r="K13" s="20">
        <v>10</v>
      </c>
      <c r="L13" s="20">
        <v>4</v>
      </c>
      <c r="M13" s="27">
        <v>49928</v>
      </c>
      <c r="N13" s="27">
        <v>169666</v>
      </c>
      <c r="O13" s="27">
        <v>44210</v>
      </c>
      <c r="P13" s="27">
        <v>822547</v>
      </c>
      <c r="Q13" s="28">
        <v>462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23">
        <v>0</v>
      </c>
      <c r="D17" s="29">
        <v>0</v>
      </c>
      <c r="E17" s="29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172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N3" sqref="N3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211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麻豆區</v>
      </c>
      <c r="B11" s="16" t="s">
        <v>60</v>
      </c>
      <c r="C11" s="19">
        <v>68</v>
      </c>
      <c r="D11" s="20">
        <v>43</v>
      </c>
      <c r="E11" s="21">
        <v>25</v>
      </c>
      <c r="F11" s="22">
        <v>0</v>
      </c>
      <c r="G11" s="22">
        <v>0</v>
      </c>
      <c r="H11" s="25">
        <v>68</v>
      </c>
      <c r="I11" s="22">
        <v>0</v>
      </c>
      <c r="J11" s="25">
        <v>68</v>
      </c>
      <c r="K11" s="21">
        <v>23</v>
      </c>
      <c r="L11" s="21">
        <v>45</v>
      </c>
      <c r="M11" s="26">
        <v>17947</v>
      </c>
      <c r="N11" s="26">
        <v>80790</v>
      </c>
      <c r="O11" s="26">
        <v>20431</v>
      </c>
      <c r="P11" s="26">
        <v>204530701</v>
      </c>
      <c r="Q11" s="28">
        <v>9188</v>
      </c>
    </row>
    <row r="12" spans="1:17" s="2" customFormat="1" ht="24.75" customHeight="1">
      <c r="A12" s="44"/>
      <c r="B12" s="17" t="s">
        <v>61</v>
      </c>
      <c r="C12" s="19">
        <v>63</v>
      </c>
      <c r="D12" s="20">
        <v>39</v>
      </c>
      <c r="E12" s="20">
        <v>24</v>
      </c>
      <c r="F12" s="23">
        <v>0</v>
      </c>
      <c r="G12" s="23">
        <v>0</v>
      </c>
      <c r="H12" s="19">
        <v>63</v>
      </c>
      <c r="I12" s="23">
        <v>0</v>
      </c>
      <c r="J12" s="19">
        <v>63</v>
      </c>
      <c r="K12" s="20">
        <v>22</v>
      </c>
      <c r="L12" s="20">
        <v>41</v>
      </c>
      <c r="M12" s="27">
        <v>13711</v>
      </c>
      <c r="N12" s="27">
        <v>75846</v>
      </c>
      <c r="O12" s="27">
        <v>18245</v>
      </c>
      <c r="P12" s="27">
        <v>204456325</v>
      </c>
      <c r="Q12" s="28">
        <v>8624</v>
      </c>
    </row>
    <row r="13" spans="1:17" s="2" customFormat="1" ht="24.75" customHeight="1">
      <c r="A13" s="44"/>
      <c r="B13" s="17" t="s">
        <v>62</v>
      </c>
      <c r="C13" s="19">
        <v>5</v>
      </c>
      <c r="D13" s="20">
        <v>4</v>
      </c>
      <c r="E13" s="20">
        <v>1</v>
      </c>
      <c r="F13" s="23">
        <v>0</v>
      </c>
      <c r="G13" s="23">
        <v>0</v>
      </c>
      <c r="H13" s="19">
        <v>5</v>
      </c>
      <c r="I13" s="23">
        <v>0</v>
      </c>
      <c r="J13" s="19">
        <v>5</v>
      </c>
      <c r="K13" s="20">
        <v>1</v>
      </c>
      <c r="L13" s="20">
        <v>4</v>
      </c>
      <c r="M13" s="27">
        <v>4236</v>
      </c>
      <c r="N13" s="27">
        <v>4944</v>
      </c>
      <c r="O13" s="27">
        <v>2186</v>
      </c>
      <c r="P13" s="27">
        <v>74376</v>
      </c>
      <c r="Q13" s="28">
        <v>564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23">
        <v>0</v>
      </c>
      <c r="D17" s="29">
        <v>0</v>
      </c>
      <c r="E17" s="29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173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212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8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11</v>
      </c>
    </row>
    <row r="8" spans="1:17" s="1" customFormat="1" ht="17.25" customHeight="1">
      <c r="A8" s="54"/>
      <c r="B8" s="55"/>
      <c r="C8" s="38" t="s">
        <v>7</v>
      </c>
      <c r="D8" s="41" t="s">
        <v>0</v>
      </c>
      <c r="E8" s="42"/>
      <c r="F8" s="77" t="s">
        <v>19</v>
      </c>
      <c r="G8" s="77"/>
      <c r="H8" s="38"/>
      <c r="I8" s="74" t="s">
        <v>12</v>
      </c>
      <c r="J8" s="41" t="s">
        <v>6</v>
      </c>
      <c r="K8" s="68"/>
      <c r="L8" s="42"/>
      <c r="M8" s="50" t="s">
        <v>9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16</v>
      </c>
      <c r="E9" s="38" t="s">
        <v>17</v>
      </c>
      <c r="F9" s="50" t="s">
        <v>1</v>
      </c>
      <c r="G9" s="38" t="s">
        <v>2</v>
      </c>
      <c r="H9" s="38" t="s">
        <v>3</v>
      </c>
      <c r="I9" s="75"/>
      <c r="J9" s="50" t="s">
        <v>4</v>
      </c>
      <c r="K9" s="38" t="s">
        <v>5</v>
      </c>
      <c r="L9" s="69" t="s">
        <v>13</v>
      </c>
      <c r="M9" s="58"/>
      <c r="N9" s="41" t="s">
        <v>21</v>
      </c>
      <c r="O9" s="42"/>
      <c r="P9" s="50" t="s">
        <v>10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14</v>
      </c>
      <c r="O10" s="15" t="s">
        <v>15</v>
      </c>
      <c r="P10" s="51"/>
      <c r="Q10" s="67"/>
    </row>
    <row r="11" spans="1:17" s="2" customFormat="1" ht="24.75" customHeight="1">
      <c r="A11" s="43" t="str">
        <f>A35</f>
        <v>  佳里區</v>
      </c>
      <c r="B11" s="16" t="s">
        <v>23</v>
      </c>
      <c r="C11" s="19">
        <v>68</v>
      </c>
      <c r="D11" s="20">
        <v>49</v>
      </c>
      <c r="E11" s="21">
        <v>19</v>
      </c>
      <c r="F11" s="22">
        <v>0</v>
      </c>
      <c r="G11" s="25">
        <v>1</v>
      </c>
      <c r="H11" s="25">
        <v>67</v>
      </c>
      <c r="I11" s="22">
        <v>0</v>
      </c>
      <c r="J11" s="25">
        <v>68</v>
      </c>
      <c r="K11" s="21">
        <v>8</v>
      </c>
      <c r="L11" s="21">
        <v>60</v>
      </c>
      <c r="M11" s="26">
        <v>80620</v>
      </c>
      <c r="N11" s="26">
        <v>109032</v>
      </c>
      <c r="O11" s="26">
        <v>55897</v>
      </c>
      <c r="P11" s="26">
        <v>77488</v>
      </c>
      <c r="Q11" s="28">
        <v>6255</v>
      </c>
    </row>
    <row r="12" spans="1:17" s="2" customFormat="1" ht="24.75" customHeight="1">
      <c r="A12" s="44"/>
      <c r="B12" s="17" t="s">
        <v>24</v>
      </c>
      <c r="C12" s="19">
        <v>57</v>
      </c>
      <c r="D12" s="20">
        <v>39</v>
      </c>
      <c r="E12" s="20">
        <v>18</v>
      </c>
      <c r="F12" s="23">
        <v>0</v>
      </c>
      <c r="G12" s="23">
        <v>0</v>
      </c>
      <c r="H12" s="19">
        <v>57</v>
      </c>
      <c r="I12" s="23">
        <v>0</v>
      </c>
      <c r="J12" s="19">
        <v>57</v>
      </c>
      <c r="K12" s="20">
        <v>8</v>
      </c>
      <c r="L12" s="20">
        <v>49</v>
      </c>
      <c r="M12" s="27">
        <v>68254</v>
      </c>
      <c r="N12" s="27">
        <v>81364</v>
      </c>
      <c r="O12" s="27">
        <v>53511</v>
      </c>
      <c r="P12" s="27">
        <v>41854</v>
      </c>
      <c r="Q12" s="28">
        <v>5512</v>
      </c>
    </row>
    <row r="13" spans="1:17" s="2" customFormat="1" ht="24.75" customHeight="1">
      <c r="A13" s="44"/>
      <c r="B13" s="17" t="s">
        <v>25</v>
      </c>
      <c r="C13" s="19">
        <v>10</v>
      </c>
      <c r="D13" s="20">
        <v>10</v>
      </c>
      <c r="E13" s="29">
        <v>0</v>
      </c>
      <c r="F13" s="23">
        <v>0</v>
      </c>
      <c r="G13" s="19">
        <v>1</v>
      </c>
      <c r="H13" s="19">
        <v>9</v>
      </c>
      <c r="I13" s="23">
        <v>0</v>
      </c>
      <c r="J13" s="19">
        <v>10</v>
      </c>
      <c r="K13" s="29">
        <v>0</v>
      </c>
      <c r="L13" s="20">
        <v>10</v>
      </c>
      <c r="M13" s="27">
        <v>11524</v>
      </c>
      <c r="N13" s="27">
        <v>25934</v>
      </c>
      <c r="O13" s="27">
        <v>2123</v>
      </c>
      <c r="P13" s="27">
        <v>35634</v>
      </c>
      <c r="Q13" s="28">
        <v>645</v>
      </c>
    </row>
    <row r="14" spans="1:17" s="2" customFormat="1" ht="24.75" customHeight="1">
      <c r="A14" s="44"/>
      <c r="B14" s="17" t="s">
        <v>26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27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28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29</v>
      </c>
      <c r="C17" s="19">
        <v>1</v>
      </c>
      <c r="D17" s="29">
        <v>0</v>
      </c>
      <c r="E17" s="20">
        <v>1</v>
      </c>
      <c r="F17" s="23">
        <v>0</v>
      </c>
      <c r="G17" s="23">
        <v>0</v>
      </c>
      <c r="H17" s="19">
        <v>1</v>
      </c>
      <c r="I17" s="23">
        <v>0</v>
      </c>
      <c r="J17" s="19">
        <v>1</v>
      </c>
      <c r="K17" s="29">
        <v>0</v>
      </c>
      <c r="L17" s="20">
        <v>1</v>
      </c>
      <c r="M17" s="27">
        <v>842</v>
      </c>
      <c r="N17" s="27">
        <v>1734</v>
      </c>
      <c r="O17" s="27">
        <v>263</v>
      </c>
      <c r="P17" s="30">
        <v>0</v>
      </c>
      <c r="Q17" s="28">
        <v>98</v>
      </c>
    </row>
    <row r="18" spans="1:17" s="2" customFormat="1" ht="24.75" customHeight="1">
      <c r="A18" s="44"/>
      <c r="B18" s="17" t="s">
        <v>30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31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32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33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34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35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36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37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38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39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41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40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42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174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N3" sqref="N3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213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新化區</v>
      </c>
      <c r="B11" s="16" t="s">
        <v>60</v>
      </c>
      <c r="C11" s="19">
        <v>49</v>
      </c>
      <c r="D11" s="20">
        <v>18</v>
      </c>
      <c r="E11" s="21">
        <v>31</v>
      </c>
      <c r="F11" s="22">
        <v>0</v>
      </c>
      <c r="G11" s="22">
        <v>0</v>
      </c>
      <c r="H11" s="25">
        <v>49</v>
      </c>
      <c r="I11" s="22">
        <v>0</v>
      </c>
      <c r="J11" s="25">
        <v>49</v>
      </c>
      <c r="K11" s="21">
        <v>6</v>
      </c>
      <c r="L11" s="21">
        <v>43</v>
      </c>
      <c r="M11" s="26">
        <v>263249</v>
      </c>
      <c r="N11" s="26">
        <v>126981</v>
      </c>
      <c r="O11" s="26">
        <v>24065</v>
      </c>
      <c r="P11" s="26">
        <v>150728</v>
      </c>
      <c r="Q11" s="28">
        <v>4044</v>
      </c>
    </row>
    <row r="12" spans="1:17" s="2" customFormat="1" ht="24.75" customHeight="1">
      <c r="A12" s="44"/>
      <c r="B12" s="17" t="s">
        <v>61</v>
      </c>
      <c r="C12" s="19">
        <v>33</v>
      </c>
      <c r="D12" s="20">
        <v>13</v>
      </c>
      <c r="E12" s="20">
        <v>20</v>
      </c>
      <c r="F12" s="23">
        <v>0</v>
      </c>
      <c r="G12" s="23">
        <v>0</v>
      </c>
      <c r="H12" s="19">
        <v>33</v>
      </c>
      <c r="I12" s="23">
        <v>0</v>
      </c>
      <c r="J12" s="19">
        <v>33</v>
      </c>
      <c r="K12" s="20">
        <v>5</v>
      </c>
      <c r="L12" s="20">
        <v>28</v>
      </c>
      <c r="M12" s="27">
        <v>250675</v>
      </c>
      <c r="N12" s="27">
        <v>72635</v>
      </c>
      <c r="O12" s="27">
        <v>11231</v>
      </c>
      <c r="P12" s="27">
        <v>57843</v>
      </c>
      <c r="Q12" s="28">
        <v>3725</v>
      </c>
    </row>
    <row r="13" spans="1:17" s="2" customFormat="1" ht="24.75" customHeight="1">
      <c r="A13" s="44"/>
      <c r="B13" s="17" t="s">
        <v>62</v>
      </c>
      <c r="C13" s="19">
        <v>13</v>
      </c>
      <c r="D13" s="20">
        <v>5</v>
      </c>
      <c r="E13" s="20">
        <v>8</v>
      </c>
      <c r="F13" s="23">
        <v>0</v>
      </c>
      <c r="G13" s="23">
        <v>0</v>
      </c>
      <c r="H13" s="19">
        <v>13</v>
      </c>
      <c r="I13" s="23">
        <v>0</v>
      </c>
      <c r="J13" s="19">
        <v>13</v>
      </c>
      <c r="K13" s="20">
        <v>1</v>
      </c>
      <c r="L13" s="20">
        <v>12</v>
      </c>
      <c r="M13" s="27">
        <v>12473</v>
      </c>
      <c r="N13" s="27">
        <v>47473</v>
      </c>
      <c r="O13" s="27">
        <v>9730</v>
      </c>
      <c r="P13" s="27">
        <v>43251</v>
      </c>
      <c r="Q13" s="28">
        <v>254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19">
        <v>3</v>
      </c>
      <c r="D17" s="29">
        <v>0</v>
      </c>
      <c r="E17" s="20">
        <v>3</v>
      </c>
      <c r="F17" s="23">
        <v>0</v>
      </c>
      <c r="G17" s="23">
        <v>0</v>
      </c>
      <c r="H17" s="19">
        <v>3</v>
      </c>
      <c r="I17" s="23">
        <v>0</v>
      </c>
      <c r="J17" s="19">
        <v>3</v>
      </c>
      <c r="K17" s="29">
        <v>0</v>
      </c>
      <c r="L17" s="20">
        <v>3</v>
      </c>
      <c r="M17" s="27">
        <v>101</v>
      </c>
      <c r="N17" s="27">
        <v>6873</v>
      </c>
      <c r="O17" s="27">
        <v>3104</v>
      </c>
      <c r="P17" s="27">
        <v>49634</v>
      </c>
      <c r="Q17" s="28">
        <v>65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175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214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8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11</v>
      </c>
    </row>
    <row r="8" spans="1:17" s="1" customFormat="1" ht="17.25" customHeight="1">
      <c r="A8" s="54"/>
      <c r="B8" s="55"/>
      <c r="C8" s="38" t="s">
        <v>7</v>
      </c>
      <c r="D8" s="41" t="s">
        <v>0</v>
      </c>
      <c r="E8" s="42"/>
      <c r="F8" s="77" t="s">
        <v>19</v>
      </c>
      <c r="G8" s="77"/>
      <c r="H8" s="38"/>
      <c r="I8" s="74" t="s">
        <v>12</v>
      </c>
      <c r="J8" s="41" t="s">
        <v>6</v>
      </c>
      <c r="K8" s="68"/>
      <c r="L8" s="42"/>
      <c r="M8" s="50" t="s">
        <v>9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16</v>
      </c>
      <c r="E9" s="38" t="s">
        <v>17</v>
      </c>
      <c r="F9" s="50" t="s">
        <v>1</v>
      </c>
      <c r="G9" s="38" t="s">
        <v>2</v>
      </c>
      <c r="H9" s="38" t="s">
        <v>3</v>
      </c>
      <c r="I9" s="75"/>
      <c r="J9" s="50" t="s">
        <v>4</v>
      </c>
      <c r="K9" s="38" t="s">
        <v>5</v>
      </c>
      <c r="L9" s="69" t="s">
        <v>13</v>
      </c>
      <c r="M9" s="58"/>
      <c r="N9" s="41" t="s">
        <v>21</v>
      </c>
      <c r="O9" s="42"/>
      <c r="P9" s="50" t="s">
        <v>10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14</v>
      </c>
      <c r="O10" s="15" t="s">
        <v>15</v>
      </c>
      <c r="P10" s="51"/>
      <c r="Q10" s="67"/>
    </row>
    <row r="11" spans="1:17" s="2" customFormat="1" ht="24.75" customHeight="1">
      <c r="A11" s="43" t="str">
        <f>A35</f>
        <v>  善化區</v>
      </c>
      <c r="B11" s="16" t="s">
        <v>23</v>
      </c>
      <c r="C11" s="19">
        <v>43</v>
      </c>
      <c r="D11" s="20">
        <v>26</v>
      </c>
      <c r="E11" s="21">
        <v>17</v>
      </c>
      <c r="F11" s="22">
        <v>0</v>
      </c>
      <c r="G11" s="22">
        <v>0</v>
      </c>
      <c r="H11" s="25">
        <v>43</v>
      </c>
      <c r="I11" s="22">
        <v>0</v>
      </c>
      <c r="J11" s="25">
        <v>43</v>
      </c>
      <c r="K11" s="21">
        <v>15</v>
      </c>
      <c r="L11" s="21">
        <v>28</v>
      </c>
      <c r="M11" s="26">
        <v>85924</v>
      </c>
      <c r="N11" s="26">
        <v>93646</v>
      </c>
      <c r="O11" s="26">
        <v>10056</v>
      </c>
      <c r="P11" s="26">
        <v>67433</v>
      </c>
      <c r="Q11" s="28">
        <v>5764</v>
      </c>
    </row>
    <row r="12" spans="1:17" s="2" customFormat="1" ht="24.75" customHeight="1">
      <c r="A12" s="44"/>
      <c r="B12" s="17" t="s">
        <v>24</v>
      </c>
      <c r="C12" s="19">
        <v>37</v>
      </c>
      <c r="D12" s="20">
        <v>21</v>
      </c>
      <c r="E12" s="20">
        <v>16</v>
      </c>
      <c r="F12" s="23">
        <v>0</v>
      </c>
      <c r="G12" s="23">
        <v>0</v>
      </c>
      <c r="H12" s="19">
        <v>37</v>
      </c>
      <c r="I12" s="23">
        <v>0</v>
      </c>
      <c r="J12" s="19">
        <v>37</v>
      </c>
      <c r="K12" s="20">
        <v>14</v>
      </c>
      <c r="L12" s="20">
        <v>23</v>
      </c>
      <c r="M12" s="27">
        <v>73451</v>
      </c>
      <c r="N12" s="27">
        <v>86439</v>
      </c>
      <c r="O12" s="27">
        <v>8759</v>
      </c>
      <c r="P12" s="27">
        <v>54732</v>
      </c>
      <c r="Q12" s="28">
        <v>4725</v>
      </c>
    </row>
    <row r="13" spans="1:17" s="2" customFormat="1" ht="24.75" customHeight="1">
      <c r="A13" s="44"/>
      <c r="B13" s="17" t="s">
        <v>25</v>
      </c>
      <c r="C13" s="19">
        <v>5</v>
      </c>
      <c r="D13" s="20">
        <v>5</v>
      </c>
      <c r="E13" s="29">
        <v>0</v>
      </c>
      <c r="F13" s="23">
        <v>0</v>
      </c>
      <c r="G13" s="23">
        <v>0</v>
      </c>
      <c r="H13" s="19">
        <v>5</v>
      </c>
      <c r="I13" s="23">
        <v>0</v>
      </c>
      <c r="J13" s="19">
        <v>5</v>
      </c>
      <c r="K13" s="20">
        <v>1</v>
      </c>
      <c r="L13" s="20">
        <v>4</v>
      </c>
      <c r="M13" s="27">
        <v>3189</v>
      </c>
      <c r="N13" s="27">
        <v>5217</v>
      </c>
      <c r="O13" s="27">
        <v>798</v>
      </c>
      <c r="P13" s="27">
        <v>12701</v>
      </c>
      <c r="Q13" s="28">
        <v>785</v>
      </c>
    </row>
    <row r="14" spans="1:17" s="2" customFormat="1" ht="24.75" customHeight="1">
      <c r="A14" s="44"/>
      <c r="B14" s="17" t="s">
        <v>26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27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28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29</v>
      </c>
      <c r="C17" s="19">
        <v>1</v>
      </c>
      <c r="D17" s="29">
        <v>0</v>
      </c>
      <c r="E17" s="20">
        <v>1</v>
      </c>
      <c r="F17" s="23">
        <v>0</v>
      </c>
      <c r="G17" s="23">
        <v>0</v>
      </c>
      <c r="H17" s="19">
        <v>1</v>
      </c>
      <c r="I17" s="23">
        <v>0</v>
      </c>
      <c r="J17" s="19">
        <v>1</v>
      </c>
      <c r="K17" s="29">
        <v>0</v>
      </c>
      <c r="L17" s="20">
        <v>1</v>
      </c>
      <c r="M17" s="27">
        <v>9284</v>
      </c>
      <c r="N17" s="27">
        <v>1990</v>
      </c>
      <c r="O17" s="27">
        <v>499</v>
      </c>
      <c r="P17" s="30">
        <v>0</v>
      </c>
      <c r="Q17" s="28">
        <v>254</v>
      </c>
    </row>
    <row r="18" spans="1:17" s="2" customFormat="1" ht="24.75" customHeight="1">
      <c r="A18" s="44"/>
      <c r="B18" s="17" t="s">
        <v>30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31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32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33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34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35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36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37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38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39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41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40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42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176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215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學甲區</v>
      </c>
      <c r="B11" s="16" t="s">
        <v>60</v>
      </c>
      <c r="C11" s="19">
        <v>41</v>
      </c>
      <c r="D11" s="20">
        <v>31</v>
      </c>
      <c r="E11" s="21">
        <v>10</v>
      </c>
      <c r="F11" s="22">
        <v>0</v>
      </c>
      <c r="G11" s="22">
        <v>0</v>
      </c>
      <c r="H11" s="25">
        <v>41</v>
      </c>
      <c r="I11" s="25">
        <v>2</v>
      </c>
      <c r="J11" s="25">
        <v>39</v>
      </c>
      <c r="K11" s="21">
        <v>15</v>
      </c>
      <c r="L11" s="21">
        <v>24</v>
      </c>
      <c r="M11" s="26">
        <v>89475</v>
      </c>
      <c r="N11" s="26">
        <v>78621</v>
      </c>
      <c r="O11" s="26">
        <v>54837</v>
      </c>
      <c r="P11" s="26">
        <v>69109</v>
      </c>
      <c r="Q11" s="28">
        <v>3196</v>
      </c>
    </row>
    <row r="12" spans="1:17" s="2" customFormat="1" ht="24.75" customHeight="1">
      <c r="A12" s="44"/>
      <c r="B12" s="17" t="s">
        <v>61</v>
      </c>
      <c r="C12" s="19">
        <v>40</v>
      </c>
      <c r="D12" s="20">
        <v>31</v>
      </c>
      <c r="E12" s="20">
        <v>9</v>
      </c>
      <c r="F12" s="23">
        <v>0</v>
      </c>
      <c r="G12" s="23">
        <v>0</v>
      </c>
      <c r="H12" s="19">
        <v>40</v>
      </c>
      <c r="I12" s="19">
        <v>2</v>
      </c>
      <c r="J12" s="19">
        <v>38</v>
      </c>
      <c r="K12" s="20">
        <v>15</v>
      </c>
      <c r="L12" s="20">
        <v>23</v>
      </c>
      <c r="M12" s="27">
        <v>67821</v>
      </c>
      <c r="N12" s="27">
        <v>70541</v>
      </c>
      <c r="O12" s="27">
        <v>52687</v>
      </c>
      <c r="P12" s="27">
        <v>67984</v>
      </c>
      <c r="Q12" s="28">
        <v>2684</v>
      </c>
    </row>
    <row r="13" spans="1:17" s="2" customFormat="1" ht="24.75" customHeight="1">
      <c r="A13" s="44"/>
      <c r="B13" s="17" t="s">
        <v>62</v>
      </c>
      <c r="C13" s="19">
        <v>1</v>
      </c>
      <c r="D13" s="29">
        <v>0</v>
      </c>
      <c r="E13" s="20">
        <v>1</v>
      </c>
      <c r="F13" s="23">
        <v>0</v>
      </c>
      <c r="G13" s="23">
        <v>0</v>
      </c>
      <c r="H13" s="19">
        <v>1</v>
      </c>
      <c r="I13" s="23">
        <v>0</v>
      </c>
      <c r="J13" s="19">
        <v>1</v>
      </c>
      <c r="K13" s="29">
        <v>0</v>
      </c>
      <c r="L13" s="20">
        <v>1</v>
      </c>
      <c r="M13" s="27">
        <v>21654</v>
      </c>
      <c r="N13" s="27">
        <v>8080</v>
      </c>
      <c r="O13" s="27">
        <v>2150</v>
      </c>
      <c r="P13" s="27">
        <v>1125</v>
      </c>
      <c r="Q13" s="28">
        <v>512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23">
        <v>0</v>
      </c>
      <c r="D17" s="29">
        <v>0</v>
      </c>
      <c r="E17" s="29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177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216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柳營區</v>
      </c>
      <c r="B11" s="16" t="s">
        <v>60</v>
      </c>
      <c r="C11" s="19">
        <v>28</v>
      </c>
      <c r="D11" s="20">
        <v>15</v>
      </c>
      <c r="E11" s="21">
        <v>13</v>
      </c>
      <c r="F11" s="22">
        <v>0</v>
      </c>
      <c r="G11" s="22">
        <v>0</v>
      </c>
      <c r="H11" s="25">
        <v>28</v>
      </c>
      <c r="I11" s="22">
        <v>0</v>
      </c>
      <c r="J11" s="25">
        <v>28</v>
      </c>
      <c r="K11" s="21">
        <v>9</v>
      </c>
      <c r="L11" s="21">
        <v>19</v>
      </c>
      <c r="M11" s="26">
        <v>1780</v>
      </c>
      <c r="N11" s="26">
        <v>2915971</v>
      </c>
      <c r="O11" s="26">
        <v>5458</v>
      </c>
      <c r="P11" s="26">
        <v>37617</v>
      </c>
      <c r="Q11" s="28">
        <v>3873</v>
      </c>
    </row>
    <row r="12" spans="1:17" s="2" customFormat="1" ht="24.75" customHeight="1">
      <c r="A12" s="44"/>
      <c r="B12" s="17" t="s">
        <v>61</v>
      </c>
      <c r="C12" s="19">
        <v>24</v>
      </c>
      <c r="D12" s="20">
        <v>13</v>
      </c>
      <c r="E12" s="20">
        <v>11</v>
      </c>
      <c r="F12" s="23">
        <v>0</v>
      </c>
      <c r="G12" s="23">
        <v>0</v>
      </c>
      <c r="H12" s="19">
        <v>24</v>
      </c>
      <c r="I12" s="23">
        <v>0</v>
      </c>
      <c r="J12" s="19">
        <v>24</v>
      </c>
      <c r="K12" s="20">
        <v>6</v>
      </c>
      <c r="L12" s="20">
        <v>18</v>
      </c>
      <c r="M12" s="27">
        <v>1126</v>
      </c>
      <c r="N12" s="27">
        <v>2895732</v>
      </c>
      <c r="O12" s="27">
        <v>3569</v>
      </c>
      <c r="P12" s="27">
        <v>15426</v>
      </c>
      <c r="Q12" s="28">
        <v>3015</v>
      </c>
    </row>
    <row r="13" spans="1:17" s="2" customFormat="1" ht="24.75" customHeight="1">
      <c r="A13" s="44"/>
      <c r="B13" s="17" t="s">
        <v>62</v>
      </c>
      <c r="C13" s="19">
        <v>3</v>
      </c>
      <c r="D13" s="20">
        <v>1</v>
      </c>
      <c r="E13" s="20">
        <v>2</v>
      </c>
      <c r="F13" s="23">
        <v>0</v>
      </c>
      <c r="G13" s="23">
        <v>0</v>
      </c>
      <c r="H13" s="19">
        <v>3</v>
      </c>
      <c r="I13" s="23">
        <v>0</v>
      </c>
      <c r="J13" s="19">
        <v>3</v>
      </c>
      <c r="K13" s="20">
        <v>2</v>
      </c>
      <c r="L13" s="20">
        <v>1</v>
      </c>
      <c r="M13" s="27">
        <v>635</v>
      </c>
      <c r="N13" s="27">
        <v>1678</v>
      </c>
      <c r="O13" s="27">
        <v>435</v>
      </c>
      <c r="P13" s="27">
        <v>1623</v>
      </c>
      <c r="Q13" s="28">
        <v>632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19">
        <v>1</v>
      </c>
      <c r="D17" s="20">
        <v>1</v>
      </c>
      <c r="E17" s="29">
        <v>0</v>
      </c>
      <c r="F17" s="23">
        <v>0</v>
      </c>
      <c r="G17" s="23">
        <v>0</v>
      </c>
      <c r="H17" s="19">
        <v>1</v>
      </c>
      <c r="I17" s="23">
        <v>0</v>
      </c>
      <c r="J17" s="19">
        <v>1</v>
      </c>
      <c r="K17" s="20">
        <v>1</v>
      </c>
      <c r="L17" s="29">
        <v>0</v>
      </c>
      <c r="M17" s="27">
        <v>19</v>
      </c>
      <c r="N17" s="27">
        <v>18561</v>
      </c>
      <c r="O17" s="27">
        <v>1454</v>
      </c>
      <c r="P17" s="27">
        <v>20568</v>
      </c>
      <c r="Q17" s="28">
        <v>226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178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4" sqref="A4:C4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217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後壁區</v>
      </c>
      <c r="B11" s="16" t="s">
        <v>60</v>
      </c>
      <c r="C11" s="19">
        <v>41</v>
      </c>
      <c r="D11" s="20">
        <v>31</v>
      </c>
      <c r="E11" s="21">
        <v>10</v>
      </c>
      <c r="F11" s="22">
        <v>0</v>
      </c>
      <c r="G11" s="22">
        <v>0</v>
      </c>
      <c r="H11" s="25">
        <v>41</v>
      </c>
      <c r="I11" s="22">
        <v>0</v>
      </c>
      <c r="J11" s="25">
        <v>41</v>
      </c>
      <c r="K11" s="21">
        <v>10</v>
      </c>
      <c r="L11" s="21">
        <v>31</v>
      </c>
      <c r="M11" s="26">
        <v>55948</v>
      </c>
      <c r="N11" s="26">
        <v>59099</v>
      </c>
      <c r="O11" s="26">
        <v>4300</v>
      </c>
      <c r="P11" s="26">
        <v>71188</v>
      </c>
      <c r="Q11" s="28">
        <v>12007</v>
      </c>
    </row>
    <row r="12" spans="1:17" s="2" customFormat="1" ht="24.75" customHeight="1">
      <c r="A12" s="44"/>
      <c r="B12" s="17" t="s">
        <v>61</v>
      </c>
      <c r="C12" s="19">
        <v>37</v>
      </c>
      <c r="D12" s="20">
        <v>29</v>
      </c>
      <c r="E12" s="20">
        <v>8</v>
      </c>
      <c r="F12" s="23">
        <v>0</v>
      </c>
      <c r="G12" s="23">
        <v>0</v>
      </c>
      <c r="H12" s="19">
        <v>37</v>
      </c>
      <c r="I12" s="23">
        <v>0</v>
      </c>
      <c r="J12" s="19">
        <v>37</v>
      </c>
      <c r="K12" s="20">
        <v>10</v>
      </c>
      <c r="L12" s="20">
        <v>27</v>
      </c>
      <c r="M12" s="27">
        <v>48654</v>
      </c>
      <c r="N12" s="27">
        <v>48112</v>
      </c>
      <c r="O12" s="27">
        <v>3234</v>
      </c>
      <c r="P12" s="27">
        <v>65324</v>
      </c>
      <c r="Q12" s="28">
        <v>11352</v>
      </c>
    </row>
    <row r="13" spans="1:17" s="2" customFormat="1" ht="24.75" customHeight="1">
      <c r="A13" s="44"/>
      <c r="B13" s="17" t="s">
        <v>62</v>
      </c>
      <c r="C13" s="19">
        <v>3</v>
      </c>
      <c r="D13" s="20">
        <v>1</v>
      </c>
      <c r="E13" s="20">
        <v>2</v>
      </c>
      <c r="F13" s="23">
        <v>0</v>
      </c>
      <c r="G13" s="23">
        <v>0</v>
      </c>
      <c r="H13" s="19">
        <v>3</v>
      </c>
      <c r="I13" s="23">
        <v>0</v>
      </c>
      <c r="J13" s="19">
        <v>3</v>
      </c>
      <c r="K13" s="29">
        <v>0</v>
      </c>
      <c r="L13" s="20">
        <v>3</v>
      </c>
      <c r="M13" s="27">
        <v>6232</v>
      </c>
      <c r="N13" s="27">
        <v>8273</v>
      </c>
      <c r="O13" s="27">
        <v>572</v>
      </c>
      <c r="P13" s="27">
        <v>5864</v>
      </c>
      <c r="Q13" s="28">
        <v>562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19">
        <v>1</v>
      </c>
      <c r="D17" s="20">
        <v>1</v>
      </c>
      <c r="E17" s="29">
        <v>0</v>
      </c>
      <c r="F17" s="23">
        <v>0</v>
      </c>
      <c r="G17" s="23">
        <v>0</v>
      </c>
      <c r="H17" s="19">
        <v>1</v>
      </c>
      <c r="I17" s="23">
        <v>0</v>
      </c>
      <c r="J17" s="19">
        <v>1</v>
      </c>
      <c r="K17" s="29">
        <v>0</v>
      </c>
      <c r="L17" s="20">
        <v>1</v>
      </c>
      <c r="M17" s="27">
        <v>1062</v>
      </c>
      <c r="N17" s="27">
        <v>2714</v>
      </c>
      <c r="O17" s="27">
        <v>494</v>
      </c>
      <c r="P17" s="30">
        <v>0</v>
      </c>
      <c r="Q17" s="28">
        <v>93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179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218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東山區</v>
      </c>
      <c r="B11" s="16" t="s">
        <v>60</v>
      </c>
      <c r="C11" s="19">
        <v>44</v>
      </c>
      <c r="D11" s="20">
        <v>21</v>
      </c>
      <c r="E11" s="21">
        <v>23</v>
      </c>
      <c r="F11" s="22">
        <v>0</v>
      </c>
      <c r="G11" s="22">
        <v>0</v>
      </c>
      <c r="H11" s="25">
        <v>44</v>
      </c>
      <c r="I11" s="25">
        <v>1</v>
      </c>
      <c r="J11" s="25">
        <v>43</v>
      </c>
      <c r="K11" s="21">
        <v>12</v>
      </c>
      <c r="L11" s="21">
        <v>31</v>
      </c>
      <c r="M11" s="26">
        <v>241173</v>
      </c>
      <c r="N11" s="26">
        <v>84300</v>
      </c>
      <c r="O11" s="26">
        <v>29772</v>
      </c>
      <c r="P11" s="26">
        <v>52705</v>
      </c>
      <c r="Q11" s="28">
        <v>4962</v>
      </c>
    </row>
    <row r="12" spans="1:17" s="2" customFormat="1" ht="24.75" customHeight="1">
      <c r="A12" s="44"/>
      <c r="B12" s="17" t="s">
        <v>61</v>
      </c>
      <c r="C12" s="19">
        <v>33</v>
      </c>
      <c r="D12" s="20">
        <v>18</v>
      </c>
      <c r="E12" s="20">
        <v>15</v>
      </c>
      <c r="F12" s="23">
        <v>0</v>
      </c>
      <c r="G12" s="23">
        <v>0</v>
      </c>
      <c r="H12" s="19">
        <v>33</v>
      </c>
      <c r="I12" s="19">
        <v>1</v>
      </c>
      <c r="J12" s="19">
        <v>32</v>
      </c>
      <c r="K12" s="20">
        <v>9</v>
      </c>
      <c r="L12" s="20">
        <v>23</v>
      </c>
      <c r="M12" s="27">
        <v>203215</v>
      </c>
      <c r="N12" s="27">
        <v>68754</v>
      </c>
      <c r="O12" s="27">
        <v>18246</v>
      </c>
      <c r="P12" s="27">
        <v>43256</v>
      </c>
      <c r="Q12" s="28">
        <v>4432</v>
      </c>
    </row>
    <row r="13" spans="1:17" s="2" customFormat="1" ht="24.75" customHeight="1">
      <c r="A13" s="44"/>
      <c r="B13" s="17" t="s">
        <v>62</v>
      </c>
      <c r="C13" s="19">
        <v>8</v>
      </c>
      <c r="D13" s="20">
        <v>3</v>
      </c>
      <c r="E13" s="20">
        <v>5</v>
      </c>
      <c r="F13" s="23">
        <v>0</v>
      </c>
      <c r="G13" s="23">
        <v>0</v>
      </c>
      <c r="H13" s="19">
        <v>8</v>
      </c>
      <c r="I13" s="23">
        <v>0</v>
      </c>
      <c r="J13" s="19">
        <v>8</v>
      </c>
      <c r="K13" s="20">
        <v>2</v>
      </c>
      <c r="L13" s="20">
        <v>6</v>
      </c>
      <c r="M13" s="27">
        <v>1126</v>
      </c>
      <c r="N13" s="27">
        <v>12411</v>
      </c>
      <c r="O13" s="27">
        <v>3423</v>
      </c>
      <c r="P13" s="27">
        <v>9449</v>
      </c>
      <c r="Q13" s="28">
        <v>465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19">
        <v>3</v>
      </c>
      <c r="D17" s="29">
        <v>0</v>
      </c>
      <c r="E17" s="20">
        <v>3</v>
      </c>
      <c r="F17" s="23">
        <v>0</v>
      </c>
      <c r="G17" s="23">
        <v>0</v>
      </c>
      <c r="H17" s="19">
        <v>3</v>
      </c>
      <c r="I17" s="23">
        <v>0</v>
      </c>
      <c r="J17" s="19">
        <v>3</v>
      </c>
      <c r="K17" s="20">
        <v>1</v>
      </c>
      <c r="L17" s="20">
        <v>2</v>
      </c>
      <c r="M17" s="27">
        <v>36832</v>
      </c>
      <c r="N17" s="27">
        <v>3135</v>
      </c>
      <c r="O17" s="27">
        <v>8103</v>
      </c>
      <c r="P17" s="30">
        <v>0</v>
      </c>
      <c r="Q17" s="28">
        <v>65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180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201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8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11</v>
      </c>
    </row>
    <row r="8" spans="1:17" s="1" customFormat="1" ht="17.25" customHeight="1">
      <c r="A8" s="54"/>
      <c r="B8" s="55"/>
      <c r="C8" s="38" t="s">
        <v>7</v>
      </c>
      <c r="D8" s="41" t="s">
        <v>0</v>
      </c>
      <c r="E8" s="42"/>
      <c r="F8" s="77" t="s">
        <v>19</v>
      </c>
      <c r="G8" s="77"/>
      <c r="H8" s="38"/>
      <c r="I8" s="74" t="s">
        <v>12</v>
      </c>
      <c r="J8" s="41" t="s">
        <v>6</v>
      </c>
      <c r="K8" s="68"/>
      <c r="L8" s="42"/>
      <c r="M8" s="50" t="s">
        <v>9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16</v>
      </c>
      <c r="E9" s="38" t="s">
        <v>17</v>
      </c>
      <c r="F9" s="50" t="s">
        <v>1</v>
      </c>
      <c r="G9" s="38" t="s">
        <v>2</v>
      </c>
      <c r="H9" s="38" t="s">
        <v>3</v>
      </c>
      <c r="I9" s="75"/>
      <c r="J9" s="50" t="s">
        <v>4</v>
      </c>
      <c r="K9" s="38" t="s">
        <v>5</v>
      </c>
      <c r="L9" s="69" t="s">
        <v>13</v>
      </c>
      <c r="M9" s="58"/>
      <c r="N9" s="41" t="s">
        <v>21</v>
      </c>
      <c r="O9" s="42"/>
      <c r="P9" s="50" t="s">
        <v>10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14</v>
      </c>
      <c r="O10" s="15" t="s">
        <v>15</v>
      </c>
      <c r="P10" s="51"/>
      <c r="Q10" s="67"/>
    </row>
    <row r="11" spans="1:17" s="2" customFormat="1" ht="24.75" customHeight="1">
      <c r="A11" s="43" t="str">
        <f>A35</f>
        <v>  東  區</v>
      </c>
      <c r="B11" s="16" t="s">
        <v>23</v>
      </c>
      <c r="C11" s="19">
        <v>48</v>
      </c>
      <c r="D11" s="20">
        <v>33</v>
      </c>
      <c r="E11" s="21">
        <v>15</v>
      </c>
      <c r="F11" s="22">
        <v>0</v>
      </c>
      <c r="G11" s="25">
        <v>2</v>
      </c>
      <c r="H11" s="25">
        <v>46</v>
      </c>
      <c r="I11" s="25">
        <v>3</v>
      </c>
      <c r="J11" s="25">
        <v>45</v>
      </c>
      <c r="K11" s="21">
        <v>26</v>
      </c>
      <c r="L11" s="21">
        <v>19</v>
      </c>
      <c r="M11" s="26">
        <v>17011</v>
      </c>
      <c r="N11" s="26">
        <v>46205</v>
      </c>
      <c r="O11" s="26">
        <v>19624</v>
      </c>
      <c r="P11" s="26">
        <v>206220</v>
      </c>
      <c r="Q11" s="28">
        <v>2355</v>
      </c>
    </row>
    <row r="12" spans="1:17" s="2" customFormat="1" ht="24.75" customHeight="1">
      <c r="A12" s="44"/>
      <c r="B12" s="17" t="s">
        <v>24</v>
      </c>
      <c r="C12" s="19">
        <v>39</v>
      </c>
      <c r="D12" s="20">
        <v>26</v>
      </c>
      <c r="E12" s="20">
        <v>13</v>
      </c>
      <c r="F12" s="23">
        <v>0</v>
      </c>
      <c r="G12" s="19">
        <v>1</v>
      </c>
      <c r="H12" s="19">
        <v>38</v>
      </c>
      <c r="I12" s="19">
        <v>2</v>
      </c>
      <c r="J12" s="19">
        <v>37</v>
      </c>
      <c r="K12" s="20">
        <v>24</v>
      </c>
      <c r="L12" s="20">
        <v>13</v>
      </c>
      <c r="M12" s="27">
        <v>12854</v>
      </c>
      <c r="N12" s="27">
        <v>30284</v>
      </c>
      <c r="O12" s="27">
        <v>10708</v>
      </c>
      <c r="P12" s="27">
        <v>83009</v>
      </c>
      <c r="Q12" s="28">
        <v>2015</v>
      </c>
    </row>
    <row r="13" spans="1:17" s="2" customFormat="1" ht="24.75" customHeight="1">
      <c r="A13" s="44"/>
      <c r="B13" s="17" t="s">
        <v>25</v>
      </c>
      <c r="C13" s="19">
        <v>8</v>
      </c>
      <c r="D13" s="20">
        <v>6</v>
      </c>
      <c r="E13" s="20">
        <v>2</v>
      </c>
      <c r="F13" s="23">
        <v>0</v>
      </c>
      <c r="G13" s="19">
        <v>1</v>
      </c>
      <c r="H13" s="19">
        <v>7</v>
      </c>
      <c r="I13" s="23">
        <v>0</v>
      </c>
      <c r="J13" s="19">
        <v>8</v>
      </c>
      <c r="K13" s="20">
        <v>2</v>
      </c>
      <c r="L13" s="20">
        <v>6</v>
      </c>
      <c r="M13" s="27">
        <v>4157</v>
      </c>
      <c r="N13" s="27">
        <v>15168</v>
      </c>
      <c r="O13" s="27">
        <v>8131</v>
      </c>
      <c r="P13" s="27">
        <v>111671</v>
      </c>
      <c r="Q13" s="28">
        <v>254</v>
      </c>
    </row>
    <row r="14" spans="1:17" s="2" customFormat="1" ht="24.75" customHeight="1">
      <c r="A14" s="44"/>
      <c r="B14" s="17" t="s">
        <v>26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27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28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29</v>
      </c>
      <c r="C17" s="23">
        <v>0</v>
      </c>
      <c r="D17" s="29">
        <v>0</v>
      </c>
      <c r="E17" s="29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s="2" customFormat="1" ht="24.75" customHeight="1">
      <c r="A18" s="44"/>
      <c r="B18" s="17" t="s">
        <v>30</v>
      </c>
      <c r="C18" s="19">
        <v>1</v>
      </c>
      <c r="D18" s="20">
        <v>1</v>
      </c>
      <c r="E18" s="29">
        <v>0</v>
      </c>
      <c r="F18" s="23">
        <v>0</v>
      </c>
      <c r="G18" s="23">
        <v>0</v>
      </c>
      <c r="H18" s="19">
        <v>1</v>
      </c>
      <c r="I18" s="19">
        <v>1</v>
      </c>
      <c r="J18" s="23">
        <v>0</v>
      </c>
      <c r="K18" s="29">
        <v>0</v>
      </c>
      <c r="L18" s="29">
        <v>0</v>
      </c>
      <c r="M18" s="30">
        <v>0</v>
      </c>
      <c r="N18" s="27">
        <v>753</v>
      </c>
      <c r="O18" s="27">
        <v>785</v>
      </c>
      <c r="P18" s="27">
        <v>11540</v>
      </c>
      <c r="Q18" s="28">
        <v>86</v>
      </c>
    </row>
    <row r="19" spans="1:17" s="2" customFormat="1" ht="24.75" customHeight="1">
      <c r="A19" s="44"/>
      <c r="B19" s="17" t="s">
        <v>31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32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33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34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35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36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37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38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39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41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40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42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163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4" sqref="A4:C4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219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下營區</v>
      </c>
      <c r="B11" s="16" t="s">
        <v>60</v>
      </c>
      <c r="C11" s="19">
        <v>38</v>
      </c>
      <c r="D11" s="20">
        <v>31</v>
      </c>
      <c r="E11" s="21">
        <v>7</v>
      </c>
      <c r="F11" s="22">
        <v>0</v>
      </c>
      <c r="G11" s="25">
        <v>2</v>
      </c>
      <c r="H11" s="25">
        <v>36</v>
      </c>
      <c r="I11" s="22">
        <v>0</v>
      </c>
      <c r="J11" s="25">
        <v>38</v>
      </c>
      <c r="K11" s="21">
        <v>15</v>
      </c>
      <c r="L11" s="21">
        <v>23</v>
      </c>
      <c r="M11" s="26">
        <v>75640</v>
      </c>
      <c r="N11" s="26">
        <v>37240</v>
      </c>
      <c r="O11" s="26">
        <v>5116</v>
      </c>
      <c r="P11" s="26">
        <v>858790</v>
      </c>
      <c r="Q11" s="28">
        <v>3580</v>
      </c>
    </row>
    <row r="12" spans="1:17" s="2" customFormat="1" ht="24.75" customHeight="1">
      <c r="A12" s="44"/>
      <c r="B12" s="17" t="s">
        <v>61</v>
      </c>
      <c r="C12" s="19">
        <v>32</v>
      </c>
      <c r="D12" s="20">
        <v>27</v>
      </c>
      <c r="E12" s="20">
        <v>5</v>
      </c>
      <c r="F12" s="23">
        <v>0</v>
      </c>
      <c r="G12" s="19">
        <v>1</v>
      </c>
      <c r="H12" s="19">
        <v>31</v>
      </c>
      <c r="I12" s="23">
        <v>0</v>
      </c>
      <c r="J12" s="19">
        <v>32</v>
      </c>
      <c r="K12" s="20">
        <v>14</v>
      </c>
      <c r="L12" s="20">
        <v>18</v>
      </c>
      <c r="M12" s="27">
        <v>55512</v>
      </c>
      <c r="N12" s="27">
        <v>30125</v>
      </c>
      <c r="O12" s="27">
        <v>3687</v>
      </c>
      <c r="P12" s="27">
        <v>847568</v>
      </c>
      <c r="Q12" s="28">
        <v>2956</v>
      </c>
    </row>
    <row r="13" spans="1:17" s="2" customFormat="1" ht="24.75" customHeight="1">
      <c r="A13" s="44"/>
      <c r="B13" s="17" t="s">
        <v>62</v>
      </c>
      <c r="C13" s="19">
        <v>6</v>
      </c>
      <c r="D13" s="20">
        <v>4</v>
      </c>
      <c r="E13" s="20">
        <v>2</v>
      </c>
      <c r="F13" s="23">
        <v>0</v>
      </c>
      <c r="G13" s="19">
        <v>1</v>
      </c>
      <c r="H13" s="19">
        <v>5</v>
      </c>
      <c r="I13" s="23">
        <v>0</v>
      </c>
      <c r="J13" s="19">
        <v>6</v>
      </c>
      <c r="K13" s="20">
        <v>1</v>
      </c>
      <c r="L13" s="20">
        <v>5</v>
      </c>
      <c r="M13" s="27">
        <v>20128</v>
      </c>
      <c r="N13" s="27">
        <v>7115</v>
      </c>
      <c r="O13" s="27">
        <v>1429</v>
      </c>
      <c r="P13" s="27">
        <v>11222</v>
      </c>
      <c r="Q13" s="28">
        <v>624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23">
        <v>0</v>
      </c>
      <c r="D17" s="29">
        <v>0</v>
      </c>
      <c r="E17" s="29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181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O4" sqref="O4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220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122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123</v>
      </c>
    </row>
    <row r="8" spans="1:17" s="1" customFormat="1" ht="17.25" customHeight="1">
      <c r="A8" s="54"/>
      <c r="B8" s="55"/>
      <c r="C8" s="38" t="s">
        <v>7</v>
      </c>
      <c r="D8" s="41" t="s">
        <v>124</v>
      </c>
      <c r="E8" s="42"/>
      <c r="F8" s="77" t="s">
        <v>19</v>
      </c>
      <c r="G8" s="77"/>
      <c r="H8" s="38"/>
      <c r="I8" s="74" t="s">
        <v>125</v>
      </c>
      <c r="J8" s="41" t="s">
        <v>126</v>
      </c>
      <c r="K8" s="68"/>
      <c r="L8" s="42"/>
      <c r="M8" s="50" t="s">
        <v>127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128</v>
      </c>
      <c r="E9" s="38" t="s">
        <v>129</v>
      </c>
      <c r="F9" s="50" t="s">
        <v>130</v>
      </c>
      <c r="G9" s="38" t="s">
        <v>131</v>
      </c>
      <c r="H9" s="38" t="s">
        <v>132</v>
      </c>
      <c r="I9" s="75"/>
      <c r="J9" s="50" t="s">
        <v>133</v>
      </c>
      <c r="K9" s="38" t="s">
        <v>134</v>
      </c>
      <c r="L9" s="69" t="s">
        <v>135</v>
      </c>
      <c r="M9" s="58"/>
      <c r="N9" s="41" t="s">
        <v>21</v>
      </c>
      <c r="O9" s="42"/>
      <c r="P9" s="50" t="s">
        <v>136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137</v>
      </c>
      <c r="O10" s="15" t="s">
        <v>138</v>
      </c>
      <c r="P10" s="51"/>
      <c r="Q10" s="67"/>
    </row>
    <row r="11" spans="1:17" s="2" customFormat="1" ht="24.75" customHeight="1">
      <c r="A11" s="43" t="str">
        <f>A35</f>
        <v>  六甲區</v>
      </c>
      <c r="B11" s="16" t="s">
        <v>139</v>
      </c>
      <c r="C11" s="19">
        <v>24</v>
      </c>
      <c r="D11" s="20">
        <v>15</v>
      </c>
      <c r="E11" s="21">
        <v>9</v>
      </c>
      <c r="F11" s="22">
        <v>0</v>
      </c>
      <c r="G11" s="25">
        <v>1</v>
      </c>
      <c r="H11" s="25">
        <v>23</v>
      </c>
      <c r="I11" s="22">
        <v>0</v>
      </c>
      <c r="J11" s="25">
        <v>24</v>
      </c>
      <c r="K11" s="21">
        <v>9</v>
      </c>
      <c r="L11" s="21">
        <v>15</v>
      </c>
      <c r="M11" s="26">
        <v>71523</v>
      </c>
      <c r="N11" s="26">
        <v>72172</v>
      </c>
      <c r="O11" s="26">
        <v>2788</v>
      </c>
      <c r="P11" s="26">
        <v>208186</v>
      </c>
      <c r="Q11" s="28">
        <v>9755</v>
      </c>
    </row>
    <row r="12" spans="1:17" s="2" customFormat="1" ht="24.75" customHeight="1">
      <c r="A12" s="44"/>
      <c r="B12" s="17" t="s">
        <v>140</v>
      </c>
      <c r="C12" s="19">
        <v>19</v>
      </c>
      <c r="D12" s="20">
        <v>11</v>
      </c>
      <c r="E12" s="20">
        <v>8</v>
      </c>
      <c r="F12" s="23">
        <v>0</v>
      </c>
      <c r="G12" s="23">
        <v>0</v>
      </c>
      <c r="H12" s="19">
        <v>19</v>
      </c>
      <c r="I12" s="23">
        <v>0</v>
      </c>
      <c r="J12" s="19">
        <v>19</v>
      </c>
      <c r="K12" s="20">
        <v>8</v>
      </c>
      <c r="L12" s="20">
        <v>11</v>
      </c>
      <c r="M12" s="27">
        <v>43258</v>
      </c>
      <c r="N12" s="27">
        <v>52847</v>
      </c>
      <c r="O12" s="27">
        <v>1532</v>
      </c>
      <c r="P12" s="27">
        <v>3654</v>
      </c>
      <c r="Q12" s="28">
        <v>9514</v>
      </c>
    </row>
    <row r="13" spans="1:17" s="2" customFormat="1" ht="24.75" customHeight="1">
      <c r="A13" s="44"/>
      <c r="B13" s="17" t="s">
        <v>141</v>
      </c>
      <c r="C13" s="19">
        <v>5</v>
      </c>
      <c r="D13" s="20">
        <v>4</v>
      </c>
      <c r="E13" s="20">
        <v>1</v>
      </c>
      <c r="F13" s="23">
        <v>0</v>
      </c>
      <c r="G13" s="19">
        <v>1</v>
      </c>
      <c r="H13" s="19">
        <v>4</v>
      </c>
      <c r="I13" s="23">
        <v>0</v>
      </c>
      <c r="J13" s="19">
        <v>5</v>
      </c>
      <c r="K13" s="20">
        <v>1</v>
      </c>
      <c r="L13" s="20">
        <v>4</v>
      </c>
      <c r="M13" s="27">
        <v>28265</v>
      </c>
      <c r="N13" s="27">
        <v>19325</v>
      </c>
      <c r="O13" s="27">
        <v>1256</v>
      </c>
      <c r="P13" s="27">
        <v>204532</v>
      </c>
      <c r="Q13" s="28">
        <v>241</v>
      </c>
    </row>
    <row r="14" spans="1:17" s="2" customFormat="1" ht="24.75" customHeight="1">
      <c r="A14" s="44"/>
      <c r="B14" s="17" t="s">
        <v>142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143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144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145</v>
      </c>
      <c r="C17" s="23">
        <v>0</v>
      </c>
      <c r="D17" s="29">
        <v>0</v>
      </c>
      <c r="E17" s="29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s="2" customFormat="1" ht="24.75" customHeight="1">
      <c r="A18" s="44"/>
      <c r="B18" s="17" t="s">
        <v>146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147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148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149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150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151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152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153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154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155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156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157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158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182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5" sqref="A5:Q5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221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8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11</v>
      </c>
    </row>
    <row r="8" spans="1:17" s="1" customFormat="1" ht="17.25" customHeight="1">
      <c r="A8" s="54"/>
      <c r="B8" s="55"/>
      <c r="C8" s="38" t="s">
        <v>7</v>
      </c>
      <c r="D8" s="41" t="s">
        <v>0</v>
      </c>
      <c r="E8" s="42"/>
      <c r="F8" s="77" t="s">
        <v>19</v>
      </c>
      <c r="G8" s="77"/>
      <c r="H8" s="38"/>
      <c r="I8" s="74" t="s">
        <v>12</v>
      </c>
      <c r="J8" s="41" t="s">
        <v>6</v>
      </c>
      <c r="K8" s="68"/>
      <c r="L8" s="42"/>
      <c r="M8" s="50" t="s">
        <v>9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16</v>
      </c>
      <c r="E9" s="38" t="s">
        <v>17</v>
      </c>
      <c r="F9" s="50" t="s">
        <v>1</v>
      </c>
      <c r="G9" s="38" t="s">
        <v>2</v>
      </c>
      <c r="H9" s="38" t="s">
        <v>3</v>
      </c>
      <c r="I9" s="75"/>
      <c r="J9" s="50" t="s">
        <v>4</v>
      </c>
      <c r="K9" s="38" t="s">
        <v>5</v>
      </c>
      <c r="L9" s="69" t="s">
        <v>13</v>
      </c>
      <c r="M9" s="58"/>
      <c r="N9" s="41" t="s">
        <v>21</v>
      </c>
      <c r="O9" s="42"/>
      <c r="P9" s="50" t="s">
        <v>10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14</v>
      </c>
      <c r="O10" s="15" t="s">
        <v>15</v>
      </c>
      <c r="P10" s="51"/>
      <c r="Q10" s="67"/>
    </row>
    <row r="11" spans="1:17" s="2" customFormat="1" ht="24.75" customHeight="1">
      <c r="A11" s="43" t="str">
        <f>A35</f>
        <v>  官田區</v>
      </c>
      <c r="B11" s="16" t="s">
        <v>23</v>
      </c>
      <c r="C11" s="19">
        <v>31</v>
      </c>
      <c r="D11" s="20">
        <v>17</v>
      </c>
      <c r="E11" s="21">
        <v>14</v>
      </c>
      <c r="F11" s="22">
        <v>0</v>
      </c>
      <c r="G11" s="22">
        <v>0</v>
      </c>
      <c r="H11" s="25">
        <v>31</v>
      </c>
      <c r="I11" s="22">
        <v>0</v>
      </c>
      <c r="J11" s="25">
        <v>31</v>
      </c>
      <c r="K11" s="21">
        <v>10</v>
      </c>
      <c r="L11" s="21">
        <v>21</v>
      </c>
      <c r="M11" s="26">
        <v>87655</v>
      </c>
      <c r="N11" s="26">
        <v>110800</v>
      </c>
      <c r="O11" s="26">
        <v>5800</v>
      </c>
      <c r="P11" s="26">
        <v>5045</v>
      </c>
      <c r="Q11" s="28">
        <v>7360</v>
      </c>
    </row>
    <row r="12" spans="1:17" s="2" customFormat="1" ht="24.75" customHeight="1">
      <c r="A12" s="44"/>
      <c r="B12" s="17" t="s">
        <v>24</v>
      </c>
      <c r="C12" s="19">
        <v>23</v>
      </c>
      <c r="D12" s="20">
        <v>13</v>
      </c>
      <c r="E12" s="20">
        <v>10</v>
      </c>
      <c r="F12" s="23">
        <v>0</v>
      </c>
      <c r="G12" s="23">
        <v>0</v>
      </c>
      <c r="H12" s="19">
        <v>23</v>
      </c>
      <c r="I12" s="23">
        <v>0</v>
      </c>
      <c r="J12" s="19">
        <v>23</v>
      </c>
      <c r="K12" s="20">
        <v>8</v>
      </c>
      <c r="L12" s="20">
        <v>15</v>
      </c>
      <c r="M12" s="27">
        <v>85512</v>
      </c>
      <c r="N12" s="27">
        <v>45500</v>
      </c>
      <c r="O12" s="27">
        <v>1137</v>
      </c>
      <c r="P12" s="27">
        <v>3478</v>
      </c>
      <c r="Q12" s="28">
        <v>6524</v>
      </c>
    </row>
    <row r="13" spans="1:17" s="2" customFormat="1" ht="24.75" customHeight="1">
      <c r="A13" s="44"/>
      <c r="B13" s="17" t="s">
        <v>25</v>
      </c>
      <c r="C13" s="19">
        <v>7</v>
      </c>
      <c r="D13" s="20">
        <v>3</v>
      </c>
      <c r="E13" s="20">
        <v>4</v>
      </c>
      <c r="F13" s="23">
        <v>0</v>
      </c>
      <c r="G13" s="23">
        <v>0</v>
      </c>
      <c r="H13" s="19">
        <v>7</v>
      </c>
      <c r="I13" s="23">
        <v>0</v>
      </c>
      <c r="J13" s="19">
        <v>7</v>
      </c>
      <c r="K13" s="20">
        <v>2</v>
      </c>
      <c r="L13" s="20">
        <v>5</v>
      </c>
      <c r="M13" s="27">
        <v>1032</v>
      </c>
      <c r="N13" s="27">
        <v>14800</v>
      </c>
      <c r="O13" s="27">
        <v>317</v>
      </c>
      <c r="P13" s="27">
        <v>1567</v>
      </c>
      <c r="Q13" s="28">
        <v>672</v>
      </c>
    </row>
    <row r="14" spans="1:17" s="2" customFormat="1" ht="24.75" customHeight="1">
      <c r="A14" s="44"/>
      <c r="B14" s="17" t="s">
        <v>26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27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28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29</v>
      </c>
      <c r="C17" s="19">
        <v>1</v>
      </c>
      <c r="D17" s="20">
        <v>1</v>
      </c>
      <c r="E17" s="29">
        <v>0</v>
      </c>
      <c r="F17" s="23">
        <v>0</v>
      </c>
      <c r="G17" s="23">
        <v>0</v>
      </c>
      <c r="H17" s="19">
        <v>1</v>
      </c>
      <c r="I17" s="23">
        <v>0</v>
      </c>
      <c r="J17" s="19">
        <v>1</v>
      </c>
      <c r="K17" s="29">
        <v>0</v>
      </c>
      <c r="L17" s="20">
        <v>1</v>
      </c>
      <c r="M17" s="27">
        <v>1111</v>
      </c>
      <c r="N17" s="27">
        <v>50500</v>
      </c>
      <c r="O17" s="27">
        <v>4346</v>
      </c>
      <c r="P17" s="30">
        <v>0</v>
      </c>
      <c r="Q17" s="28">
        <v>164</v>
      </c>
    </row>
    <row r="18" spans="1:17" s="2" customFormat="1" ht="24.75" customHeight="1">
      <c r="A18" s="44"/>
      <c r="B18" s="17" t="s">
        <v>30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31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32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33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34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35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36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37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38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39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41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40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42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183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222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8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11</v>
      </c>
    </row>
    <row r="8" spans="1:17" s="1" customFormat="1" ht="17.25" customHeight="1">
      <c r="A8" s="54"/>
      <c r="B8" s="55"/>
      <c r="C8" s="38" t="s">
        <v>7</v>
      </c>
      <c r="D8" s="41" t="s">
        <v>0</v>
      </c>
      <c r="E8" s="42"/>
      <c r="F8" s="77" t="s">
        <v>19</v>
      </c>
      <c r="G8" s="77"/>
      <c r="H8" s="38"/>
      <c r="I8" s="74" t="s">
        <v>12</v>
      </c>
      <c r="J8" s="41" t="s">
        <v>6</v>
      </c>
      <c r="K8" s="68"/>
      <c r="L8" s="42"/>
      <c r="M8" s="50" t="s">
        <v>9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16</v>
      </c>
      <c r="E9" s="38" t="s">
        <v>17</v>
      </c>
      <c r="F9" s="50" t="s">
        <v>1</v>
      </c>
      <c r="G9" s="38" t="s">
        <v>2</v>
      </c>
      <c r="H9" s="38" t="s">
        <v>3</v>
      </c>
      <c r="I9" s="75"/>
      <c r="J9" s="50" t="s">
        <v>4</v>
      </c>
      <c r="K9" s="38" t="s">
        <v>5</v>
      </c>
      <c r="L9" s="69" t="s">
        <v>13</v>
      </c>
      <c r="M9" s="58"/>
      <c r="N9" s="41" t="s">
        <v>21</v>
      </c>
      <c r="O9" s="42"/>
      <c r="P9" s="50" t="s">
        <v>10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14</v>
      </c>
      <c r="O10" s="15" t="s">
        <v>15</v>
      </c>
      <c r="P10" s="51"/>
      <c r="Q10" s="67"/>
    </row>
    <row r="11" spans="1:17" s="2" customFormat="1" ht="24.75" customHeight="1">
      <c r="A11" s="43" t="str">
        <f>A35</f>
        <v>  大內區</v>
      </c>
      <c r="B11" s="16" t="s">
        <v>23</v>
      </c>
      <c r="C11" s="19">
        <v>29</v>
      </c>
      <c r="D11" s="20">
        <v>17</v>
      </c>
      <c r="E11" s="21">
        <v>12</v>
      </c>
      <c r="F11" s="22">
        <v>0</v>
      </c>
      <c r="G11" s="22">
        <v>0</v>
      </c>
      <c r="H11" s="25">
        <v>29</v>
      </c>
      <c r="I11" s="22">
        <v>0</v>
      </c>
      <c r="J11" s="25">
        <v>29</v>
      </c>
      <c r="K11" s="21">
        <v>3</v>
      </c>
      <c r="L11" s="21">
        <v>26</v>
      </c>
      <c r="M11" s="26">
        <v>72028</v>
      </c>
      <c r="N11" s="26">
        <v>1543158</v>
      </c>
      <c r="O11" s="26">
        <v>13678</v>
      </c>
      <c r="P11" s="26">
        <v>313064</v>
      </c>
      <c r="Q11" s="28">
        <v>5248</v>
      </c>
    </row>
    <row r="12" spans="1:17" s="2" customFormat="1" ht="24.75" customHeight="1">
      <c r="A12" s="44"/>
      <c r="B12" s="17" t="s">
        <v>24</v>
      </c>
      <c r="C12" s="19">
        <v>22</v>
      </c>
      <c r="D12" s="20">
        <v>13</v>
      </c>
      <c r="E12" s="20">
        <v>9</v>
      </c>
      <c r="F12" s="23">
        <v>0</v>
      </c>
      <c r="G12" s="23">
        <v>0</v>
      </c>
      <c r="H12" s="19">
        <v>22</v>
      </c>
      <c r="I12" s="23">
        <v>0</v>
      </c>
      <c r="J12" s="19">
        <v>22</v>
      </c>
      <c r="K12" s="20">
        <v>3</v>
      </c>
      <c r="L12" s="20">
        <v>19</v>
      </c>
      <c r="M12" s="27">
        <v>62347</v>
      </c>
      <c r="N12" s="27">
        <v>1528612</v>
      </c>
      <c r="O12" s="27">
        <v>10156</v>
      </c>
      <c r="P12" s="27">
        <v>290467</v>
      </c>
      <c r="Q12" s="28">
        <v>4652</v>
      </c>
    </row>
    <row r="13" spans="1:17" s="2" customFormat="1" ht="24.75" customHeight="1">
      <c r="A13" s="44"/>
      <c r="B13" s="17" t="s">
        <v>25</v>
      </c>
      <c r="C13" s="19">
        <v>4</v>
      </c>
      <c r="D13" s="20">
        <v>2</v>
      </c>
      <c r="E13" s="20">
        <v>2</v>
      </c>
      <c r="F13" s="23">
        <v>0</v>
      </c>
      <c r="G13" s="23">
        <v>0</v>
      </c>
      <c r="H13" s="19">
        <v>4</v>
      </c>
      <c r="I13" s="23">
        <v>0</v>
      </c>
      <c r="J13" s="19">
        <v>4</v>
      </c>
      <c r="K13" s="29">
        <v>0</v>
      </c>
      <c r="L13" s="20">
        <v>4</v>
      </c>
      <c r="M13" s="27">
        <v>8564</v>
      </c>
      <c r="N13" s="27">
        <v>6892</v>
      </c>
      <c r="O13" s="27">
        <v>391</v>
      </c>
      <c r="P13" s="27">
        <v>954</v>
      </c>
      <c r="Q13" s="28">
        <v>512</v>
      </c>
    </row>
    <row r="14" spans="1:17" s="2" customFormat="1" ht="24.75" customHeight="1">
      <c r="A14" s="44"/>
      <c r="B14" s="17" t="s">
        <v>26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27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28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29</v>
      </c>
      <c r="C17" s="19">
        <v>3</v>
      </c>
      <c r="D17" s="20">
        <v>2</v>
      </c>
      <c r="E17" s="20">
        <v>1</v>
      </c>
      <c r="F17" s="23">
        <v>0</v>
      </c>
      <c r="G17" s="23">
        <v>0</v>
      </c>
      <c r="H17" s="19">
        <v>3</v>
      </c>
      <c r="I17" s="23">
        <v>0</v>
      </c>
      <c r="J17" s="19">
        <v>3</v>
      </c>
      <c r="K17" s="29">
        <v>0</v>
      </c>
      <c r="L17" s="20">
        <v>3</v>
      </c>
      <c r="M17" s="27">
        <v>1117</v>
      </c>
      <c r="N17" s="27">
        <v>7654</v>
      </c>
      <c r="O17" s="27">
        <v>3131</v>
      </c>
      <c r="P17" s="27">
        <v>21643</v>
      </c>
      <c r="Q17" s="28">
        <v>84</v>
      </c>
    </row>
    <row r="18" spans="1:17" s="2" customFormat="1" ht="24.75" customHeight="1">
      <c r="A18" s="44"/>
      <c r="B18" s="17" t="s">
        <v>30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31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32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33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34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35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36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37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38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39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41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40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42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184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223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西港區</v>
      </c>
      <c r="B11" s="16" t="s">
        <v>60</v>
      </c>
      <c r="C11" s="19">
        <v>32</v>
      </c>
      <c r="D11" s="20">
        <v>16</v>
      </c>
      <c r="E11" s="21">
        <v>16</v>
      </c>
      <c r="F11" s="22">
        <v>0</v>
      </c>
      <c r="G11" s="22">
        <v>0</v>
      </c>
      <c r="H11" s="25">
        <v>32</v>
      </c>
      <c r="I11" s="22">
        <v>0</v>
      </c>
      <c r="J11" s="25">
        <v>32</v>
      </c>
      <c r="K11" s="21">
        <v>4</v>
      </c>
      <c r="L11" s="21">
        <v>28</v>
      </c>
      <c r="M11" s="26">
        <v>24100</v>
      </c>
      <c r="N11" s="26">
        <v>43001</v>
      </c>
      <c r="O11" s="26">
        <v>2791</v>
      </c>
      <c r="P11" s="26">
        <v>15786</v>
      </c>
      <c r="Q11" s="28">
        <v>3141</v>
      </c>
    </row>
    <row r="12" spans="1:17" s="2" customFormat="1" ht="24.75" customHeight="1">
      <c r="A12" s="44"/>
      <c r="B12" s="17" t="s">
        <v>61</v>
      </c>
      <c r="C12" s="19">
        <v>29</v>
      </c>
      <c r="D12" s="20">
        <v>14</v>
      </c>
      <c r="E12" s="20">
        <v>15</v>
      </c>
      <c r="F12" s="23">
        <v>0</v>
      </c>
      <c r="G12" s="23">
        <v>0</v>
      </c>
      <c r="H12" s="19">
        <v>29</v>
      </c>
      <c r="I12" s="23">
        <v>0</v>
      </c>
      <c r="J12" s="19">
        <v>29</v>
      </c>
      <c r="K12" s="20">
        <v>4</v>
      </c>
      <c r="L12" s="20">
        <v>25</v>
      </c>
      <c r="M12" s="27">
        <v>16721</v>
      </c>
      <c r="N12" s="27">
        <v>39721</v>
      </c>
      <c r="O12" s="27">
        <v>2054</v>
      </c>
      <c r="P12" s="27">
        <v>11683</v>
      </c>
      <c r="Q12" s="28">
        <v>2268</v>
      </c>
    </row>
    <row r="13" spans="1:17" s="2" customFormat="1" ht="24.75" customHeight="1">
      <c r="A13" s="44"/>
      <c r="B13" s="17" t="s">
        <v>62</v>
      </c>
      <c r="C13" s="19">
        <v>1</v>
      </c>
      <c r="D13" s="20">
        <v>1</v>
      </c>
      <c r="E13" s="29">
        <v>0</v>
      </c>
      <c r="F13" s="23">
        <v>0</v>
      </c>
      <c r="G13" s="23">
        <v>0</v>
      </c>
      <c r="H13" s="19">
        <v>1</v>
      </c>
      <c r="I13" s="23">
        <v>0</v>
      </c>
      <c r="J13" s="19">
        <v>1</v>
      </c>
      <c r="K13" s="29">
        <v>0</v>
      </c>
      <c r="L13" s="20">
        <v>1</v>
      </c>
      <c r="M13" s="27">
        <v>1125</v>
      </c>
      <c r="N13" s="27">
        <v>3280</v>
      </c>
      <c r="O13" s="27">
        <v>250</v>
      </c>
      <c r="P13" s="27">
        <v>1562</v>
      </c>
      <c r="Q13" s="28">
        <v>458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19">
        <v>2</v>
      </c>
      <c r="D17" s="20">
        <v>1</v>
      </c>
      <c r="E17" s="20">
        <v>1</v>
      </c>
      <c r="F17" s="23">
        <v>0</v>
      </c>
      <c r="G17" s="23">
        <v>0</v>
      </c>
      <c r="H17" s="19">
        <v>2</v>
      </c>
      <c r="I17" s="23">
        <v>0</v>
      </c>
      <c r="J17" s="19">
        <v>2</v>
      </c>
      <c r="K17" s="29">
        <v>0</v>
      </c>
      <c r="L17" s="20">
        <v>2</v>
      </c>
      <c r="M17" s="27">
        <v>6254</v>
      </c>
      <c r="N17" s="30">
        <v>0</v>
      </c>
      <c r="O17" s="27">
        <v>487</v>
      </c>
      <c r="P17" s="27">
        <v>2541</v>
      </c>
      <c r="Q17" s="28">
        <v>415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185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3" sqref="A3:C3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224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七股區</v>
      </c>
      <c r="B11" s="16" t="s">
        <v>60</v>
      </c>
      <c r="C11" s="19">
        <v>42</v>
      </c>
      <c r="D11" s="20">
        <v>16</v>
      </c>
      <c r="E11" s="21">
        <v>26</v>
      </c>
      <c r="F11" s="22">
        <v>0</v>
      </c>
      <c r="G11" s="22">
        <v>0</v>
      </c>
      <c r="H11" s="25">
        <v>42</v>
      </c>
      <c r="I11" s="22">
        <v>0</v>
      </c>
      <c r="J11" s="25">
        <v>42</v>
      </c>
      <c r="K11" s="21">
        <v>3</v>
      </c>
      <c r="L11" s="21">
        <v>39</v>
      </c>
      <c r="M11" s="26">
        <v>38172</v>
      </c>
      <c r="N11" s="26">
        <v>92048</v>
      </c>
      <c r="O11" s="26">
        <v>19940</v>
      </c>
      <c r="P11" s="26">
        <v>57215</v>
      </c>
      <c r="Q11" s="28">
        <v>2240</v>
      </c>
    </row>
    <row r="12" spans="1:17" s="2" customFormat="1" ht="24.75" customHeight="1">
      <c r="A12" s="44"/>
      <c r="B12" s="17" t="s">
        <v>61</v>
      </c>
      <c r="C12" s="19">
        <v>38</v>
      </c>
      <c r="D12" s="20">
        <v>14</v>
      </c>
      <c r="E12" s="20">
        <v>24</v>
      </c>
      <c r="F12" s="23">
        <v>0</v>
      </c>
      <c r="G12" s="23">
        <v>0</v>
      </c>
      <c r="H12" s="19">
        <v>38</v>
      </c>
      <c r="I12" s="23">
        <v>0</v>
      </c>
      <c r="J12" s="19">
        <v>38</v>
      </c>
      <c r="K12" s="20">
        <v>3</v>
      </c>
      <c r="L12" s="20">
        <v>35</v>
      </c>
      <c r="M12" s="27">
        <v>34958</v>
      </c>
      <c r="N12" s="27">
        <v>89587</v>
      </c>
      <c r="O12" s="27">
        <v>19384</v>
      </c>
      <c r="P12" s="27">
        <v>57215</v>
      </c>
      <c r="Q12" s="28">
        <v>1825</v>
      </c>
    </row>
    <row r="13" spans="1:17" s="2" customFormat="1" ht="24.75" customHeight="1">
      <c r="A13" s="44"/>
      <c r="B13" s="17" t="s">
        <v>62</v>
      </c>
      <c r="C13" s="19">
        <v>4</v>
      </c>
      <c r="D13" s="20">
        <v>2</v>
      </c>
      <c r="E13" s="20">
        <v>2</v>
      </c>
      <c r="F13" s="23">
        <v>0</v>
      </c>
      <c r="G13" s="23">
        <v>0</v>
      </c>
      <c r="H13" s="19">
        <v>4</v>
      </c>
      <c r="I13" s="23">
        <v>0</v>
      </c>
      <c r="J13" s="19">
        <v>4</v>
      </c>
      <c r="K13" s="29">
        <v>0</v>
      </c>
      <c r="L13" s="20">
        <v>4</v>
      </c>
      <c r="M13" s="27">
        <v>3214</v>
      </c>
      <c r="N13" s="27">
        <v>2461</v>
      </c>
      <c r="O13" s="27">
        <v>556</v>
      </c>
      <c r="P13" s="30">
        <v>0</v>
      </c>
      <c r="Q13" s="28">
        <v>415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23">
        <v>0</v>
      </c>
      <c r="D17" s="29">
        <v>0</v>
      </c>
      <c r="E17" s="29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186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5" sqref="A5:Q5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225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8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11</v>
      </c>
    </row>
    <row r="8" spans="1:17" s="1" customFormat="1" ht="17.25" customHeight="1">
      <c r="A8" s="54"/>
      <c r="B8" s="55"/>
      <c r="C8" s="38" t="s">
        <v>7</v>
      </c>
      <c r="D8" s="41" t="s">
        <v>0</v>
      </c>
      <c r="E8" s="42"/>
      <c r="F8" s="77" t="s">
        <v>19</v>
      </c>
      <c r="G8" s="77"/>
      <c r="H8" s="38"/>
      <c r="I8" s="74" t="s">
        <v>12</v>
      </c>
      <c r="J8" s="41" t="s">
        <v>6</v>
      </c>
      <c r="K8" s="68"/>
      <c r="L8" s="42"/>
      <c r="M8" s="50" t="s">
        <v>9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16</v>
      </c>
      <c r="E9" s="38" t="s">
        <v>17</v>
      </c>
      <c r="F9" s="50" t="s">
        <v>1</v>
      </c>
      <c r="G9" s="38" t="s">
        <v>2</v>
      </c>
      <c r="H9" s="38" t="s">
        <v>3</v>
      </c>
      <c r="I9" s="75"/>
      <c r="J9" s="50" t="s">
        <v>4</v>
      </c>
      <c r="K9" s="38" t="s">
        <v>5</v>
      </c>
      <c r="L9" s="69" t="s">
        <v>13</v>
      </c>
      <c r="M9" s="58"/>
      <c r="N9" s="41" t="s">
        <v>21</v>
      </c>
      <c r="O9" s="42"/>
      <c r="P9" s="50" t="s">
        <v>10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14</v>
      </c>
      <c r="O10" s="15" t="s">
        <v>15</v>
      </c>
      <c r="P10" s="51"/>
      <c r="Q10" s="67"/>
    </row>
    <row r="11" spans="1:17" s="2" customFormat="1" ht="24.75" customHeight="1">
      <c r="A11" s="43" t="str">
        <f>A35</f>
        <v>  將軍區</v>
      </c>
      <c r="B11" s="16" t="s">
        <v>23</v>
      </c>
      <c r="C11" s="19">
        <v>29</v>
      </c>
      <c r="D11" s="20">
        <v>11</v>
      </c>
      <c r="E11" s="21">
        <v>18</v>
      </c>
      <c r="F11" s="22">
        <v>0</v>
      </c>
      <c r="G11" s="22">
        <v>0</v>
      </c>
      <c r="H11" s="25">
        <v>29</v>
      </c>
      <c r="I11" s="22">
        <v>0</v>
      </c>
      <c r="J11" s="25">
        <v>29</v>
      </c>
      <c r="K11" s="21">
        <v>2</v>
      </c>
      <c r="L11" s="21">
        <v>27</v>
      </c>
      <c r="M11" s="26">
        <v>42369</v>
      </c>
      <c r="N11" s="26">
        <v>39393</v>
      </c>
      <c r="O11" s="26">
        <v>6480</v>
      </c>
      <c r="P11" s="26">
        <v>5847</v>
      </c>
      <c r="Q11" s="28">
        <v>5834</v>
      </c>
    </row>
    <row r="12" spans="1:17" s="2" customFormat="1" ht="24.75" customHeight="1">
      <c r="A12" s="44"/>
      <c r="B12" s="17" t="s">
        <v>24</v>
      </c>
      <c r="C12" s="19">
        <v>26</v>
      </c>
      <c r="D12" s="20">
        <v>11</v>
      </c>
      <c r="E12" s="20">
        <v>15</v>
      </c>
      <c r="F12" s="23">
        <v>0</v>
      </c>
      <c r="G12" s="23">
        <v>0</v>
      </c>
      <c r="H12" s="19">
        <v>26</v>
      </c>
      <c r="I12" s="23">
        <v>0</v>
      </c>
      <c r="J12" s="19">
        <v>26</v>
      </c>
      <c r="K12" s="20">
        <v>2</v>
      </c>
      <c r="L12" s="20">
        <v>24</v>
      </c>
      <c r="M12" s="27">
        <v>34652</v>
      </c>
      <c r="N12" s="27">
        <v>34562</v>
      </c>
      <c r="O12" s="27">
        <v>3125</v>
      </c>
      <c r="P12" s="27">
        <v>5847</v>
      </c>
      <c r="Q12" s="28">
        <v>4862</v>
      </c>
    </row>
    <row r="13" spans="1:17" s="2" customFormat="1" ht="24.75" customHeight="1">
      <c r="A13" s="44"/>
      <c r="B13" s="17" t="s">
        <v>25</v>
      </c>
      <c r="C13" s="19">
        <v>1</v>
      </c>
      <c r="D13" s="29">
        <v>0</v>
      </c>
      <c r="E13" s="20">
        <v>1</v>
      </c>
      <c r="F13" s="23">
        <v>0</v>
      </c>
      <c r="G13" s="23">
        <v>0</v>
      </c>
      <c r="H13" s="19">
        <v>1</v>
      </c>
      <c r="I13" s="23">
        <v>0</v>
      </c>
      <c r="J13" s="19">
        <v>1</v>
      </c>
      <c r="K13" s="29">
        <v>0</v>
      </c>
      <c r="L13" s="20">
        <v>1</v>
      </c>
      <c r="M13" s="27">
        <v>6625</v>
      </c>
      <c r="N13" s="27">
        <v>1345</v>
      </c>
      <c r="O13" s="27">
        <v>3122</v>
      </c>
      <c r="P13" s="30">
        <v>0</v>
      </c>
      <c r="Q13" s="28">
        <v>547</v>
      </c>
    </row>
    <row r="14" spans="1:17" s="2" customFormat="1" ht="24.75" customHeight="1">
      <c r="A14" s="44"/>
      <c r="B14" s="17" t="s">
        <v>26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27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28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29</v>
      </c>
      <c r="C17" s="19">
        <v>2</v>
      </c>
      <c r="D17" s="29">
        <v>0</v>
      </c>
      <c r="E17" s="20">
        <v>2</v>
      </c>
      <c r="F17" s="23">
        <v>0</v>
      </c>
      <c r="G17" s="23">
        <v>0</v>
      </c>
      <c r="H17" s="19">
        <v>2</v>
      </c>
      <c r="I17" s="23">
        <v>0</v>
      </c>
      <c r="J17" s="19">
        <v>2</v>
      </c>
      <c r="K17" s="29">
        <v>0</v>
      </c>
      <c r="L17" s="20">
        <v>2</v>
      </c>
      <c r="M17" s="27">
        <v>1092</v>
      </c>
      <c r="N17" s="27">
        <v>3486</v>
      </c>
      <c r="O17" s="27">
        <v>233</v>
      </c>
      <c r="P17" s="30">
        <v>0</v>
      </c>
      <c r="Q17" s="28">
        <v>425</v>
      </c>
    </row>
    <row r="18" spans="1:17" s="2" customFormat="1" ht="24.75" customHeight="1">
      <c r="A18" s="44"/>
      <c r="B18" s="17" t="s">
        <v>30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31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32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33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34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35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36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37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38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39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41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40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42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187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4" sqref="A4:C4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226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北門區</v>
      </c>
      <c r="B11" s="16" t="s">
        <v>60</v>
      </c>
      <c r="C11" s="19">
        <v>31</v>
      </c>
      <c r="D11" s="20">
        <v>17</v>
      </c>
      <c r="E11" s="21">
        <v>14</v>
      </c>
      <c r="F11" s="22">
        <v>0</v>
      </c>
      <c r="G11" s="22">
        <v>0</v>
      </c>
      <c r="H11" s="25">
        <v>31</v>
      </c>
      <c r="I11" s="25">
        <v>1</v>
      </c>
      <c r="J11" s="25">
        <v>30</v>
      </c>
      <c r="K11" s="21">
        <v>8</v>
      </c>
      <c r="L11" s="21">
        <v>22</v>
      </c>
      <c r="M11" s="26">
        <v>69914</v>
      </c>
      <c r="N11" s="26">
        <v>559782</v>
      </c>
      <c r="O11" s="26">
        <v>30125</v>
      </c>
      <c r="P11" s="26">
        <v>7241</v>
      </c>
      <c r="Q11" s="28">
        <v>6687</v>
      </c>
    </row>
    <row r="12" spans="1:17" s="2" customFormat="1" ht="24.75" customHeight="1">
      <c r="A12" s="44"/>
      <c r="B12" s="17" t="s">
        <v>61</v>
      </c>
      <c r="C12" s="19">
        <v>31</v>
      </c>
      <c r="D12" s="20">
        <v>17</v>
      </c>
      <c r="E12" s="20">
        <v>14</v>
      </c>
      <c r="F12" s="23">
        <v>0</v>
      </c>
      <c r="G12" s="23">
        <v>0</v>
      </c>
      <c r="H12" s="19">
        <v>31</v>
      </c>
      <c r="I12" s="19">
        <v>1</v>
      </c>
      <c r="J12" s="19">
        <v>30</v>
      </c>
      <c r="K12" s="20">
        <v>8</v>
      </c>
      <c r="L12" s="20">
        <v>22</v>
      </c>
      <c r="M12" s="27">
        <v>69914</v>
      </c>
      <c r="N12" s="27">
        <v>559782</v>
      </c>
      <c r="O12" s="27">
        <v>30125</v>
      </c>
      <c r="P12" s="27">
        <v>7241</v>
      </c>
      <c r="Q12" s="28">
        <v>6687</v>
      </c>
    </row>
    <row r="13" spans="1:17" s="2" customFormat="1" ht="24.75" customHeight="1">
      <c r="A13" s="44"/>
      <c r="B13" s="17" t="s">
        <v>62</v>
      </c>
      <c r="C13" s="23">
        <v>0</v>
      </c>
      <c r="D13" s="29">
        <v>0</v>
      </c>
      <c r="E13" s="29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9">
        <v>0</v>
      </c>
      <c r="L13" s="29">
        <v>0</v>
      </c>
      <c r="M13" s="30">
        <v>0</v>
      </c>
      <c r="N13" s="30">
        <v>0</v>
      </c>
      <c r="O13" s="30">
        <v>0</v>
      </c>
      <c r="P13" s="30">
        <v>0</v>
      </c>
      <c r="Q13" s="31">
        <v>0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23">
        <v>0</v>
      </c>
      <c r="D17" s="29">
        <v>0</v>
      </c>
      <c r="E17" s="29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188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227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新市區</v>
      </c>
      <c r="B11" s="16" t="s">
        <v>60</v>
      </c>
      <c r="C11" s="19">
        <v>35</v>
      </c>
      <c r="D11" s="20">
        <v>35</v>
      </c>
      <c r="E11" s="37">
        <v>0</v>
      </c>
      <c r="F11" s="22">
        <v>0</v>
      </c>
      <c r="G11" s="25">
        <v>1</v>
      </c>
      <c r="H11" s="25">
        <v>34</v>
      </c>
      <c r="I11" s="22">
        <v>0</v>
      </c>
      <c r="J11" s="25">
        <v>35</v>
      </c>
      <c r="K11" s="21">
        <v>10</v>
      </c>
      <c r="L11" s="21">
        <v>25</v>
      </c>
      <c r="M11" s="26">
        <v>73327</v>
      </c>
      <c r="N11" s="26">
        <v>49068</v>
      </c>
      <c r="O11" s="26">
        <v>84594</v>
      </c>
      <c r="P11" s="26">
        <v>88923</v>
      </c>
      <c r="Q11" s="28">
        <v>5240</v>
      </c>
    </row>
    <row r="12" spans="1:17" s="2" customFormat="1" ht="24.75" customHeight="1">
      <c r="A12" s="44"/>
      <c r="B12" s="17" t="s">
        <v>61</v>
      </c>
      <c r="C12" s="19">
        <v>32</v>
      </c>
      <c r="D12" s="20">
        <v>32</v>
      </c>
      <c r="E12" s="29">
        <v>0</v>
      </c>
      <c r="F12" s="23">
        <v>0</v>
      </c>
      <c r="G12" s="19">
        <v>1</v>
      </c>
      <c r="H12" s="19">
        <v>31</v>
      </c>
      <c r="I12" s="23">
        <v>0</v>
      </c>
      <c r="J12" s="19">
        <v>32</v>
      </c>
      <c r="K12" s="20">
        <v>10</v>
      </c>
      <c r="L12" s="20">
        <v>22</v>
      </c>
      <c r="M12" s="27">
        <v>58741</v>
      </c>
      <c r="N12" s="27">
        <v>43685</v>
      </c>
      <c r="O12" s="27">
        <v>78117</v>
      </c>
      <c r="P12" s="27">
        <v>85117</v>
      </c>
      <c r="Q12" s="28">
        <v>4874</v>
      </c>
    </row>
    <row r="13" spans="1:17" s="2" customFormat="1" ht="24.75" customHeight="1">
      <c r="A13" s="44"/>
      <c r="B13" s="17" t="s">
        <v>62</v>
      </c>
      <c r="C13" s="19">
        <v>2</v>
      </c>
      <c r="D13" s="20">
        <v>2</v>
      </c>
      <c r="E13" s="29">
        <v>0</v>
      </c>
      <c r="F13" s="23">
        <v>0</v>
      </c>
      <c r="G13" s="23">
        <v>0</v>
      </c>
      <c r="H13" s="19">
        <v>2</v>
      </c>
      <c r="I13" s="23">
        <v>0</v>
      </c>
      <c r="J13" s="19">
        <v>2</v>
      </c>
      <c r="K13" s="29">
        <v>0</v>
      </c>
      <c r="L13" s="20">
        <v>2</v>
      </c>
      <c r="M13" s="27">
        <v>13874</v>
      </c>
      <c r="N13" s="27">
        <v>890</v>
      </c>
      <c r="O13" s="27">
        <v>685</v>
      </c>
      <c r="P13" s="27">
        <v>1023</v>
      </c>
      <c r="Q13" s="28">
        <v>54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19">
        <v>1</v>
      </c>
      <c r="D17" s="20">
        <v>1</v>
      </c>
      <c r="E17" s="29">
        <v>0</v>
      </c>
      <c r="F17" s="23">
        <v>0</v>
      </c>
      <c r="G17" s="23">
        <v>0</v>
      </c>
      <c r="H17" s="19">
        <v>1</v>
      </c>
      <c r="I17" s="23">
        <v>0</v>
      </c>
      <c r="J17" s="19">
        <v>1</v>
      </c>
      <c r="K17" s="29">
        <v>0</v>
      </c>
      <c r="L17" s="20">
        <v>1</v>
      </c>
      <c r="M17" s="27">
        <v>712</v>
      </c>
      <c r="N17" s="27">
        <v>4493</v>
      </c>
      <c r="O17" s="27">
        <v>5792</v>
      </c>
      <c r="P17" s="27">
        <v>2783</v>
      </c>
      <c r="Q17" s="28">
        <v>312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189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5" sqref="A5:Q5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228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8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11</v>
      </c>
    </row>
    <row r="8" spans="1:17" s="1" customFormat="1" ht="17.25" customHeight="1">
      <c r="A8" s="54"/>
      <c r="B8" s="55"/>
      <c r="C8" s="38" t="s">
        <v>7</v>
      </c>
      <c r="D8" s="41" t="s">
        <v>0</v>
      </c>
      <c r="E8" s="42"/>
      <c r="F8" s="77" t="s">
        <v>19</v>
      </c>
      <c r="G8" s="77"/>
      <c r="H8" s="38"/>
      <c r="I8" s="74" t="s">
        <v>12</v>
      </c>
      <c r="J8" s="41" t="s">
        <v>6</v>
      </c>
      <c r="K8" s="68"/>
      <c r="L8" s="42"/>
      <c r="M8" s="50" t="s">
        <v>9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16</v>
      </c>
      <c r="E9" s="38" t="s">
        <v>17</v>
      </c>
      <c r="F9" s="50" t="s">
        <v>1</v>
      </c>
      <c r="G9" s="38" t="s">
        <v>2</v>
      </c>
      <c r="H9" s="38" t="s">
        <v>3</v>
      </c>
      <c r="I9" s="75"/>
      <c r="J9" s="50" t="s">
        <v>4</v>
      </c>
      <c r="K9" s="38" t="s">
        <v>5</v>
      </c>
      <c r="L9" s="69" t="s">
        <v>13</v>
      </c>
      <c r="M9" s="58"/>
      <c r="N9" s="41" t="s">
        <v>21</v>
      </c>
      <c r="O9" s="42"/>
      <c r="P9" s="50" t="s">
        <v>10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14</v>
      </c>
      <c r="O10" s="15" t="s">
        <v>15</v>
      </c>
      <c r="P10" s="51"/>
      <c r="Q10" s="67"/>
    </row>
    <row r="11" spans="1:17" s="2" customFormat="1" ht="24.75" customHeight="1">
      <c r="A11" s="43" t="str">
        <f>A35</f>
        <v>  安定區</v>
      </c>
      <c r="B11" s="16" t="s">
        <v>23</v>
      </c>
      <c r="C11" s="19">
        <v>26</v>
      </c>
      <c r="D11" s="20">
        <v>22</v>
      </c>
      <c r="E11" s="21">
        <v>4</v>
      </c>
      <c r="F11" s="22">
        <v>0</v>
      </c>
      <c r="G11" s="22">
        <v>0</v>
      </c>
      <c r="H11" s="25">
        <v>26</v>
      </c>
      <c r="I11" s="22">
        <v>0</v>
      </c>
      <c r="J11" s="25">
        <v>26</v>
      </c>
      <c r="K11" s="21">
        <v>15</v>
      </c>
      <c r="L11" s="21">
        <v>11</v>
      </c>
      <c r="M11" s="26">
        <v>113219</v>
      </c>
      <c r="N11" s="26">
        <v>48148</v>
      </c>
      <c r="O11" s="26">
        <v>1952</v>
      </c>
      <c r="P11" s="26">
        <v>62840</v>
      </c>
      <c r="Q11" s="28">
        <v>2899</v>
      </c>
    </row>
    <row r="12" spans="1:17" s="2" customFormat="1" ht="24.75" customHeight="1">
      <c r="A12" s="44"/>
      <c r="B12" s="17" t="s">
        <v>24</v>
      </c>
      <c r="C12" s="19">
        <v>24</v>
      </c>
      <c r="D12" s="20">
        <v>20</v>
      </c>
      <c r="E12" s="20">
        <v>4</v>
      </c>
      <c r="F12" s="23">
        <v>0</v>
      </c>
      <c r="G12" s="23">
        <v>0</v>
      </c>
      <c r="H12" s="19">
        <v>24</v>
      </c>
      <c r="I12" s="23">
        <v>0</v>
      </c>
      <c r="J12" s="19">
        <v>24</v>
      </c>
      <c r="K12" s="20">
        <v>15</v>
      </c>
      <c r="L12" s="20">
        <v>9</v>
      </c>
      <c r="M12" s="27">
        <v>21345</v>
      </c>
      <c r="N12" s="27">
        <v>43754</v>
      </c>
      <c r="O12" s="27">
        <v>1812</v>
      </c>
      <c r="P12" s="27">
        <v>58273</v>
      </c>
      <c r="Q12" s="28">
        <v>2547</v>
      </c>
    </row>
    <row r="13" spans="1:17" s="2" customFormat="1" ht="24.75" customHeight="1">
      <c r="A13" s="44"/>
      <c r="B13" s="17" t="s">
        <v>25</v>
      </c>
      <c r="C13" s="19">
        <v>2</v>
      </c>
      <c r="D13" s="20">
        <v>2</v>
      </c>
      <c r="E13" s="29">
        <v>0</v>
      </c>
      <c r="F13" s="23">
        <v>0</v>
      </c>
      <c r="G13" s="23">
        <v>0</v>
      </c>
      <c r="H13" s="19">
        <v>2</v>
      </c>
      <c r="I13" s="23">
        <v>0</v>
      </c>
      <c r="J13" s="19">
        <v>2</v>
      </c>
      <c r="K13" s="29">
        <v>0</v>
      </c>
      <c r="L13" s="20">
        <v>2</v>
      </c>
      <c r="M13" s="27">
        <v>91874</v>
      </c>
      <c r="N13" s="27">
        <v>4394</v>
      </c>
      <c r="O13" s="27">
        <v>140</v>
      </c>
      <c r="P13" s="27">
        <v>4567</v>
      </c>
      <c r="Q13" s="28">
        <v>352</v>
      </c>
    </row>
    <row r="14" spans="1:17" s="2" customFormat="1" ht="24.75" customHeight="1">
      <c r="A14" s="44"/>
      <c r="B14" s="17" t="s">
        <v>26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27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28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29</v>
      </c>
      <c r="C17" s="23">
        <v>0</v>
      </c>
      <c r="D17" s="29">
        <v>0</v>
      </c>
      <c r="E17" s="29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s="2" customFormat="1" ht="24.75" customHeight="1">
      <c r="A18" s="44"/>
      <c r="B18" s="17" t="s">
        <v>30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31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32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33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34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35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36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37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38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39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41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40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42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190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202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8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11</v>
      </c>
    </row>
    <row r="8" spans="1:17" s="1" customFormat="1" ht="17.25" customHeight="1">
      <c r="A8" s="54"/>
      <c r="B8" s="55"/>
      <c r="C8" s="38" t="s">
        <v>7</v>
      </c>
      <c r="D8" s="41" t="s">
        <v>0</v>
      </c>
      <c r="E8" s="42"/>
      <c r="F8" s="77" t="s">
        <v>19</v>
      </c>
      <c r="G8" s="77"/>
      <c r="H8" s="38"/>
      <c r="I8" s="74" t="s">
        <v>12</v>
      </c>
      <c r="J8" s="41" t="s">
        <v>6</v>
      </c>
      <c r="K8" s="68"/>
      <c r="L8" s="42"/>
      <c r="M8" s="50" t="s">
        <v>9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16</v>
      </c>
      <c r="E9" s="38" t="s">
        <v>17</v>
      </c>
      <c r="F9" s="50" t="s">
        <v>1</v>
      </c>
      <c r="G9" s="38" t="s">
        <v>2</v>
      </c>
      <c r="H9" s="38" t="s">
        <v>3</v>
      </c>
      <c r="I9" s="75"/>
      <c r="J9" s="50" t="s">
        <v>4</v>
      </c>
      <c r="K9" s="38" t="s">
        <v>5</v>
      </c>
      <c r="L9" s="69" t="s">
        <v>13</v>
      </c>
      <c r="M9" s="58"/>
      <c r="N9" s="41" t="s">
        <v>21</v>
      </c>
      <c r="O9" s="42"/>
      <c r="P9" s="50" t="s">
        <v>10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14</v>
      </c>
      <c r="O10" s="15" t="s">
        <v>15</v>
      </c>
      <c r="P10" s="51"/>
      <c r="Q10" s="67"/>
    </row>
    <row r="11" spans="1:17" s="2" customFormat="1" ht="24.75" customHeight="1">
      <c r="A11" s="43" t="str">
        <f>A35</f>
        <v>  南  區</v>
      </c>
      <c r="B11" s="16" t="s">
        <v>23</v>
      </c>
      <c r="C11" s="19">
        <v>50</v>
      </c>
      <c r="D11" s="20">
        <v>31</v>
      </c>
      <c r="E11" s="21">
        <v>19</v>
      </c>
      <c r="F11" s="22">
        <v>0</v>
      </c>
      <c r="G11" s="22">
        <v>0</v>
      </c>
      <c r="H11" s="25">
        <v>50</v>
      </c>
      <c r="I11" s="25">
        <v>3</v>
      </c>
      <c r="J11" s="25">
        <v>47</v>
      </c>
      <c r="K11" s="21">
        <v>23</v>
      </c>
      <c r="L11" s="21">
        <v>24</v>
      </c>
      <c r="M11" s="26">
        <v>21508</v>
      </c>
      <c r="N11" s="26">
        <v>54894</v>
      </c>
      <c r="O11" s="26">
        <v>45744</v>
      </c>
      <c r="P11" s="26">
        <v>1000</v>
      </c>
      <c r="Q11" s="28">
        <v>2877</v>
      </c>
    </row>
    <row r="12" spans="1:17" s="2" customFormat="1" ht="24.75" customHeight="1">
      <c r="A12" s="44"/>
      <c r="B12" s="17" t="s">
        <v>24</v>
      </c>
      <c r="C12" s="19">
        <v>41</v>
      </c>
      <c r="D12" s="20">
        <v>23</v>
      </c>
      <c r="E12" s="20">
        <v>18</v>
      </c>
      <c r="F12" s="23">
        <v>0</v>
      </c>
      <c r="G12" s="23">
        <v>0</v>
      </c>
      <c r="H12" s="19">
        <v>41</v>
      </c>
      <c r="I12" s="19">
        <v>2</v>
      </c>
      <c r="J12" s="19">
        <v>39</v>
      </c>
      <c r="K12" s="20">
        <v>18</v>
      </c>
      <c r="L12" s="20">
        <v>21</v>
      </c>
      <c r="M12" s="27">
        <v>9325</v>
      </c>
      <c r="N12" s="27">
        <v>31173</v>
      </c>
      <c r="O12" s="27">
        <v>30998</v>
      </c>
      <c r="P12" s="27">
        <v>1000</v>
      </c>
      <c r="Q12" s="28">
        <v>2154</v>
      </c>
    </row>
    <row r="13" spans="1:17" s="2" customFormat="1" ht="24.75" customHeight="1">
      <c r="A13" s="44"/>
      <c r="B13" s="17" t="s">
        <v>25</v>
      </c>
      <c r="C13" s="19">
        <v>6</v>
      </c>
      <c r="D13" s="20">
        <v>6</v>
      </c>
      <c r="E13" s="29">
        <v>0</v>
      </c>
      <c r="F13" s="23">
        <v>0</v>
      </c>
      <c r="G13" s="23">
        <v>0</v>
      </c>
      <c r="H13" s="19">
        <v>6</v>
      </c>
      <c r="I13" s="23">
        <v>0</v>
      </c>
      <c r="J13" s="19">
        <v>6</v>
      </c>
      <c r="K13" s="20">
        <v>3</v>
      </c>
      <c r="L13" s="20">
        <v>3</v>
      </c>
      <c r="M13" s="27">
        <v>11058</v>
      </c>
      <c r="N13" s="27">
        <v>22474</v>
      </c>
      <c r="O13" s="27">
        <v>13746</v>
      </c>
      <c r="P13" s="30">
        <v>0</v>
      </c>
      <c r="Q13" s="28">
        <v>458</v>
      </c>
    </row>
    <row r="14" spans="1:17" s="2" customFormat="1" ht="24.75" customHeight="1">
      <c r="A14" s="44"/>
      <c r="B14" s="17" t="s">
        <v>26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27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28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29</v>
      </c>
      <c r="C17" s="19">
        <v>3</v>
      </c>
      <c r="D17" s="20">
        <v>2</v>
      </c>
      <c r="E17" s="20">
        <v>1</v>
      </c>
      <c r="F17" s="23">
        <v>0</v>
      </c>
      <c r="G17" s="23">
        <v>0</v>
      </c>
      <c r="H17" s="19">
        <v>3</v>
      </c>
      <c r="I17" s="19">
        <v>1</v>
      </c>
      <c r="J17" s="19">
        <v>2</v>
      </c>
      <c r="K17" s="20">
        <v>2</v>
      </c>
      <c r="L17" s="29">
        <v>0</v>
      </c>
      <c r="M17" s="27">
        <v>1125</v>
      </c>
      <c r="N17" s="27">
        <v>1247</v>
      </c>
      <c r="O17" s="27">
        <v>1000</v>
      </c>
      <c r="P17" s="30">
        <v>0</v>
      </c>
      <c r="Q17" s="28">
        <v>265</v>
      </c>
    </row>
    <row r="18" spans="1:17" s="2" customFormat="1" ht="24.75" customHeight="1">
      <c r="A18" s="44"/>
      <c r="B18" s="17" t="s">
        <v>30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31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32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33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34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35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36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37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38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39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41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40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42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164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5" sqref="A5:Q5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山上區</v>
      </c>
      <c r="B11" s="16" t="s">
        <v>60</v>
      </c>
      <c r="C11" s="19">
        <v>12</v>
      </c>
      <c r="D11" s="20">
        <v>11</v>
      </c>
      <c r="E11" s="21">
        <v>1</v>
      </c>
      <c r="F11" s="22">
        <v>0</v>
      </c>
      <c r="G11" s="22">
        <v>0</v>
      </c>
      <c r="H11" s="25">
        <v>12</v>
      </c>
      <c r="I11" s="22">
        <v>0</v>
      </c>
      <c r="J11" s="25">
        <v>12</v>
      </c>
      <c r="K11" s="21">
        <v>1</v>
      </c>
      <c r="L11" s="21">
        <v>11</v>
      </c>
      <c r="M11" s="26">
        <v>8046</v>
      </c>
      <c r="N11" s="26">
        <v>20414</v>
      </c>
      <c r="O11" s="26">
        <v>1174</v>
      </c>
      <c r="P11" s="36">
        <v>0</v>
      </c>
      <c r="Q11" s="28">
        <v>2075</v>
      </c>
    </row>
    <row r="12" spans="1:17" s="2" customFormat="1" ht="24.75" customHeight="1">
      <c r="A12" s="44"/>
      <c r="B12" s="17" t="s">
        <v>61</v>
      </c>
      <c r="C12" s="19">
        <v>11</v>
      </c>
      <c r="D12" s="20">
        <v>11</v>
      </c>
      <c r="E12" s="29">
        <v>0</v>
      </c>
      <c r="F12" s="23">
        <v>0</v>
      </c>
      <c r="G12" s="23">
        <v>0</v>
      </c>
      <c r="H12" s="19">
        <v>11</v>
      </c>
      <c r="I12" s="23">
        <v>0</v>
      </c>
      <c r="J12" s="19">
        <v>11</v>
      </c>
      <c r="K12" s="20">
        <v>1</v>
      </c>
      <c r="L12" s="20">
        <v>10</v>
      </c>
      <c r="M12" s="27">
        <v>7762</v>
      </c>
      <c r="N12" s="27">
        <v>15390</v>
      </c>
      <c r="O12" s="27">
        <v>939</v>
      </c>
      <c r="P12" s="30">
        <v>0</v>
      </c>
      <c r="Q12" s="28">
        <v>1654</v>
      </c>
    </row>
    <row r="13" spans="1:17" s="2" customFormat="1" ht="24.75" customHeight="1">
      <c r="A13" s="44"/>
      <c r="B13" s="17" t="s">
        <v>62</v>
      </c>
      <c r="C13" s="19">
        <v>1</v>
      </c>
      <c r="D13" s="29">
        <v>0</v>
      </c>
      <c r="E13" s="20">
        <v>1</v>
      </c>
      <c r="F13" s="23">
        <v>0</v>
      </c>
      <c r="G13" s="23">
        <v>0</v>
      </c>
      <c r="H13" s="19">
        <v>1</v>
      </c>
      <c r="I13" s="23">
        <v>0</v>
      </c>
      <c r="J13" s="19">
        <v>1</v>
      </c>
      <c r="K13" s="29">
        <v>0</v>
      </c>
      <c r="L13" s="20">
        <v>1</v>
      </c>
      <c r="M13" s="27">
        <v>284</v>
      </c>
      <c r="N13" s="27">
        <v>5024</v>
      </c>
      <c r="O13" s="27">
        <v>235</v>
      </c>
      <c r="P13" s="30">
        <v>0</v>
      </c>
      <c r="Q13" s="28">
        <v>421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23">
        <v>0</v>
      </c>
      <c r="D17" s="29">
        <v>0</v>
      </c>
      <c r="E17" s="29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191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230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8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11</v>
      </c>
    </row>
    <row r="8" spans="1:17" s="1" customFormat="1" ht="17.25" customHeight="1">
      <c r="A8" s="54"/>
      <c r="B8" s="55"/>
      <c r="C8" s="38" t="s">
        <v>7</v>
      </c>
      <c r="D8" s="41" t="s">
        <v>0</v>
      </c>
      <c r="E8" s="42"/>
      <c r="F8" s="77" t="s">
        <v>19</v>
      </c>
      <c r="G8" s="77"/>
      <c r="H8" s="38"/>
      <c r="I8" s="74" t="s">
        <v>12</v>
      </c>
      <c r="J8" s="41" t="s">
        <v>6</v>
      </c>
      <c r="K8" s="68"/>
      <c r="L8" s="42"/>
      <c r="M8" s="50" t="s">
        <v>9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16</v>
      </c>
      <c r="E9" s="38" t="s">
        <v>17</v>
      </c>
      <c r="F9" s="50" t="s">
        <v>1</v>
      </c>
      <c r="G9" s="38" t="s">
        <v>2</v>
      </c>
      <c r="H9" s="38" t="s">
        <v>3</v>
      </c>
      <c r="I9" s="75"/>
      <c r="J9" s="50" t="s">
        <v>4</v>
      </c>
      <c r="K9" s="38" t="s">
        <v>5</v>
      </c>
      <c r="L9" s="69" t="s">
        <v>13</v>
      </c>
      <c r="M9" s="58"/>
      <c r="N9" s="41" t="s">
        <v>21</v>
      </c>
      <c r="O9" s="42"/>
      <c r="P9" s="50" t="s">
        <v>10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14</v>
      </c>
      <c r="O10" s="15" t="s">
        <v>15</v>
      </c>
      <c r="P10" s="51"/>
      <c r="Q10" s="67"/>
    </row>
    <row r="11" spans="1:17" s="2" customFormat="1" ht="24.75" customHeight="1">
      <c r="A11" s="43" t="str">
        <f>A35</f>
        <v>  玉井區</v>
      </c>
      <c r="B11" s="16" t="s">
        <v>23</v>
      </c>
      <c r="C11" s="19">
        <v>48</v>
      </c>
      <c r="D11" s="20">
        <v>27</v>
      </c>
      <c r="E11" s="21">
        <v>21</v>
      </c>
      <c r="F11" s="22">
        <v>0</v>
      </c>
      <c r="G11" s="22">
        <v>0</v>
      </c>
      <c r="H11" s="25">
        <v>48</v>
      </c>
      <c r="I11" s="22">
        <v>0</v>
      </c>
      <c r="J11" s="25">
        <v>48</v>
      </c>
      <c r="K11" s="21">
        <v>4</v>
      </c>
      <c r="L11" s="21">
        <v>44</v>
      </c>
      <c r="M11" s="26">
        <v>156077</v>
      </c>
      <c r="N11" s="26">
        <v>149383</v>
      </c>
      <c r="O11" s="26">
        <v>12593</v>
      </c>
      <c r="P11" s="26">
        <v>3658</v>
      </c>
      <c r="Q11" s="28">
        <v>2298</v>
      </c>
    </row>
    <row r="12" spans="1:17" s="2" customFormat="1" ht="24.75" customHeight="1">
      <c r="A12" s="44"/>
      <c r="B12" s="17" t="s">
        <v>24</v>
      </c>
      <c r="C12" s="19">
        <v>36</v>
      </c>
      <c r="D12" s="20">
        <v>25</v>
      </c>
      <c r="E12" s="20">
        <v>11</v>
      </c>
      <c r="F12" s="23">
        <v>0</v>
      </c>
      <c r="G12" s="23">
        <v>0</v>
      </c>
      <c r="H12" s="19">
        <v>36</v>
      </c>
      <c r="I12" s="23">
        <v>0</v>
      </c>
      <c r="J12" s="19">
        <v>36</v>
      </c>
      <c r="K12" s="20">
        <v>4</v>
      </c>
      <c r="L12" s="20">
        <v>32</v>
      </c>
      <c r="M12" s="27">
        <v>71762</v>
      </c>
      <c r="N12" s="27">
        <v>56783</v>
      </c>
      <c r="O12" s="27">
        <v>8543</v>
      </c>
      <c r="P12" s="27">
        <v>3658</v>
      </c>
      <c r="Q12" s="28">
        <v>1623</v>
      </c>
    </row>
    <row r="13" spans="1:17" s="2" customFormat="1" ht="24.75" customHeight="1">
      <c r="A13" s="44"/>
      <c r="B13" s="17" t="s">
        <v>25</v>
      </c>
      <c r="C13" s="19">
        <v>12</v>
      </c>
      <c r="D13" s="20">
        <v>2</v>
      </c>
      <c r="E13" s="20">
        <v>10</v>
      </c>
      <c r="F13" s="23">
        <v>0</v>
      </c>
      <c r="G13" s="23">
        <v>0</v>
      </c>
      <c r="H13" s="19">
        <v>12</v>
      </c>
      <c r="I13" s="23">
        <v>0</v>
      </c>
      <c r="J13" s="19">
        <v>12</v>
      </c>
      <c r="K13" s="29">
        <v>0</v>
      </c>
      <c r="L13" s="20">
        <v>12</v>
      </c>
      <c r="M13" s="27">
        <v>84315</v>
      </c>
      <c r="N13" s="27">
        <v>92600</v>
      </c>
      <c r="O13" s="27">
        <v>4050</v>
      </c>
      <c r="P13" s="30">
        <v>0</v>
      </c>
      <c r="Q13" s="28">
        <v>675</v>
      </c>
    </row>
    <row r="14" spans="1:17" s="2" customFormat="1" ht="24.75" customHeight="1">
      <c r="A14" s="44"/>
      <c r="B14" s="17" t="s">
        <v>26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27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28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29</v>
      </c>
      <c r="C17" s="23">
        <v>0</v>
      </c>
      <c r="D17" s="29">
        <v>0</v>
      </c>
      <c r="E17" s="29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s="2" customFormat="1" ht="24.75" customHeight="1">
      <c r="A18" s="44"/>
      <c r="B18" s="17" t="s">
        <v>30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31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32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33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34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35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36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37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38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39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41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40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42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192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231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楠西區</v>
      </c>
      <c r="B11" s="16" t="s">
        <v>60</v>
      </c>
      <c r="C11" s="19">
        <v>18</v>
      </c>
      <c r="D11" s="20">
        <v>7</v>
      </c>
      <c r="E11" s="21">
        <v>11</v>
      </c>
      <c r="F11" s="22">
        <v>0</v>
      </c>
      <c r="G11" s="22">
        <v>0</v>
      </c>
      <c r="H11" s="25">
        <v>18</v>
      </c>
      <c r="I11" s="22">
        <v>0</v>
      </c>
      <c r="J11" s="25">
        <v>18</v>
      </c>
      <c r="K11" s="21">
        <v>2</v>
      </c>
      <c r="L11" s="21">
        <v>16</v>
      </c>
      <c r="M11" s="26">
        <v>5541</v>
      </c>
      <c r="N11" s="26">
        <v>105430</v>
      </c>
      <c r="O11" s="26">
        <v>2595</v>
      </c>
      <c r="P11" s="26">
        <v>2420</v>
      </c>
      <c r="Q11" s="28">
        <v>972</v>
      </c>
    </row>
    <row r="12" spans="1:17" s="2" customFormat="1" ht="24.75" customHeight="1">
      <c r="A12" s="44"/>
      <c r="B12" s="17" t="s">
        <v>61</v>
      </c>
      <c r="C12" s="19">
        <v>12</v>
      </c>
      <c r="D12" s="20">
        <v>4</v>
      </c>
      <c r="E12" s="20">
        <v>8</v>
      </c>
      <c r="F12" s="23">
        <v>0</v>
      </c>
      <c r="G12" s="23">
        <v>0</v>
      </c>
      <c r="H12" s="19">
        <v>12</v>
      </c>
      <c r="I12" s="23">
        <v>0</v>
      </c>
      <c r="J12" s="19">
        <v>12</v>
      </c>
      <c r="K12" s="20">
        <v>2</v>
      </c>
      <c r="L12" s="20">
        <v>10</v>
      </c>
      <c r="M12" s="27">
        <v>3254</v>
      </c>
      <c r="N12" s="27">
        <v>45215</v>
      </c>
      <c r="O12" s="27">
        <v>1912</v>
      </c>
      <c r="P12" s="27">
        <v>1258</v>
      </c>
      <c r="Q12" s="28">
        <v>657</v>
      </c>
    </row>
    <row r="13" spans="1:17" s="2" customFormat="1" ht="24.75" customHeight="1">
      <c r="A13" s="44"/>
      <c r="B13" s="17" t="s">
        <v>62</v>
      </c>
      <c r="C13" s="19">
        <v>6</v>
      </c>
      <c r="D13" s="20">
        <v>3</v>
      </c>
      <c r="E13" s="20">
        <v>3</v>
      </c>
      <c r="F13" s="23">
        <v>0</v>
      </c>
      <c r="G13" s="23">
        <v>0</v>
      </c>
      <c r="H13" s="19">
        <v>6</v>
      </c>
      <c r="I13" s="23">
        <v>0</v>
      </c>
      <c r="J13" s="19">
        <v>6</v>
      </c>
      <c r="K13" s="29">
        <v>0</v>
      </c>
      <c r="L13" s="20">
        <v>6</v>
      </c>
      <c r="M13" s="27">
        <v>2287</v>
      </c>
      <c r="N13" s="27">
        <v>60215</v>
      </c>
      <c r="O13" s="27">
        <v>683</v>
      </c>
      <c r="P13" s="27">
        <v>1162</v>
      </c>
      <c r="Q13" s="28">
        <v>315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23">
        <v>0</v>
      </c>
      <c r="D17" s="29">
        <v>0</v>
      </c>
      <c r="E17" s="29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193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5" sqref="A5:Q5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232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南化區</v>
      </c>
      <c r="B11" s="16" t="s">
        <v>60</v>
      </c>
      <c r="C11" s="19">
        <v>56</v>
      </c>
      <c r="D11" s="20">
        <v>30</v>
      </c>
      <c r="E11" s="21">
        <v>26</v>
      </c>
      <c r="F11" s="22">
        <v>0</v>
      </c>
      <c r="G11" s="22">
        <v>0</v>
      </c>
      <c r="H11" s="25">
        <v>56</v>
      </c>
      <c r="I11" s="22">
        <v>0</v>
      </c>
      <c r="J11" s="25">
        <v>56</v>
      </c>
      <c r="K11" s="21">
        <v>7</v>
      </c>
      <c r="L11" s="21">
        <v>49</v>
      </c>
      <c r="M11" s="26">
        <v>14254</v>
      </c>
      <c r="N11" s="26">
        <v>135510</v>
      </c>
      <c r="O11" s="26">
        <v>4843</v>
      </c>
      <c r="P11" s="26">
        <v>215970</v>
      </c>
      <c r="Q11" s="28">
        <v>7273</v>
      </c>
    </row>
    <row r="12" spans="1:17" s="2" customFormat="1" ht="24.75" customHeight="1">
      <c r="A12" s="44"/>
      <c r="B12" s="17" t="s">
        <v>61</v>
      </c>
      <c r="C12" s="19">
        <v>40</v>
      </c>
      <c r="D12" s="20">
        <v>23</v>
      </c>
      <c r="E12" s="20">
        <v>17</v>
      </c>
      <c r="F12" s="23">
        <v>0</v>
      </c>
      <c r="G12" s="23">
        <v>0</v>
      </c>
      <c r="H12" s="19">
        <v>40</v>
      </c>
      <c r="I12" s="23">
        <v>0</v>
      </c>
      <c r="J12" s="19">
        <v>40</v>
      </c>
      <c r="K12" s="20">
        <v>5</v>
      </c>
      <c r="L12" s="20">
        <v>35</v>
      </c>
      <c r="M12" s="27">
        <v>4854</v>
      </c>
      <c r="N12" s="27">
        <v>51560</v>
      </c>
      <c r="O12" s="27">
        <v>2715</v>
      </c>
      <c r="P12" s="27">
        <v>35782</v>
      </c>
      <c r="Q12" s="28">
        <v>6547</v>
      </c>
    </row>
    <row r="13" spans="1:17" s="2" customFormat="1" ht="24.75" customHeight="1">
      <c r="A13" s="44"/>
      <c r="B13" s="17" t="s">
        <v>62</v>
      </c>
      <c r="C13" s="19">
        <v>14</v>
      </c>
      <c r="D13" s="20">
        <v>5</v>
      </c>
      <c r="E13" s="20">
        <v>9</v>
      </c>
      <c r="F13" s="23">
        <v>0</v>
      </c>
      <c r="G13" s="23">
        <v>0</v>
      </c>
      <c r="H13" s="19">
        <v>14</v>
      </c>
      <c r="I13" s="23">
        <v>0</v>
      </c>
      <c r="J13" s="19">
        <v>14</v>
      </c>
      <c r="K13" s="20">
        <v>1</v>
      </c>
      <c r="L13" s="20">
        <v>13</v>
      </c>
      <c r="M13" s="27">
        <v>4159</v>
      </c>
      <c r="N13" s="27">
        <v>68471</v>
      </c>
      <c r="O13" s="27">
        <v>1680</v>
      </c>
      <c r="P13" s="27">
        <v>126625</v>
      </c>
      <c r="Q13" s="28">
        <v>385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19">
        <v>2</v>
      </c>
      <c r="D17" s="20">
        <v>2</v>
      </c>
      <c r="E17" s="29">
        <v>0</v>
      </c>
      <c r="F17" s="23">
        <v>0</v>
      </c>
      <c r="G17" s="23">
        <v>0</v>
      </c>
      <c r="H17" s="19">
        <v>2</v>
      </c>
      <c r="I17" s="23">
        <v>0</v>
      </c>
      <c r="J17" s="19">
        <v>2</v>
      </c>
      <c r="K17" s="20">
        <v>1</v>
      </c>
      <c r="L17" s="20">
        <v>1</v>
      </c>
      <c r="M17" s="27">
        <v>5241</v>
      </c>
      <c r="N17" s="27">
        <v>15479</v>
      </c>
      <c r="O17" s="27">
        <v>448</v>
      </c>
      <c r="P17" s="27">
        <v>53563</v>
      </c>
      <c r="Q17" s="28">
        <v>341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194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4" sqref="A4:C4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233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左鎮區</v>
      </c>
      <c r="B11" s="16" t="s">
        <v>60</v>
      </c>
      <c r="C11" s="19">
        <v>30</v>
      </c>
      <c r="D11" s="20">
        <v>16</v>
      </c>
      <c r="E11" s="21">
        <v>14</v>
      </c>
      <c r="F11" s="22">
        <v>0</v>
      </c>
      <c r="G11" s="25">
        <v>1</v>
      </c>
      <c r="H11" s="25">
        <v>29</v>
      </c>
      <c r="I11" s="22">
        <v>0</v>
      </c>
      <c r="J11" s="25">
        <v>30</v>
      </c>
      <c r="K11" s="21">
        <v>4</v>
      </c>
      <c r="L11" s="21">
        <v>26</v>
      </c>
      <c r="M11" s="26">
        <v>94378</v>
      </c>
      <c r="N11" s="26">
        <v>39994</v>
      </c>
      <c r="O11" s="26">
        <v>13663</v>
      </c>
      <c r="P11" s="26">
        <v>4077036</v>
      </c>
      <c r="Q11" s="28">
        <v>1537</v>
      </c>
    </row>
    <row r="12" spans="1:17" s="2" customFormat="1" ht="24.75" customHeight="1">
      <c r="A12" s="44"/>
      <c r="B12" s="17" t="s">
        <v>61</v>
      </c>
      <c r="C12" s="19">
        <v>23</v>
      </c>
      <c r="D12" s="20">
        <v>12</v>
      </c>
      <c r="E12" s="20">
        <v>11</v>
      </c>
      <c r="F12" s="23">
        <v>0</v>
      </c>
      <c r="G12" s="23">
        <v>0</v>
      </c>
      <c r="H12" s="19">
        <v>23</v>
      </c>
      <c r="I12" s="23">
        <v>0</v>
      </c>
      <c r="J12" s="19">
        <v>23</v>
      </c>
      <c r="K12" s="20">
        <v>3</v>
      </c>
      <c r="L12" s="20">
        <v>20</v>
      </c>
      <c r="M12" s="27">
        <v>14524</v>
      </c>
      <c r="N12" s="27">
        <v>38264</v>
      </c>
      <c r="O12" s="27">
        <v>7625</v>
      </c>
      <c r="P12" s="27">
        <v>1668316</v>
      </c>
      <c r="Q12" s="28">
        <v>765</v>
      </c>
    </row>
    <row r="13" spans="1:17" s="2" customFormat="1" ht="24.75" customHeight="1">
      <c r="A13" s="44"/>
      <c r="B13" s="17" t="s">
        <v>62</v>
      </c>
      <c r="C13" s="19">
        <v>6</v>
      </c>
      <c r="D13" s="20">
        <v>3</v>
      </c>
      <c r="E13" s="20">
        <v>3</v>
      </c>
      <c r="F13" s="23">
        <v>0</v>
      </c>
      <c r="G13" s="23">
        <v>0</v>
      </c>
      <c r="H13" s="19">
        <v>6</v>
      </c>
      <c r="I13" s="23">
        <v>0</v>
      </c>
      <c r="J13" s="19">
        <v>6</v>
      </c>
      <c r="K13" s="20">
        <v>1</v>
      </c>
      <c r="L13" s="20">
        <v>5</v>
      </c>
      <c r="M13" s="27">
        <v>79854</v>
      </c>
      <c r="N13" s="27">
        <v>1543</v>
      </c>
      <c r="O13" s="27">
        <v>5842</v>
      </c>
      <c r="P13" s="27">
        <v>2408720</v>
      </c>
      <c r="Q13" s="28">
        <v>514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19">
        <v>1</v>
      </c>
      <c r="D17" s="20">
        <v>1</v>
      </c>
      <c r="E17" s="29">
        <v>0</v>
      </c>
      <c r="F17" s="23">
        <v>0</v>
      </c>
      <c r="G17" s="19">
        <v>1</v>
      </c>
      <c r="H17" s="23">
        <v>0</v>
      </c>
      <c r="I17" s="23">
        <v>0</v>
      </c>
      <c r="J17" s="19">
        <v>1</v>
      </c>
      <c r="K17" s="29">
        <v>0</v>
      </c>
      <c r="L17" s="20">
        <v>1</v>
      </c>
      <c r="M17" s="30">
        <v>0</v>
      </c>
      <c r="N17" s="27">
        <v>187</v>
      </c>
      <c r="O17" s="27">
        <v>196</v>
      </c>
      <c r="P17" s="30">
        <v>0</v>
      </c>
      <c r="Q17" s="28">
        <v>258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195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234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仁德區</v>
      </c>
      <c r="B11" s="16" t="s">
        <v>60</v>
      </c>
      <c r="C11" s="19">
        <v>59</v>
      </c>
      <c r="D11" s="20">
        <v>45</v>
      </c>
      <c r="E11" s="21">
        <v>14</v>
      </c>
      <c r="F11" s="22">
        <v>0</v>
      </c>
      <c r="G11" s="25">
        <v>1</v>
      </c>
      <c r="H11" s="25">
        <v>58</v>
      </c>
      <c r="I11" s="22">
        <v>0</v>
      </c>
      <c r="J11" s="25">
        <v>59</v>
      </c>
      <c r="K11" s="21">
        <v>14</v>
      </c>
      <c r="L11" s="21">
        <v>45</v>
      </c>
      <c r="M11" s="26">
        <v>44208</v>
      </c>
      <c r="N11" s="26">
        <v>101672</v>
      </c>
      <c r="O11" s="26">
        <v>17377</v>
      </c>
      <c r="P11" s="26">
        <v>143917</v>
      </c>
      <c r="Q11" s="28">
        <v>6298</v>
      </c>
    </row>
    <row r="12" spans="1:17" s="2" customFormat="1" ht="24.75" customHeight="1">
      <c r="A12" s="44"/>
      <c r="B12" s="17" t="s">
        <v>61</v>
      </c>
      <c r="C12" s="19">
        <v>54</v>
      </c>
      <c r="D12" s="20">
        <v>41</v>
      </c>
      <c r="E12" s="20">
        <v>13</v>
      </c>
      <c r="F12" s="23">
        <v>0</v>
      </c>
      <c r="G12" s="23">
        <v>0</v>
      </c>
      <c r="H12" s="19">
        <v>54</v>
      </c>
      <c r="I12" s="23">
        <v>0</v>
      </c>
      <c r="J12" s="19">
        <v>54</v>
      </c>
      <c r="K12" s="20">
        <v>14</v>
      </c>
      <c r="L12" s="20">
        <v>40</v>
      </c>
      <c r="M12" s="27">
        <v>32054</v>
      </c>
      <c r="N12" s="27">
        <v>90124</v>
      </c>
      <c r="O12" s="27">
        <v>14764</v>
      </c>
      <c r="P12" s="27">
        <v>143872</v>
      </c>
      <c r="Q12" s="28">
        <v>5847</v>
      </c>
    </row>
    <row r="13" spans="1:17" s="2" customFormat="1" ht="24.75" customHeight="1">
      <c r="A13" s="44"/>
      <c r="B13" s="17" t="s">
        <v>62</v>
      </c>
      <c r="C13" s="19">
        <v>5</v>
      </c>
      <c r="D13" s="20">
        <v>4</v>
      </c>
      <c r="E13" s="20">
        <v>1</v>
      </c>
      <c r="F13" s="23">
        <v>0</v>
      </c>
      <c r="G13" s="19">
        <v>1</v>
      </c>
      <c r="H13" s="19">
        <v>4</v>
      </c>
      <c r="I13" s="23">
        <v>0</v>
      </c>
      <c r="J13" s="19">
        <v>5</v>
      </c>
      <c r="K13" s="29">
        <v>0</v>
      </c>
      <c r="L13" s="20">
        <v>5</v>
      </c>
      <c r="M13" s="27">
        <v>12154</v>
      </c>
      <c r="N13" s="27">
        <v>11548</v>
      </c>
      <c r="O13" s="27">
        <v>2613</v>
      </c>
      <c r="P13" s="27">
        <v>45</v>
      </c>
      <c r="Q13" s="28">
        <v>451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23">
        <v>0</v>
      </c>
      <c r="D17" s="29">
        <v>0</v>
      </c>
      <c r="E17" s="29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196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O4" sqref="O4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235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歸仁區</v>
      </c>
      <c r="B11" s="16" t="s">
        <v>60</v>
      </c>
      <c r="C11" s="19">
        <v>45</v>
      </c>
      <c r="D11" s="20">
        <v>27</v>
      </c>
      <c r="E11" s="21">
        <v>18</v>
      </c>
      <c r="F11" s="22">
        <v>0</v>
      </c>
      <c r="G11" s="25">
        <v>1</v>
      </c>
      <c r="H11" s="25">
        <v>44</v>
      </c>
      <c r="I11" s="22">
        <v>0</v>
      </c>
      <c r="J11" s="25">
        <v>45</v>
      </c>
      <c r="K11" s="21">
        <v>16</v>
      </c>
      <c r="L11" s="21">
        <v>29</v>
      </c>
      <c r="M11" s="26">
        <v>88862</v>
      </c>
      <c r="N11" s="26">
        <v>77998</v>
      </c>
      <c r="O11" s="26">
        <v>89280</v>
      </c>
      <c r="P11" s="36">
        <v>0</v>
      </c>
      <c r="Q11" s="28">
        <v>3903</v>
      </c>
    </row>
    <row r="12" spans="1:17" s="2" customFormat="1" ht="24.75" customHeight="1">
      <c r="A12" s="44"/>
      <c r="B12" s="17" t="s">
        <v>61</v>
      </c>
      <c r="C12" s="19">
        <v>38</v>
      </c>
      <c r="D12" s="20">
        <v>21</v>
      </c>
      <c r="E12" s="20">
        <v>17</v>
      </c>
      <c r="F12" s="23">
        <v>0</v>
      </c>
      <c r="G12" s="23">
        <v>0</v>
      </c>
      <c r="H12" s="19">
        <v>38</v>
      </c>
      <c r="I12" s="23">
        <v>0</v>
      </c>
      <c r="J12" s="19">
        <v>38</v>
      </c>
      <c r="K12" s="20">
        <v>16</v>
      </c>
      <c r="L12" s="20">
        <v>22</v>
      </c>
      <c r="M12" s="27">
        <v>86254</v>
      </c>
      <c r="N12" s="27">
        <v>48795</v>
      </c>
      <c r="O12" s="27">
        <v>83625</v>
      </c>
      <c r="P12" s="30">
        <v>0</v>
      </c>
      <c r="Q12" s="28">
        <v>2847</v>
      </c>
    </row>
    <row r="13" spans="1:17" s="2" customFormat="1" ht="24.75" customHeight="1">
      <c r="A13" s="44"/>
      <c r="B13" s="17" t="s">
        <v>62</v>
      </c>
      <c r="C13" s="19">
        <v>6</v>
      </c>
      <c r="D13" s="20">
        <v>6</v>
      </c>
      <c r="E13" s="29">
        <v>0</v>
      </c>
      <c r="F13" s="23">
        <v>0</v>
      </c>
      <c r="G13" s="19">
        <v>1</v>
      </c>
      <c r="H13" s="19">
        <v>5</v>
      </c>
      <c r="I13" s="23">
        <v>0</v>
      </c>
      <c r="J13" s="19">
        <v>6</v>
      </c>
      <c r="K13" s="29">
        <v>0</v>
      </c>
      <c r="L13" s="20">
        <v>6</v>
      </c>
      <c r="M13" s="27">
        <v>1784</v>
      </c>
      <c r="N13" s="27">
        <v>25681</v>
      </c>
      <c r="O13" s="27">
        <v>5164</v>
      </c>
      <c r="P13" s="30">
        <v>0</v>
      </c>
      <c r="Q13" s="28">
        <v>631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19">
        <v>1</v>
      </c>
      <c r="D17" s="29">
        <v>0</v>
      </c>
      <c r="E17" s="20">
        <v>1</v>
      </c>
      <c r="F17" s="23">
        <v>0</v>
      </c>
      <c r="G17" s="23">
        <v>0</v>
      </c>
      <c r="H17" s="19">
        <v>1</v>
      </c>
      <c r="I17" s="23">
        <v>0</v>
      </c>
      <c r="J17" s="19">
        <v>1</v>
      </c>
      <c r="K17" s="29">
        <v>0</v>
      </c>
      <c r="L17" s="20">
        <v>1</v>
      </c>
      <c r="M17" s="27">
        <v>824</v>
      </c>
      <c r="N17" s="27">
        <v>3522</v>
      </c>
      <c r="O17" s="27">
        <v>491</v>
      </c>
      <c r="P17" s="30">
        <v>0</v>
      </c>
      <c r="Q17" s="28">
        <v>425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197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3" sqref="A3:C3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236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關廟區</v>
      </c>
      <c r="B11" s="16" t="s">
        <v>60</v>
      </c>
      <c r="C11" s="19">
        <v>53</v>
      </c>
      <c r="D11" s="20">
        <v>41</v>
      </c>
      <c r="E11" s="21">
        <v>12</v>
      </c>
      <c r="F11" s="22">
        <v>0</v>
      </c>
      <c r="G11" s="25">
        <v>1</v>
      </c>
      <c r="H11" s="25">
        <v>52</v>
      </c>
      <c r="I11" s="25">
        <v>1</v>
      </c>
      <c r="J11" s="25">
        <v>52</v>
      </c>
      <c r="K11" s="21">
        <v>12</v>
      </c>
      <c r="L11" s="21">
        <v>40</v>
      </c>
      <c r="M11" s="26">
        <v>36123</v>
      </c>
      <c r="N11" s="26">
        <v>134393</v>
      </c>
      <c r="O11" s="26">
        <v>11850</v>
      </c>
      <c r="P11" s="26">
        <v>243440</v>
      </c>
      <c r="Q11" s="28">
        <v>9080</v>
      </c>
    </row>
    <row r="12" spans="1:17" s="2" customFormat="1" ht="24.75" customHeight="1">
      <c r="A12" s="44"/>
      <c r="B12" s="17" t="s">
        <v>61</v>
      </c>
      <c r="C12" s="19">
        <v>37</v>
      </c>
      <c r="D12" s="20">
        <v>33</v>
      </c>
      <c r="E12" s="20">
        <v>4</v>
      </c>
      <c r="F12" s="23">
        <v>0</v>
      </c>
      <c r="G12" s="23">
        <v>0</v>
      </c>
      <c r="H12" s="19">
        <v>37</v>
      </c>
      <c r="I12" s="19">
        <v>1</v>
      </c>
      <c r="J12" s="19">
        <v>36</v>
      </c>
      <c r="K12" s="20">
        <v>11</v>
      </c>
      <c r="L12" s="20">
        <v>25</v>
      </c>
      <c r="M12" s="27">
        <v>31752</v>
      </c>
      <c r="N12" s="27">
        <v>95148</v>
      </c>
      <c r="O12" s="27">
        <v>6635</v>
      </c>
      <c r="P12" s="27">
        <v>231125</v>
      </c>
      <c r="Q12" s="28">
        <v>6915</v>
      </c>
    </row>
    <row r="13" spans="1:17" s="2" customFormat="1" ht="24.75" customHeight="1">
      <c r="A13" s="44"/>
      <c r="B13" s="17" t="s">
        <v>62</v>
      </c>
      <c r="C13" s="19">
        <v>16</v>
      </c>
      <c r="D13" s="20">
        <v>8</v>
      </c>
      <c r="E13" s="20">
        <v>8</v>
      </c>
      <c r="F13" s="23">
        <v>0</v>
      </c>
      <c r="G13" s="19">
        <v>1</v>
      </c>
      <c r="H13" s="19">
        <v>15</v>
      </c>
      <c r="I13" s="23">
        <v>0</v>
      </c>
      <c r="J13" s="19">
        <v>16</v>
      </c>
      <c r="K13" s="20">
        <v>1</v>
      </c>
      <c r="L13" s="20">
        <v>15</v>
      </c>
      <c r="M13" s="27">
        <v>4371</v>
      </c>
      <c r="N13" s="27">
        <v>39245</v>
      </c>
      <c r="O13" s="27">
        <v>5215</v>
      </c>
      <c r="P13" s="27">
        <v>12315</v>
      </c>
      <c r="Q13" s="28">
        <v>2165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23">
        <v>0</v>
      </c>
      <c r="D17" s="29">
        <v>0</v>
      </c>
      <c r="E17" s="29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198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33" sqref="A33:Q33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7" t="s">
        <v>161</v>
      </c>
      <c r="B2" s="7" t="s">
        <v>159</v>
      </c>
      <c r="C2" s="7" t="s">
        <v>160</v>
      </c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237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龍崎區</v>
      </c>
      <c r="B11" s="16" t="s">
        <v>60</v>
      </c>
      <c r="C11" s="19">
        <v>28</v>
      </c>
      <c r="D11" s="20">
        <v>10</v>
      </c>
      <c r="E11" s="21">
        <v>18</v>
      </c>
      <c r="F11" s="22">
        <v>0</v>
      </c>
      <c r="G11" s="22">
        <v>0</v>
      </c>
      <c r="H11" s="25">
        <v>28</v>
      </c>
      <c r="I11" s="22">
        <v>0</v>
      </c>
      <c r="J11" s="25">
        <v>28</v>
      </c>
      <c r="K11" s="21">
        <v>5</v>
      </c>
      <c r="L11" s="21">
        <v>23</v>
      </c>
      <c r="M11" s="26">
        <v>12123</v>
      </c>
      <c r="N11" s="26">
        <v>145989</v>
      </c>
      <c r="O11" s="26">
        <v>14627</v>
      </c>
      <c r="P11" s="36">
        <v>0</v>
      </c>
      <c r="Q11" s="28">
        <v>1019</v>
      </c>
    </row>
    <row r="12" spans="1:17" s="2" customFormat="1" ht="24.75" customHeight="1">
      <c r="A12" s="44"/>
      <c r="B12" s="17" t="s">
        <v>61</v>
      </c>
      <c r="C12" s="19">
        <v>20</v>
      </c>
      <c r="D12" s="20">
        <v>9</v>
      </c>
      <c r="E12" s="20">
        <v>11</v>
      </c>
      <c r="F12" s="23">
        <v>0</v>
      </c>
      <c r="G12" s="23">
        <v>0</v>
      </c>
      <c r="H12" s="19">
        <v>20</v>
      </c>
      <c r="I12" s="23">
        <v>0</v>
      </c>
      <c r="J12" s="19">
        <v>20</v>
      </c>
      <c r="K12" s="20">
        <v>4</v>
      </c>
      <c r="L12" s="20">
        <v>16</v>
      </c>
      <c r="M12" s="27">
        <v>11498</v>
      </c>
      <c r="N12" s="27">
        <v>79874</v>
      </c>
      <c r="O12" s="27">
        <v>10562</v>
      </c>
      <c r="P12" s="30">
        <v>0</v>
      </c>
      <c r="Q12" s="28">
        <v>754</v>
      </c>
    </row>
    <row r="13" spans="1:17" s="2" customFormat="1" ht="24.75" customHeight="1">
      <c r="A13" s="44"/>
      <c r="B13" s="17" t="s">
        <v>62</v>
      </c>
      <c r="C13" s="19">
        <v>8</v>
      </c>
      <c r="D13" s="20">
        <v>1</v>
      </c>
      <c r="E13" s="20">
        <v>7</v>
      </c>
      <c r="F13" s="23">
        <v>0</v>
      </c>
      <c r="G13" s="23">
        <v>0</v>
      </c>
      <c r="H13" s="19">
        <v>8</v>
      </c>
      <c r="I13" s="23">
        <v>0</v>
      </c>
      <c r="J13" s="19">
        <v>8</v>
      </c>
      <c r="K13" s="20">
        <v>1</v>
      </c>
      <c r="L13" s="20">
        <v>7</v>
      </c>
      <c r="M13" s="27">
        <v>625</v>
      </c>
      <c r="N13" s="27">
        <v>66115</v>
      </c>
      <c r="O13" s="27">
        <v>4065</v>
      </c>
      <c r="P13" s="30">
        <v>0</v>
      </c>
      <c r="Q13" s="28">
        <v>265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23">
        <v>0</v>
      </c>
      <c r="D17" s="29">
        <v>0</v>
      </c>
      <c r="E17" s="29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199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O4" sqref="O4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203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85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86</v>
      </c>
    </row>
    <row r="8" spans="1:17" s="1" customFormat="1" ht="17.25" customHeight="1">
      <c r="A8" s="54"/>
      <c r="B8" s="55"/>
      <c r="C8" s="38" t="s">
        <v>7</v>
      </c>
      <c r="D8" s="41" t="s">
        <v>87</v>
      </c>
      <c r="E8" s="42"/>
      <c r="F8" s="77" t="s">
        <v>19</v>
      </c>
      <c r="G8" s="77"/>
      <c r="H8" s="38"/>
      <c r="I8" s="74" t="s">
        <v>88</v>
      </c>
      <c r="J8" s="41" t="s">
        <v>89</v>
      </c>
      <c r="K8" s="68"/>
      <c r="L8" s="42"/>
      <c r="M8" s="50" t="s">
        <v>90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91</v>
      </c>
      <c r="E9" s="38" t="s">
        <v>92</v>
      </c>
      <c r="F9" s="50" t="s">
        <v>93</v>
      </c>
      <c r="G9" s="38" t="s">
        <v>94</v>
      </c>
      <c r="H9" s="38" t="s">
        <v>95</v>
      </c>
      <c r="I9" s="75"/>
      <c r="J9" s="50" t="s">
        <v>96</v>
      </c>
      <c r="K9" s="38" t="s">
        <v>97</v>
      </c>
      <c r="L9" s="69" t="s">
        <v>98</v>
      </c>
      <c r="M9" s="58"/>
      <c r="N9" s="41" t="s">
        <v>21</v>
      </c>
      <c r="O9" s="42"/>
      <c r="P9" s="50" t="s">
        <v>99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100</v>
      </c>
      <c r="O10" s="15" t="s">
        <v>101</v>
      </c>
      <c r="P10" s="51"/>
      <c r="Q10" s="67"/>
    </row>
    <row r="11" spans="1:17" s="2" customFormat="1" ht="24.75" customHeight="1">
      <c r="A11" s="43" t="str">
        <f>A35</f>
        <v>  北  區</v>
      </c>
      <c r="B11" s="16" t="s">
        <v>102</v>
      </c>
      <c r="C11" s="19">
        <v>58</v>
      </c>
      <c r="D11" s="20">
        <v>43</v>
      </c>
      <c r="E11" s="21">
        <v>15</v>
      </c>
      <c r="F11" s="22">
        <v>0</v>
      </c>
      <c r="G11" s="25">
        <v>1</v>
      </c>
      <c r="H11" s="25">
        <v>57</v>
      </c>
      <c r="I11" s="25">
        <v>3</v>
      </c>
      <c r="J11" s="25">
        <v>55</v>
      </c>
      <c r="K11" s="21">
        <v>38</v>
      </c>
      <c r="L11" s="21">
        <v>17</v>
      </c>
      <c r="M11" s="26">
        <v>105134</v>
      </c>
      <c r="N11" s="26">
        <v>101538</v>
      </c>
      <c r="O11" s="26">
        <v>56737</v>
      </c>
      <c r="P11" s="26">
        <v>112307</v>
      </c>
      <c r="Q11" s="28">
        <v>3370</v>
      </c>
    </row>
    <row r="12" spans="1:17" s="2" customFormat="1" ht="24.75" customHeight="1">
      <c r="A12" s="44"/>
      <c r="B12" s="17" t="s">
        <v>103</v>
      </c>
      <c r="C12" s="19">
        <v>48</v>
      </c>
      <c r="D12" s="20">
        <v>35</v>
      </c>
      <c r="E12" s="20">
        <v>13</v>
      </c>
      <c r="F12" s="23">
        <v>0</v>
      </c>
      <c r="G12" s="23">
        <v>0</v>
      </c>
      <c r="H12" s="19">
        <v>48</v>
      </c>
      <c r="I12" s="19">
        <v>2</v>
      </c>
      <c r="J12" s="19">
        <v>46</v>
      </c>
      <c r="K12" s="20">
        <v>37</v>
      </c>
      <c r="L12" s="20">
        <v>9</v>
      </c>
      <c r="M12" s="27">
        <v>15254</v>
      </c>
      <c r="N12" s="27">
        <v>55874</v>
      </c>
      <c r="O12" s="27">
        <v>41985</v>
      </c>
      <c r="P12" s="27">
        <v>104125</v>
      </c>
      <c r="Q12" s="28">
        <v>536</v>
      </c>
    </row>
    <row r="13" spans="1:17" s="2" customFormat="1" ht="24.75" customHeight="1">
      <c r="A13" s="44"/>
      <c r="B13" s="17" t="s">
        <v>104</v>
      </c>
      <c r="C13" s="19">
        <v>8</v>
      </c>
      <c r="D13" s="20">
        <v>6</v>
      </c>
      <c r="E13" s="20">
        <v>2</v>
      </c>
      <c r="F13" s="23">
        <v>0</v>
      </c>
      <c r="G13" s="23">
        <v>0</v>
      </c>
      <c r="H13" s="19">
        <v>8</v>
      </c>
      <c r="I13" s="23">
        <v>0</v>
      </c>
      <c r="J13" s="19">
        <v>8</v>
      </c>
      <c r="K13" s="20">
        <v>1</v>
      </c>
      <c r="L13" s="20">
        <v>7</v>
      </c>
      <c r="M13" s="27">
        <v>88800</v>
      </c>
      <c r="N13" s="27">
        <v>43643</v>
      </c>
      <c r="O13" s="27">
        <v>12811</v>
      </c>
      <c r="P13" s="27">
        <v>7773</v>
      </c>
      <c r="Q13" s="28">
        <v>2741</v>
      </c>
    </row>
    <row r="14" spans="1:17" s="2" customFormat="1" ht="24.75" customHeight="1">
      <c r="A14" s="44"/>
      <c r="B14" s="17" t="s">
        <v>105</v>
      </c>
      <c r="C14" s="19">
        <v>1</v>
      </c>
      <c r="D14" s="20">
        <v>1</v>
      </c>
      <c r="E14" s="29">
        <v>0</v>
      </c>
      <c r="F14" s="23">
        <v>0</v>
      </c>
      <c r="G14" s="19">
        <v>1</v>
      </c>
      <c r="H14" s="23">
        <v>0</v>
      </c>
      <c r="I14" s="23">
        <v>0</v>
      </c>
      <c r="J14" s="19">
        <v>1</v>
      </c>
      <c r="K14" s="29">
        <v>0</v>
      </c>
      <c r="L14" s="20">
        <v>1</v>
      </c>
      <c r="M14" s="30">
        <v>0</v>
      </c>
      <c r="N14" s="27">
        <v>91</v>
      </c>
      <c r="O14" s="27">
        <v>153</v>
      </c>
      <c r="P14" s="30">
        <v>0</v>
      </c>
      <c r="Q14" s="28">
        <v>25</v>
      </c>
    </row>
    <row r="15" spans="1:17" s="2" customFormat="1" ht="24.75" customHeight="1">
      <c r="A15" s="44"/>
      <c r="B15" s="17" t="s">
        <v>106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107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108</v>
      </c>
      <c r="C17" s="19">
        <v>1</v>
      </c>
      <c r="D17" s="20">
        <v>1</v>
      </c>
      <c r="E17" s="29">
        <v>0</v>
      </c>
      <c r="F17" s="23">
        <v>0</v>
      </c>
      <c r="G17" s="23">
        <v>0</v>
      </c>
      <c r="H17" s="19">
        <v>1</v>
      </c>
      <c r="I17" s="19">
        <v>1</v>
      </c>
      <c r="J17" s="23">
        <v>0</v>
      </c>
      <c r="K17" s="29">
        <v>0</v>
      </c>
      <c r="L17" s="29">
        <v>0</v>
      </c>
      <c r="M17" s="27">
        <v>1080</v>
      </c>
      <c r="N17" s="27">
        <v>1930</v>
      </c>
      <c r="O17" s="27">
        <v>1788</v>
      </c>
      <c r="P17" s="27">
        <v>409</v>
      </c>
      <c r="Q17" s="28">
        <v>68</v>
      </c>
    </row>
    <row r="18" spans="1:17" s="2" customFormat="1" ht="24.75" customHeight="1">
      <c r="A18" s="44"/>
      <c r="B18" s="17" t="s">
        <v>109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110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111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112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113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114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115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116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117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118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119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120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121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165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5" sqref="A5:Q5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204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85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86</v>
      </c>
    </row>
    <row r="8" spans="1:17" s="1" customFormat="1" ht="17.25" customHeight="1">
      <c r="A8" s="54"/>
      <c r="B8" s="55"/>
      <c r="C8" s="38" t="s">
        <v>7</v>
      </c>
      <c r="D8" s="41" t="s">
        <v>87</v>
      </c>
      <c r="E8" s="42"/>
      <c r="F8" s="77" t="s">
        <v>19</v>
      </c>
      <c r="G8" s="77"/>
      <c r="H8" s="38"/>
      <c r="I8" s="74" t="s">
        <v>88</v>
      </c>
      <c r="J8" s="41" t="s">
        <v>89</v>
      </c>
      <c r="K8" s="68"/>
      <c r="L8" s="42"/>
      <c r="M8" s="50" t="s">
        <v>90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91</v>
      </c>
      <c r="E9" s="38" t="s">
        <v>92</v>
      </c>
      <c r="F9" s="50" t="s">
        <v>93</v>
      </c>
      <c r="G9" s="38" t="s">
        <v>94</v>
      </c>
      <c r="H9" s="38" t="s">
        <v>95</v>
      </c>
      <c r="I9" s="75"/>
      <c r="J9" s="50" t="s">
        <v>96</v>
      </c>
      <c r="K9" s="38" t="s">
        <v>97</v>
      </c>
      <c r="L9" s="69" t="s">
        <v>98</v>
      </c>
      <c r="M9" s="58"/>
      <c r="N9" s="41" t="s">
        <v>21</v>
      </c>
      <c r="O9" s="42"/>
      <c r="P9" s="50" t="s">
        <v>99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100</v>
      </c>
      <c r="O10" s="15" t="s">
        <v>101</v>
      </c>
      <c r="P10" s="51"/>
      <c r="Q10" s="67"/>
    </row>
    <row r="11" spans="1:17" s="2" customFormat="1" ht="24.75" customHeight="1">
      <c r="A11" s="43" t="str">
        <f>A35</f>
        <v>  安南區</v>
      </c>
      <c r="B11" s="16" t="s">
        <v>102</v>
      </c>
      <c r="C11" s="19">
        <v>60</v>
      </c>
      <c r="D11" s="20">
        <v>41</v>
      </c>
      <c r="E11" s="21">
        <v>19</v>
      </c>
      <c r="F11" s="22">
        <v>0</v>
      </c>
      <c r="G11" s="22">
        <v>0</v>
      </c>
      <c r="H11" s="25">
        <v>60</v>
      </c>
      <c r="I11" s="25">
        <v>1</v>
      </c>
      <c r="J11" s="25">
        <v>59</v>
      </c>
      <c r="K11" s="21">
        <v>30</v>
      </c>
      <c r="L11" s="21">
        <v>29</v>
      </c>
      <c r="M11" s="26">
        <v>73482</v>
      </c>
      <c r="N11" s="26">
        <v>258436</v>
      </c>
      <c r="O11" s="26">
        <v>107399</v>
      </c>
      <c r="P11" s="26">
        <v>33143</v>
      </c>
      <c r="Q11" s="28">
        <v>7249</v>
      </c>
    </row>
    <row r="12" spans="1:17" s="2" customFormat="1" ht="24.75" customHeight="1">
      <c r="A12" s="44"/>
      <c r="B12" s="17" t="s">
        <v>103</v>
      </c>
      <c r="C12" s="19">
        <v>51</v>
      </c>
      <c r="D12" s="20">
        <v>39</v>
      </c>
      <c r="E12" s="20">
        <v>12</v>
      </c>
      <c r="F12" s="23">
        <v>0</v>
      </c>
      <c r="G12" s="23">
        <v>0</v>
      </c>
      <c r="H12" s="19">
        <v>51</v>
      </c>
      <c r="I12" s="23">
        <v>0</v>
      </c>
      <c r="J12" s="19">
        <v>51</v>
      </c>
      <c r="K12" s="20">
        <v>29</v>
      </c>
      <c r="L12" s="20">
        <v>22</v>
      </c>
      <c r="M12" s="27">
        <v>55128</v>
      </c>
      <c r="N12" s="27">
        <v>248176</v>
      </c>
      <c r="O12" s="27">
        <v>102971</v>
      </c>
      <c r="P12" s="27">
        <v>32880</v>
      </c>
      <c r="Q12" s="28">
        <v>6912</v>
      </c>
    </row>
    <row r="13" spans="1:17" s="2" customFormat="1" ht="24.75" customHeight="1">
      <c r="A13" s="44"/>
      <c r="B13" s="17" t="s">
        <v>104</v>
      </c>
      <c r="C13" s="19">
        <v>7</v>
      </c>
      <c r="D13" s="20">
        <v>1</v>
      </c>
      <c r="E13" s="20">
        <v>6</v>
      </c>
      <c r="F13" s="23">
        <v>0</v>
      </c>
      <c r="G13" s="23">
        <v>0</v>
      </c>
      <c r="H13" s="19">
        <v>7</v>
      </c>
      <c r="I13" s="23">
        <v>0</v>
      </c>
      <c r="J13" s="19">
        <v>7</v>
      </c>
      <c r="K13" s="29">
        <v>0</v>
      </c>
      <c r="L13" s="20">
        <v>7</v>
      </c>
      <c r="M13" s="27">
        <v>6054</v>
      </c>
      <c r="N13" s="27">
        <v>3160</v>
      </c>
      <c r="O13" s="27">
        <v>2181</v>
      </c>
      <c r="P13" s="27">
        <v>263</v>
      </c>
      <c r="Q13" s="28">
        <v>254</v>
      </c>
    </row>
    <row r="14" spans="1:17" s="2" customFormat="1" ht="24.75" customHeight="1">
      <c r="A14" s="44"/>
      <c r="B14" s="17" t="s">
        <v>105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106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107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108</v>
      </c>
      <c r="C17" s="19">
        <v>2</v>
      </c>
      <c r="D17" s="20">
        <v>1</v>
      </c>
      <c r="E17" s="20">
        <v>1</v>
      </c>
      <c r="F17" s="23">
        <v>0</v>
      </c>
      <c r="G17" s="23">
        <v>0</v>
      </c>
      <c r="H17" s="19">
        <v>2</v>
      </c>
      <c r="I17" s="19">
        <v>1</v>
      </c>
      <c r="J17" s="19">
        <v>1</v>
      </c>
      <c r="K17" s="20">
        <v>1</v>
      </c>
      <c r="L17" s="29">
        <v>0</v>
      </c>
      <c r="M17" s="27">
        <v>12300</v>
      </c>
      <c r="N17" s="27">
        <v>7100</v>
      </c>
      <c r="O17" s="27">
        <v>2247</v>
      </c>
      <c r="P17" s="30">
        <v>0</v>
      </c>
      <c r="Q17" s="28">
        <v>83</v>
      </c>
    </row>
    <row r="18" spans="1:17" s="2" customFormat="1" ht="24.75" customHeight="1">
      <c r="A18" s="44"/>
      <c r="B18" s="17" t="s">
        <v>109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110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111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112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113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114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115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116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117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118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119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120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121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166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205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安平區</v>
      </c>
      <c r="B11" s="16" t="s">
        <v>60</v>
      </c>
      <c r="C11" s="19">
        <v>31</v>
      </c>
      <c r="D11" s="20">
        <v>26</v>
      </c>
      <c r="E11" s="21">
        <v>5</v>
      </c>
      <c r="F11" s="22">
        <v>0</v>
      </c>
      <c r="G11" s="25">
        <v>1</v>
      </c>
      <c r="H11" s="25">
        <v>30</v>
      </c>
      <c r="I11" s="25">
        <v>2</v>
      </c>
      <c r="J11" s="25">
        <v>29</v>
      </c>
      <c r="K11" s="21">
        <v>21</v>
      </c>
      <c r="L11" s="21">
        <v>8</v>
      </c>
      <c r="M11" s="26">
        <v>71906</v>
      </c>
      <c r="N11" s="26">
        <v>12398</v>
      </c>
      <c r="O11" s="26">
        <v>2512</v>
      </c>
      <c r="P11" s="26">
        <v>1398</v>
      </c>
      <c r="Q11" s="28">
        <v>10201</v>
      </c>
    </row>
    <row r="12" spans="1:17" s="2" customFormat="1" ht="24.75" customHeight="1">
      <c r="A12" s="44"/>
      <c r="B12" s="17" t="s">
        <v>61</v>
      </c>
      <c r="C12" s="19">
        <v>24</v>
      </c>
      <c r="D12" s="20">
        <v>19</v>
      </c>
      <c r="E12" s="20">
        <v>5</v>
      </c>
      <c r="F12" s="23">
        <v>0</v>
      </c>
      <c r="G12" s="19">
        <v>1</v>
      </c>
      <c r="H12" s="19">
        <v>23</v>
      </c>
      <c r="I12" s="23">
        <v>0</v>
      </c>
      <c r="J12" s="19">
        <v>24</v>
      </c>
      <c r="K12" s="20">
        <v>19</v>
      </c>
      <c r="L12" s="20">
        <v>5</v>
      </c>
      <c r="M12" s="27">
        <v>33654</v>
      </c>
      <c r="N12" s="27">
        <v>8840</v>
      </c>
      <c r="O12" s="27">
        <v>1195</v>
      </c>
      <c r="P12" s="27">
        <v>488</v>
      </c>
      <c r="Q12" s="28">
        <v>5124</v>
      </c>
    </row>
    <row r="13" spans="1:17" s="2" customFormat="1" ht="24.75" customHeight="1">
      <c r="A13" s="44"/>
      <c r="B13" s="17" t="s">
        <v>62</v>
      </c>
      <c r="C13" s="19">
        <v>6</v>
      </c>
      <c r="D13" s="20">
        <v>6</v>
      </c>
      <c r="E13" s="29">
        <v>0</v>
      </c>
      <c r="F13" s="23">
        <v>0</v>
      </c>
      <c r="G13" s="23">
        <v>0</v>
      </c>
      <c r="H13" s="19">
        <v>6</v>
      </c>
      <c r="I13" s="19">
        <v>1</v>
      </c>
      <c r="J13" s="19">
        <v>5</v>
      </c>
      <c r="K13" s="20">
        <v>2</v>
      </c>
      <c r="L13" s="20">
        <v>3</v>
      </c>
      <c r="M13" s="27">
        <v>33125</v>
      </c>
      <c r="N13" s="27">
        <v>2961</v>
      </c>
      <c r="O13" s="27">
        <v>798</v>
      </c>
      <c r="P13" s="30">
        <v>0</v>
      </c>
      <c r="Q13" s="28">
        <v>3652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19">
        <v>1</v>
      </c>
      <c r="D17" s="20">
        <v>1</v>
      </c>
      <c r="E17" s="29">
        <v>0</v>
      </c>
      <c r="F17" s="23">
        <v>0</v>
      </c>
      <c r="G17" s="23">
        <v>0</v>
      </c>
      <c r="H17" s="19">
        <v>1</v>
      </c>
      <c r="I17" s="19">
        <v>1</v>
      </c>
      <c r="J17" s="23">
        <v>0</v>
      </c>
      <c r="K17" s="29">
        <v>0</v>
      </c>
      <c r="L17" s="29">
        <v>0</v>
      </c>
      <c r="M17" s="27">
        <v>5127</v>
      </c>
      <c r="N17" s="27">
        <v>597</v>
      </c>
      <c r="O17" s="27">
        <v>519</v>
      </c>
      <c r="P17" s="27">
        <v>910</v>
      </c>
      <c r="Q17" s="28">
        <v>1425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167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U5" sqref="U5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206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中西區</v>
      </c>
      <c r="B11" s="16" t="s">
        <v>60</v>
      </c>
      <c r="C11" s="19">
        <v>94</v>
      </c>
      <c r="D11" s="20">
        <v>85</v>
      </c>
      <c r="E11" s="21">
        <v>9</v>
      </c>
      <c r="F11" s="22">
        <v>0</v>
      </c>
      <c r="G11" s="25">
        <v>8</v>
      </c>
      <c r="H11" s="25">
        <v>86</v>
      </c>
      <c r="I11" s="25">
        <v>7</v>
      </c>
      <c r="J11" s="25">
        <v>87</v>
      </c>
      <c r="K11" s="21">
        <v>59</v>
      </c>
      <c r="L11" s="21">
        <v>28</v>
      </c>
      <c r="M11" s="26">
        <v>134530</v>
      </c>
      <c r="N11" s="26">
        <v>94527</v>
      </c>
      <c r="O11" s="26">
        <v>152538</v>
      </c>
      <c r="P11" s="26">
        <v>136315</v>
      </c>
      <c r="Q11" s="28">
        <v>5594</v>
      </c>
    </row>
    <row r="12" spans="1:17" s="2" customFormat="1" ht="24.75" customHeight="1">
      <c r="A12" s="44"/>
      <c r="B12" s="17" t="s">
        <v>61</v>
      </c>
      <c r="C12" s="19">
        <v>75</v>
      </c>
      <c r="D12" s="20">
        <v>68</v>
      </c>
      <c r="E12" s="20">
        <v>7</v>
      </c>
      <c r="F12" s="23">
        <v>0</v>
      </c>
      <c r="G12" s="19">
        <v>6</v>
      </c>
      <c r="H12" s="19">
        <v>69</v>
      </c>
      <c r="I12" s="19">
        <v>5</v>
      </c>
      <c r="J12" s="19">
        <v>70</v>
      </c>
      <c r="K12" s="20">
        <v>49</v>
      </c>
      <c r="L12" s="20">
        <v>21</v>
      </c>
      <c r="M12" s="27">
        <v>84957</v>
      </c>
      <c r="N12" s="27">
        <v>78247</v>
      </c>
      <c r="O12" s="27">
        <v>134820</v>
      </c>
      <c r="P12" s="27">
        <v>118548</v>
      </c>
      <c r="Q12" s="28">
        <v>4015</v>
      </c>
    </row>
    <row r="13" spans="1:17" s="2" customFormat="1" ht="24.75" customHeight="1">
      <c r="A13" s="44"/>
      <c r="B13" s="17" t="s">
        <v>62</v>
      </c>
      <c r="C13" s="19">
        <v>18</v>
      </c>
      <c r="D13" s="20">
        <v>16</v>
      </c>
      <c r="E13" s="20">
        <v>2</v>
      </c>
      <c r="F13" s="23">
        <v>0</v>
      </c>
      <c r="G13" s="19">
        <v>1</v>
      </c>
      <c r="H13" s="19">
        <v>17</v>
      </c>
      <c r="I13" s="19">
        <v>1</v>
      </c>
      <c r="J13" s="19">
        <v>17</v>
      </c>
      <c r="K13" s="20">
        <v>10</v>
      </c>
      <c r="L13" s="20">
        <v>7</v>
      </c>
      <c r="M13" s="27">
        <v>42519</v>
      </c>
      <c r="N13" s="27">
        <v>15956</v>
      </c>
      <c r="O13" s="27">
        <v>16700</v>
      </c>
      <c r="P13" s="27">
        <v>17767</v>
      </c>
      <c r="Q13" s="28">
        <v>1254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19">
        <v>1</v>
      </c>
      <c r="D17" s="20">
        <v>1</v>
      </c>
      <c r="E17" s="29">
        <v>0</v>
      </c>
      <c r="F17" s="23">
        <v>0</v>
      </c>
      <c r="G17" s="19">
        <v>1</v>
      </c>
      <c r="H17" s="23">
        <v>0</v>
      </c>
      <c r="I17" s="19">
        <v>1</v>
      </c>
      <c r="J17" s="23">
        <v>0</v>
      </c>
      <c r="K17" s="29">
        <v>0</v>
      </c>
      <c r="L17" s="29">
        <v>0</v>
      </c>
      <c r="M17" s="27">
        <v>7054</v>
      </c>
      <c r="N17" s="27">
        <v>324</v>
      </c>
      <c r="O17" s="27">
        <v>1018</v>
      </c>
      <c r="P17" s="30">
        <v>0</v>
      </c>
      <c r="Q17" s="28">
        <v>325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168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207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43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44</v>
      </c>
    </row>
    <row r="8" spans="1:17" s="1" customFormat="1" ht="17.25" customHeight="1">
      <c r="A8" s="54"/>
      <c r="B8" s="55"/>
      <c r="C8" s="38" t="s">
        <v>7</v>
      </c>
      <c r="D8" s="41" t="s">
        <v>45</v>
      </c>
      <c r="E8" s="42"/>
      <c r="F8" s="77" t="s">
        <v>19</v>
      </c>
      <c r="G8" s="77"/>
      <c r="H8" s="38"/>
      <c r="I8" s="74" t="s">
        <v>46</v>
      </c>
      <c r="J8" s="41" t="s">
        <v>47</v>
      </c>
      <c r="K8" s="68"/>
      <c r="L8" s="42"/>
      <c r="M8" s="50" t="s">
        <v>48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49</v>
      </c>
      <c r="E9" s="38" t="s">
        <v>50</v>
      </c>
      <c r="F9" s="50" t="s">
        <v>51</v>
      </c>
      <c r="G9" s="38" t="s">
        <v>52</v>
      </c>
      <c r="H9" s="38" t="s">
        <v>53</v>
      </c>
      <c r="I9" s="75"/>
      <c r="J9" s="50" t="s">
        <v>54</v>
      </c>
      <c r="K9" s="38" t="s">
        <v>55</v>
      </c>
      <c r="L9" s="69" t="s">
        <v>56</v>
      </c>
      <c r="M9" s="58"/>
      <c r="N9" s="41" t="s">
        <v>21</v>
      </c>
      <c r="O9" s="42"/>
      <c r="P9" s="50" t="s">
        <v>57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58</v>
      </c>
      <c r="O10" s="15" t="s">
        <v>59</v>
      </c>
      <c r="P10" s="51"/>
      <c r="Q10" s="67"/>
    </row>
    <row r="11" spans="1:17" s="2" customFormat="1" ht="24.75" customHeight="1">
      <c r="A11" s="43" t="str">
        <f>A35</f>
        <v>  新營區</v>
      </c>
      <c r="B11" s="16" t="s">
        <v>60</v>
      </c>
      <c r="C11" s="19">
        <v>36</v>
      </c>
      <c r="D11" s="20">
        <v>25</v>
      </c>
      <c r="E11" s="21">
        <v>11</v>
      </c>
      <c r="F11" s="22">
        <v>0</v>
      </c>
      <c r="G11" s="25">
        <v>1</v>
      </c>
      <c r="H11" s="25">
        <v>35</v>
      </c>
      <c r="I11" s="22">
        <v>0</v>
      </c>
      <c r="J11" s="25">
        <v>36</v>
      </c>
      <c r="K11" s="21">
        <v>20</v>
      </c>
      <c r="L11" s="21">
        <v>16</v>
      </c>
      <c r="M11" s="26">
        <v>15912</v>
      </c>
      <c r="N11" s="26">
        <v>905935</v>
      </c>
      <c r="O11" s="26">
        <v>7579</v>
      </c>
      <c r="P11" s="36">
        <v>0</v>
      </c>
      <c r="Q11" s="28">
        <v>3490</v>
      </c>
    </row>
    <row r="12" spans="1:17" s="2" customFormat="1" ht="24.75" customHeight="1">
      <c r="A12" s="44"/>
      <c r="B12" s="17" t="s">
        <v>61</v>
      </c>
      <c r="C12" s="19">
        <v>29</v>
      </c>
      <c r="D12" s="20">
        <v>21</v>
      </c>
      <c r="E12" s="20">
        <v>8</v>
      </c>
      <c r="F12" s="23">
        <v>0</v>
      </c>
      <c r="G12" s="23">
        <v>0</v>
      </c>
      <c r="H12" s="19">
        <v>29</v>
      </c>
      <c r="I12" s="23">
        <v>0</v>
      </c>
      <c r="J12" s="19">
        <v>29</v>
      </c>
      <c r="K12" s="20">
        <v>20</v>
      </c>
      <c r="L12" s="20">
        <v>9</v>
      </c>
      <c r="M12" s="27">
        <v>11325</v>
      </c>
      <c r="N12" s="27">
        <v>883652</v>
      </c>
      <c r="O12" s="27">
        <v>4836</v>
      </c>
      <c r="P12" s="30">
        <v>0</v>
      </c>
      <c r="Q12" s="28">
        <v>3302</v>
      </c>
    </row>
    <row r="13" spans="1:17" s="2" customFormat="1" ht="24.75" customHeight="1">
      <c r="A13" s="44"/>
      <c r="B13" s="17" t="s">
        <v>62</v>
      </c>
      <c r="C13" s="19">
        <v>6</v>
      </c>
      <c r="D13" s="20">
        <v>3</v>
      </c>
      <c r="E13" s="20">
        <v>3</v>
      </c>
      <c r="F13" s="23">
        <v>0</v>
      </c>
      <c r="G13" s="19">
        <v>1</v>
      </c>
      <c r="H13" s="19">
        <v>5</v>
      </c>
      <c r="I13" s="23">
        <v>0</v>
      </c>
      <c r="J13" s="19">
        <v>6</v>
      </c>
      <c r="K13" s="29">
        <v>0</v>
      </c>
      <c r="L13" s="20">
        <v>6</v>
      </c>
      <c r="M13" s="27">
        <v>4587</v>
      </c>
      <c r="N13" s="27">
        <v>22103</v>
      </c>
      <c r="O13" s="27">
        <v>2614</v>
      </c>
      <c r="P13" s="30">
        <v>0</v>
      </c>
      <c r="Q13" s="28">
        <v>146</v>
      </c>
    </row>
    <row r="14" spans="1:17" s="2" customFormat="1" ht="24.75" customHeight="1">
      <c r="A14" s="44"/>
      <c r="B14" s="17" t="s">
        <v>63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64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65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66</v>
      </c>
      <c r="C17" s="23">
        <v>0</v>
      </c>
      <c r="D17" s="29">
        <v>0</v>
      </c>
      <c r="E17" s="29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9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s="2" customFormat="1" ht="24.75" customHeight="1">
      <c r="A18" s="44"/>
      <c r="B18" s="17" t="s">
        <v>67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68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69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70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71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72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73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74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75</v>
      </c>
      <c r="C26" s="19">
        <v>1</v>
      </c>
      <c r="D26" s="20">
        <v>1</v>
      </c>
      <c r="E26" s="29">
        <v>0</v>
      </c>
      <c r="F26" s="23">
        <v>0</v>
      </c>
      <c r="G26" s="23">
        <v>0</v>
      </c>
      <c r="H26" s="19">
        <v>1</v>
      </c>
      <c r="I26" s="23">
        <v>0</v>
      </c>
      <c r="J26" s="19">
        <v>1</v>
      </c>
      <c r="K26" s="29">
        <v>0</v>
      </c>
      <c r="L26" s="20">
        <v>1</v>
      </c>
      <c r="M26" s="30">
        <v>0</v>
      </c>
      <c r="N26" s="27">
        <v>180</v>
      </c>
      <c r="O26" s="27">
        <v>129</v>
      </c>
      <c r="P26" s="30">
        <v>0</v>
      </c>
      <c r="Q26" s="28">
        <v>42</v>
      </c>
    </row>
    <row r="27" spans="1:17" s="2" customFormat="1" ht="24.75" customHeight="1">
      <c r="A27" s="44"/>
      <c r="B27" s="17" t="s">
        <v>76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77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78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79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169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3.16015625" style="3" customWidth="1"/>
    <col min="2" max="2" width="17.5" style="3" customWidth="1"/>
    <col min="3" max="3" width="11.83203125" style="3" customWidth="1"/>
    <col min="4" max="12" width="11.83203125" style="0" customWidth="1"/>
    <col min="13" max="15" width="15.83203125" style="0" customWidth="1"/>
    <col min="16" max="16" width="16.16015625" style="0" customWidth="1"/>
    <col min="17" max="17" width="15.83203125" style="0" customWidth="1"/>
  </cols>
  <sheetData>
    <row r="1" spans="1:16" s="6" customFormat="1" ht="31.5" customHeight="1" hidden="1">
      <c r="A1" s="7" t="s">
        <v>238</v>
      </c>
      <c r="B1" s="7" t="s">
        <v>80</v>
      </c>
      <c r="C1" s="7" t="s">
        <v>81</v>
      </c>
      <c r="D1" s="6" t="s">
        <v>82</v>
      </c>
      <c r="E1" s="35" t="s">
        <v>83</v>
      </c>
      <c r="F1" s="6" t="s">
        <v>84</v>
      </c>
      <c r="J1" s="9"/>
      <c r="K1" s="9"/>
      <c r="L1" s="9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J2" s="9"/>
      <c r="K2" s="9"/>
      <c r="L2" s="9"/>
      <c r="M2" s="9"/>
      <c r="N2" s="9"/>
      <c r="O2" s="9"/>
      <c r="P2" s="9"/>
    </row>
    <row r="3" spans="1:17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4"/>
      <c r="B4" s="54"/>
      <c r="C4" s="54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208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中華民國100年底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7.25" customHeight="1">
      <c r="A7" s="52" t="s">
        <v>8</v>
      </c>
      <c r="B7" s="53"/>
      <c r="C7" s="59" t="s">
        <v>22</v>
      </c>
      <c r="D7" s="60"/>
      <c r="E7" s="60"/>
      <c r="F7" s="60"/>
      <c r="G7" s="60"/>
      <c r="H7" s="60"/>
      <c r="I7" s="60"/>
      <c r="J7" s="60"/>
      <c r="K7" s="60"/>
      <c r="L7" s="61"/>
      <c r="M7" s="71" t="s">
        <v>18</v>
      </c>
      <c r="N7" s="60"/>
      <c r="O7" s="60"/>
      <c r="P7" s="61"/>
      <c r="Q7" s="65" t="s">
        <v>11</v>
      </c>
    </row>
    <row r="8" spans="1:17" s="1" customFormat="1" ht="17.25" customHeight="1">
      <c r="A8" s="54"/>
      <c r="B8" s="55"/>
      <c r="C8" s="38" t="s">
        <v>7</v>
      </c>
      <c r="D8" s="41" t="s">
        <v>0</v>
      </c>
      <c r="E8" s="42"/>
      <c r="F8" s="77" t="s">
        <v>19</v>
      </c>
      <c r="G8" s="77"/>
      <c r="H8" s="38"/>
      <c r="I8" s="74" t="s">
        <v>12</v>
      </c>
      <c r="J8" s="41" t="s">
        <v>6</v>
      </c>
      <c r="K8" s="68"/>
      <c r="L8" s="42"/>
      <c r="M8" s="50" t="s">
        <v>9</v>
      </c>
      <c r="N8" s="41" t="s">
        <v>20</v>
      </c>
      <c r="O8" s="68"/>
      <c r="P8" s="42"/>
      <c r="Q8" s="66"/>
    </row>
    <row r="9" spans="1:17" s="1" customFormat="1" ht="17.25" customHeight="1">
      <c r="A9" s="54"/>
      <c r="B9" s="55"/>
      <c r="C9" s="39"/>
      <c r="D9" s="50" t="s">
        <v>16</v>
      </c>
      <c r="E9" s="38" t="s">
        <v>17</v>
      </c>
      <c r="F9" s="50" t="s">
        <v>1</v>
      </c>
      <c r="G9" s="38" t="s">
        <v>2</v>
      </c>
      <c r="H9" s="38" t="s">
        <v>3</v>
      </c>
      <c r="I9" s="75"/>
      <c r="J9" s="50" t="s">
        <v>4</v>
      </c>
      <c r="K9" s="38" t="s">
        <v>5</v>
      </c>
      <c r="L9" s="69" t="s">
        <v>13</v>
      </c>
      <c r="M9" s="58"/>
      <c r="N9" s="41" t="s">
        <v>21</v>
      </c>
      <c r="O9" s="42"/>
      <c r="P9" s="50" t="s">
        <v>10</v>
      </c>
      <c r="Q9" s="66"/>
    </row>
    <row r="10" spans="1:17" s="1" customFormat="1" ht="36" customHeight="1" thickBot="1">
      <c r="A10" s="56"/>
      <c r="B10" s="57"/>
      <c r="C10" s="40"/>
      <c r="D10" s="51"/>
      <c r="E10" s="40"/>
      <c r="F10" s="51"/>
      <c r="G10" s="40"/>
      <c r="H10" s="40"/>
      <c r="I10" s="76"/>
      <c r="J10" s="51"/>
      <c r="K10" s="40"/>
      <c r="L10" s="70"/>
      <c r="M10" s="51"/>
      <c r="N10" s="15" t="s">
        <v>14</v>
      </c>
      <c r="O10" s="15" t="s">
        <v>15</v>
      </c>
      <c r="P10" s="51"/>
      <c r="Q10" s="67"/>
    </row>
    <row r="11" spans="1:17" s="2" customFormat="1" ht="24.75" customHeight="1">
      <c r="A11" s="43" t="str">
        <f>A35</f>
        <v>  永康區</v>
      </c>
      <c r="B11" s="16" t="s">
        <v>23</v>
      </c>
      <c r="C11" s="19">
        <v>78</v>
      </c>
      <c r="D11" s="20">
        <v>47</v>
      </c>
      <c r="E11" s="21">
        <v>31</v>
      </c>
      <c r="F11" s="22">
        <v>0</v>
      </c>
      <c r="G11" s="25">
        <v>4</v>
      </c>
      <c r="H11" s="25">
        <v>74</v>
      </c>
      <c r="I11" s="22">
        <v>0</v>
      </c>
      <c r="J11" s="25">
        <v>78</v>
      </c>
      <c r="K11" s="21">
        <v>15</v>
      </c>
      <c r="L11" s="21">
        <v>63</v>
      </c>
      <c r="M11" s="26">
        <v>81125</v>
      </c>
      <c r="N11" s="26">
        <v>79027</v>
      </c>
      <c r="O11" s="26">
        <v>88043</v>
      </c>
      <c r="P11" s="26">
        <v>73245</v>
      </c>
      <c r="Q11" s="28">
        <v>2671</v>
      </c>
    </row>
    <row r="12" spans="1:17" s="2" customFormat="1" ht="24.75" customHeight="1">
      <c r="A12" s="44"/>
      <c r="B12" s="17" t="s">
        <v>24</v>
      </c>
      <c r="C12" s="19">
        <v>69</v>
      </c>
      <c r="D12" s="20">
        <v>40</v>
      </c>
      <c r="E12" s="20">
        <v>29</v>
      </c>
      <c r="F12" s="23">
        <v>0</v>
      </c>
      <c r="G12" s="19">
        <v>2</v>
      </c>
      <c r="H12" s="19">
        <v>67</v>
      </c>
      <c r="I12" s="23">
        <v>0</v>
      </c>
      <c r="J12" s="19">
        <v>69</v>
      </c>
      <c r="K12" s="20">
        <v>15</v>
      </c>
      <c r="L12" s="20">
        <v>54</v>
      </c>
      <c r="M12" s="27">
        <v>1983</v>
      </c>
      <c r="N12" s="27">
        <v>63854</v>
      </c>
      <c r="O12" s="27">
        <v>25687</v>
      </c>
      <c r="P12" s="27">
        <v>69547</v>
      </c>
      <c r="Q12" s="28">
        <v>2054</v>
      </c>
    </row>
    <row r="13" spans="1:17" s="2" customFormat="1" ht="24.75" customHeight="1">
      <c r="A13" s="44"/>
      <c r="B13" s="17" t="s">
        <v>25</v>
      </c>
      <c r="C13" s="19">
        <v>8</v>
      </c>
      <c r="D13" s="20">
        <v>6</v>
      </c>
      <c r="E13" s="20">
        <v>2</v>
      </c>
      <c r="F13" s="23">
        <v>0</v>
      </c>
      <c r="G13" s="19">
        <v>2</v>
      </c>
      <c r="H13" s="19">
        <v>6</v>
      </c>
      <c r="I13" s="23">
        <v>0</v>
      </c>
      <c r="J13" s="19">
        <v>8</v>
      </c>
      <c r="K13" s="29">
        <v>0</v>
      </c>
      <c r="L13" s="20">
        <v>8</v>
      </c>
      <c r="M13" s="27">
        <v>79142</v>
      </c>
      <c r="N13" s="27">
        <v>14587</v>
      </c>
      <c r="O13" s="27">
        <v>62153</v>
      </c>
      <c r="P13" s="27">
        <v>3698</v>
      </c>
      <c r="Q13" s="28">
        <v>512</v>
      </c>
    </row>
    <row r="14" spans="1:17" s="2" customFormat="1" ht="24.75" customHeight="1">
      <c r="A14" s="44"/>
      <c r="B14" s="17" t="s">
        <v>26</v>
      </c>
      <c r="C14" s="23">
        <v>0</v>
      </c>
      <c r="D14" s="29">
        <v>0</v>
      </c>
      <c r="E14" s="2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9">
        <v>0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</row>
    <row r="15" spans="1:17" s="2" customFormat="1" ht="24.75" customHeight="1">
      <c r="A15" s="44"/>
      <c r="B15" s="17" t="s">
        <v>27</v>
      </c>
      <c r="C15" s="23">
        <v>0</v>
      </c>
      <c r="D15" s="29">
        <v>0</v>
      </c>
      <c r="E15" s="2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9">
        <v>0</v>
      </c>
      <c r="L15" s="29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s="2" customFormat="1" ht="24.75" customHeight="1">
      <c r="A16" s="44"/>
      <c r="B16" s="17" t="s">
        <v>28</v>
      </c>
      <c r="C16" s="23">
        <v>0</v>
      </c>
      <c r="D16" s="29">
        <v>0</v>
      </c>
      <c r="E16" s="2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9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2" customFormat="1" ht="24.75" customHeight="1">
      <c r="A17" s="44"/>
      <c r="B17" s="17" t="s">
        <v>29</v>
      </c>
      <c r="C17" s="19">
        <v>1</v>
      </c>
      <c r="D17" s="20">
        <v>1</v>
      </c>
      <c r="E17" s="29">
        <v>0</v>
      </c>
      <c r="F17" s="23">
        <v>0</v>
      </c>
      <c r="G17" s="23">
        <v>0</v>
      </c>
      <c r="H17" s="19">
        <v>1</v>
      </c>
      <c r="I17" s="23">
        <v>0</v>
      </c>
      <c r="J17" s="19">
        <v>1</v>
      </c>
      <c r="K17" s="29">
        <v>0</v>
      </c>
      <c r="L17" s="20">
        <v>1</v>
      </c>
      <c r="M17" s="30">
        <v>0</v>
      </c>
      <c r="N17" s="27">
        <v>586</v>
      </c>
      <c r="O17" s="27">
        <v>203</v>
      </c>
      <c r="P17" s="30">
        <v>0</v>
      </c>
      <c r="Q17" s="28">
        <v>105</v>
      </c>
    </row>
    <row r="18" spans="1:17" s="2" customFormat="1" ht="24.75" customHeight="1">
      <c r="A18" s="44"/>
      <c r="B18" s="17" t="s">
        <v>30</v>
      </c>
      <c r="C18" s="23">
        <v>0</v>
      </c>
      <c r="D18" s="29">
        <v>0</v>
      </c>
      <c r="E18" s="29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9">
        <v>0</v>
      </c>
      <c r="L18" s="29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s="2" customFormat="1" ht="24.75" customHeight="1">
      <c r="A19" s="44"/>
      <c r="B19" s="17" t="s">
        <v>31</v>
      </c>
      <c r="C19" s="23">
        <v>0</v>
      </c>
      <c r="D19" s="29">
        <v>0</v>
      </c>
      <c r="E19" s="29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9">
        <v>0</v>
      </c>
      <c r="L19" s="29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s="2" customFormat="1" ht="24.75" customHeight="1">
      <c r="A20" s="44"/>
      <c r="B20" s="17" t="s">
        <v>32</v>
      </c>
      <c r="C20" s="23">
        <v>0</v>
      </c>
      <c r="D20" s="29">
        <v>0</v>
      </c>
      <c r="E20" s="29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9">
        <v>0</v>
      </c>
      <c r="L20" s="29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s="2" customFormat="1" ht="24.75" customHeight="1">
      <c r="A21" s="44"/>
      <c r="B21" s="17" t="s">
        <v>33</v>
      </c>
      <c r="C21" s="23">
        <v>0</v>
      </c>
      <c r="D21" s="29">
        <v>0</v>
      </c>
      <c r="E21" s="29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9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</row>
    <row r="22" spans="1:17" s="2" customFormat="1" ht="24.75" customHeight="1">
      <c r="A22" s="44"/>
      <c r="B22" s="17" t="s">
        <v>34</v>
      </c>
      <c r="C22" s="23">
        <v>0</v>
      </c>
      <c r="D22" s="29">
        <v>0</v>
      </c>
      <c r="E22" s="29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9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s="2" customFormat="1" ht="24.75" customHeight="1">
      <c r="A23" s="44"/>
      <c r="B23" s="17" t="s">
        <v>35</v>
      </c>
      <c r="C23" s="23">
        <v>0</v>
      </c>
      <c r="D23" s="29">
        <v>0</v>
      </c>
      <c r="E23" s="29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s="2" customFormat="1" ht="24.75" customHeight="1">
      <c r="A24" s="44"/>
      <c r="B24" s="17" t="s">
        <v>36</v>
      </c>
      <c r="C24" s="23">
        <v>0</v>
      </c>
      <c r="D24" s="29">
        <v>0</v>
      </c>
      <c r="E24" s="29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9">
        <v>0</v>
      </c>
      <c r="L24" s="29">
        <v>0</v>
      </c>
      <c r="M24" s="30">
        <v>0</v>
      </c>
      <c r="N24" s="30">
        <v>0</v>
      </c>
      <c r="O24" s="30">
        <v>0</v>
      </c>
      <c r="P24" s="30">
        <v>0</v>
      </c>
      <c r="Q24" s="31">
        <v>0</v>
      </c>
    </row>
    <row r="25" spans="1:17" s="2" customFormat="1" ht="24.75" customHeight="1">
      <c r="A25" s="44"/>
      <c r="B25" s="17" t="s">
        <v>37</v>
      </c>
      <c r="C25" s="23">
        <v>0</v>
      </c>
      <c r="D25" s="29">
        <v>0</v>
      </c>
      <c r="E25" s="29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9">
        <v>0</v>
      </c>
      <c r="L25" s="29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s="2" customFormat="1" ht="24.75" customHeight="1">
      <c r="A26" s="44"/>
      <c r="B26" s="17" t="s">
        <v>38</v>
      </c>
      <c r="C26" s="23">
        <v>0</v>
      </c>
      <c r="D26" s="29">
        <v>0</v>
      </c>
      <c r="E26" s="29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9"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s="2" customFormat="1" ht="24.75" customHeight="1">
      <c r="A27" s="44"/>
      <c r="B27" s="17" t="s">
        <v>39</v>
      </c>
      <c r="C27" s="23">
        <v>0</v>
      </c>
      <c r="D27" s="29">
        <v>0</v>
      </c>
      <c r="E27" s="29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9">
        <v>0</v>
      </c>
      <c r="L27" s="29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s="2" customFormat="1" ht="24.75" customHeight="1">
      <c r="A28" s="44"/>
      <c r="B28" s="17" t="s">
        <v>41</v>
      </c>
      <c r="C28" s="23">
        <v>0</v>
      </c>
      <c r="D28" s="29">
        <v>0</v>
      </c>
      <c r="E28" s="29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9">
        <v>0</v>
      </c>
      <c r="L28" s="29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s="2" customFormat="1" ht="24.75" customHeight="1">
      <c r="A29" s="45"/>
      <c r="B29" s="18" t="s">
        <v>40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</row>
    <row r="30" spans="1:17" ht="24.75" customHeight="1" thickBot="1">
      <c r="A30" s="46" t="s">
        <v>42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4" customFormat="1" ht="36" customHeight="1">
      <c r="A31" s="6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8" customHeight="1">
      <c r="A32" s="62">
        <f>IF(LEN(A2)&gt;0,"資料來源："&amp;A2,"")</f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" customHeight="1">
      <c r="A33" s="63">
        <f>IF(LEN(A2)&gt;0,"填表說明："&amp;C2,"")</f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ht="16.5" hidden="1">
      <c r="A35" s="7" t="s">
        <v>170</v>
      </c>
    </row>
    <row r="36" ht="12" hidden="1"/>
  </sheetData>
  <sheetProtection/>
  <mergeCells count="31">
    <mergeCell ref="H9:H10"/>
    <mergeCell ref="M7:P7"/>
    <mergeCell ref="D8:E8"/>
    <mergeCell ref="D9:D10"/>
    <mergeCell ref="A3:C3"/>
    <mergeCell ref="A4:C4"/>
    <mergeCell ref="A5:Q5"/>
    <mergeCell ref="A6:Q6"/>
    <mergeCell ref="J8:L8"/>
    <mergeCell ref="I8:I10"/>
    <mergeCell ref="F8:H8"/>
    <mergeCell ref="C7:L7"/>
    <mergeCell ref="G9:G10"/>
    <mergeCell ref="A32:Q32"/>
    <mergeCell ref="A33:Q33"/>
    <mergeCell ref="A31:Q31"/>
    <mergeCell ref="Q7:Q10"/>
    <mergeCell ref="N8:P8"/>
    <mergeCell ref="J9:J10"/>
    <mergeCell ref="K9:K10"/>
    <mergeCell ref="L9:L10"/>
    <mergeCell ref="C8:C10"/>
    <mergeCell ref="N9:O9"/>
    <mergeCell ref="A11:A29"/>
    <mergeCell ref="A30:B30"/>
    <mergeCell ref="C30:Q30"/>
    <mergeCell ref="F9:F10"/>
    <mergeCell ref="E9:E10"/>
    <mergeCell ref="P9:P10"/>
    <mergeCell ref="A7:B10"/>
    <mergeCell ref="M8:M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2011-01-28T08:04:07Z</cp:lastPrinted>
  <dcterms:created xsi:type="dcterms:W3CDTF">2001-02-06T07:45:53Z</dcterms:created>
  <dcterms:modified xsi:type="dcterms:W3CDTF">2013-01-07T06:09:40Z</dcterms:modified>
  <cp:category/>
  <cp:version/>
  <cp:contentType/>
  <cp:contentStatus/>
</cp:coreProperties>
</file>