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2" activeTab="0"/>
  </bookViews>
  <sheets>
    <sheet name="臺南市徵解地政規費" sheetId="1" r:id="rId1"/>
  </sheets>
  <definedNames>
    <definedName name="pp" localSheetId="0">'臺南市徵解地政規費'!$A$3:$G$26</definedName>
    <definedName name="pp">#REF!</definedName>
    <definedName name="_xlnm.Print_Area" localSheetId="0">'臺南市徵解地政規費'!$A$1:$G$26</definedName>
  </definedNames>
  <calcPr fullCalcOnLoad="1"/>
</workbook>
</file>

<file path=xl/sharedStrings.xml><?xml version="1.0" encoding="utf-8"?>
<sst xmlns="http://schemas.openxmlformats.org/spreadsheetml/2006/main" count="35" uniqueCount="33">
  <si>
    <t>本月</t>
  </si>
  <si>
    <t>徵收數</t>
  </si>
  <si>
    <t>解庫數</t>
  </si>
  <si>
    <t>備註</t>
  </si>
  <si>
    <t>規費名稱</t>
  </si>
  <si>
    <t>本年累計</t>
  </si>
  <si>
    <t>民國104年 1月15日 09:13:47 印製</t>
  </si>
  <si>
    <t>本表編製2份，於完成會核程序並經機關長官核章後，1份送主計處（室），1份自存外，應由網際網路線上傳送至內政部統計資料庫。</t>
  </si>
  <si>
    <t>儲滿五年之登記儲金-備註</t>
  </si>
  <si>
    <t>提存登記儲金－備註</t>
  </si>
  <si>
    <t>提用登記儲金－備註</t>
  </si>
  <si>
    <t>電子謄本</t>
  </si>
  <si>
    <t>其             他</t>
  </si>
  <si>
    <t>土地法第76條登記費</t>
  </si>
  <si>
    <t>書狀費</t>
  </si>
  <si>
    <t>登記罰鍰</t>
  </si>
  <si>
    <t>地籍圖冊閱覽抄錄費</t>
  </si>
  <si>
    <t>複丈費及建物測量費</t>
  </si>
  <si>
    <t>地目變更勘查費</t>
  </si>
  <si>
    <t>臺南市政府</t>
  </si>
  <si>
    <t>月　　　報</t>
  </si>
  <si>
    <t>每月終了後20日內編報</t>
  </si>
  <si>
    <t>1112-04-05-2</t>
  </si>
  <si>
    <t>臺南市徵解地政規費</t>
  </si>
  <si>
    <t>中華民國103年12月</t>
  </si>
  <si>
    <t>依據各地政事務所辦理之各項業務所收之地政規費暨本府之電傳資訊資料彙編。</t>
  </si>
  <si>
    <t>提用登記儲金</t>
  </si>
  <si>
    <t>儲滿五年之登記儲金</t>
  </si>
  <si>
    <t>提存登記儲金</t>
  </si>
  <si>
    <t>電傳資訊</t>
  </si>
  <si>
    <t>土地法第65條登記費</t>
  </si>
  <si>
    <t>合計</t>
  </si>
  <si>
    <t>公　開　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</si>
</sst>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0;&quot;         －&quot;"/>
    <numFmt numFmtId="185" formatCode="###,###,###,##0;\-###,###,###,##0;&quot;             －&quot;"/>
    <numFmt numFmtId="186" formatCode="###,###,##0"/>
    <numFmt numFmtId="187" formatCode="###,###,###,##0"/>
  </numFmts>
  <fonts count="2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name val="新細明體"/>
      <family val="1"/>
    </font>
    <font>
      <sz val="12"/>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style="thin"/>
      <bottom style="medium"/>
    </border>
    <border>
      <left style="thin"/>
      <right style="thin"/>
      <top style="thin"/>
      <bottom style="medium"/>
    </border>
    <border>
      <left>
        <color indexed="63"/>
      </left>
      <right style="medium"/>
      <top>
        <color indexed="63"/>
      </top>
      <bottom style="thin"/>
    </border>
    <border>
      <left>
        <color indexed="63"/>
      </left>
      <right style="medium"/>
      <top style="thin"/>
      <bottom style="double"/>
    </border>
    <border>
      <left style="thin"/>
      <right style="thin"/>
      <top style="thin"/>
      <bottom style="thin"/>
    </border>
    <border>
      <left>
        <color indexed="63"/>
      </left>
      <right>
        <color indexed="63"/>
      </right>
      <top style="double"/>
      <bottom style="thin"/>
    </border>
    <border>
      <left style="thin"/>
      <right style="thin"/>
      <top>
        <color indexed="63"/>
      </top>
      <bottom style="thin"/>
    </border>
    <border>
      <left style="thin"/>
      <right>
        <color indexed="63"/>
      </right>
      <top style="double"/>
      <bottom style="thin"/>
    </border>
    <border>
      <left>
        <color indexed="63"/>
      </left>
      <right style="thin"/>
      <top style="thin"/>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double"/>
    </border>
    <border>
      <left style="thin"/>
      <right style="thin"/>
      <top style="thin"/>
      <bottom style="double"/>
    </border>
    <border>
      <left>
        <color indexed="63"/>
      </left>
      <right style="medium"/>
      <top style="thin"/>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double"/>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style="double"/>
      <bottom>
        <color indexed="63"/>
      </bottom>
    </border>
    <border>
      <left style="medium"/>
      <right style="thin"/>
      <top style="double"/>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13"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22"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180" fontId="1" fillId="0" borderId="11" xfId="0" applyNumberFormat="1" applyFont="1" applyBorder="1" applyAlignment="1">
      <alignment horizontal="center" vertical="center"/>
    </xf>
    <xf numFmtId="180" fontId="1"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1" fillId="0" borderId="0" xfId="0" applyFont="1" applyBorder="1" applyAlignment="1">
      <alignment/>
    </xf>
    <xf numFmtId="180" fontId="1" fillId="0" borderId="16" xfId="0" applyNumberFormat="1" applyFont="1" applyBorder="1" applyAlignment="1">
      <alignment horizontal="center" vertical="center"/>
    </xf>
    <xf numFmtId="184" fontId="25" fillId="0" borderId="17" xfId="0" applyNumberFormat="1" applyFont="1" applyBorder="1" applyAlignment="1">
      <alignment horizontal="right" vertical="center"/>
    </xf>
    <xf numFmtId="186" fontId="25" fillId="0" borderId="18" xfId="0" applyNumberFormat="1" applyFont="1" applyBorder="1" applyAlignment="1">
      <alignment horizontal="right" vertical="center"/>
    </xf>
    <xf numFmtId="187" fontId="25" fillId="0" borderId="14" xfId="0" applyNumberFormat="1" applyFont="1" applyBorder="1" applyAlignment="1">
      <alignment horizontal="right" vertical="center"/>
    </xf>
    <xf numFmtId="186" fontId="25" fillId="0" borderId="14" xfId="0" applyNumberFormat="1" applyFont="1" applyBorder="1" applyAlignment="1">
      <alignment horizontal="right" vertical="center"/>
    </xf>
    <xf numFmtId="0" fontId="1" fillId="0" borderId="19" xfId="0" applyFont="1" applyBorder="1" applyAlignment="1">
      <alignment horizontal="center" vertical="center"/>
    </xf>
    <xf numFmtId="186" fontId="25" fillId="0" borderId="20" xfId="0" applyNumberFormat="1" applyFont="1" applyBorder="1" applyAlignment="1">
      <alignment horizontal="right" vertical="center"/>
    </xf>
    <xf numFmtId="187" fontId="25" fillId="0" borderId="21" xfId="0" applyNumberFormat="1" applyFont="1" applyBorder="1" applyAlignment="1">
      <alignment horizontal="right" vertical="center"/>
    </xf>
    <xf numFmtId="186" fontId="25" fillId="0" borderId="21" xfId="0" applyNumberFormat="1" applyFont="1" applyBorder="1" applyAlignment="1">
      <alignment horizontal="right" vertical="center"/>
    </xf>
    <xf numFmtId="186" fontId="25" fillId="0" borderId="22" xfId="0" applyNumberFormat="1" applyFont="1" applyBorder="1" applyAlignment="1">
      <alignment horizontal="right" vertical="center"/>
    </xf>
    <xf numFmtId="187" fontId="25" fillId="0" borderId="23" xfId="0" applyNumberFormat="1" applyFont="1" applyBorder="1" applyAlignment="1">
      <alignment horizontal="right" vertical="center"/>
    </xf>
    <xf numFmtId="186" fontId="25" fillId="0" borderId="23" xfId="0" applyNumberFormat="1" applyFont="1" applyBorder="1" applyAlignment="1">
      <alignment horizontal="right" vertical="center"/>
    </xf>
    <xf numFmtId="0" fontId="1" fillId="0" borderId="24" xfId="0" applyFont="1" applyBorder="1" applyAlignment="1">
      <alignment horizontal="center" vertical="center"/>
    </xf>
    <xf numFmtId="184" fontId="25" fillId="0" borderId="18" xfId="0" applyNumberFormat="1" applyFont="1" applyBorder="1" applyAlignment="1">
      <alignment horizontal="right" vertical="center"/>
    </xf>
    <xf numFmtId="184" fontId="25" fillId="0" borderId="14" xfId="0" applyNumberFormat="1" applyFont="1" applyBorder="1" applyAlignment="1">
      <alignment horizontal="right" vertical="center"/>
    </xf>
    <xf numFmtId="0" fontId="1" fillId="0" borderId="12" xfId="0" applyFont="1" applyBorder="1" applyAlignment="1">
      <alignment horizontal="center" vertical="center" wrapText="1"/>
    </xf>
    <xf numFmtId="186" fontId="25" fillId="0" borderId="25" xfId="0" applyNumberFormat="1" applyFont="1" applyBorder="1" applyAlignment="1">
      <alignment horizontal="right" vertical="center"/>
    </xf>
    <xf numFmtId="187" fontId="25" fillId="0" borderId="16" xfId="0" applyNumberFormat="1" applyFont="1" applyBorder="1" applyAlignment="1">
      <alignment horizontal="right" vertical="center"/>
    </xf>
    <xf numFmtId="186" fontId="25" fillId="0" borderId="16" xfId="0" applyNumberFormat="1" applyFont="1" applyBorder="1" applyAlignment="1">
      <alignment horizontal="right" vertical="center"/>
    </xf>
    <xf numFmtId="0" fontId="25"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8" xfId="0" applyNumberFormat="1" applyFont="1" applyBorder="1" applyAlignment="1">
      <alignment horizontal="left" vertical="center"/>
    </xf>
    <xf numFmtId="176" fontId="1" fillId="0" borderId="29" xfId="0" applyNumberFormat="1" applyFont="1" applyBorder="1" applyAlignment="1">
      <alignment horizontal="left" vertical="center"/>
    </xf>
    <xf numFmtId="180" fontId="1" fillId="0" borderId="30" xfId="0" applyNumberFormat="1" applyFont="1" applyBorder="1" applyAlignment="1">
      <alignment horizontal="left" vertical="center"/>
    </xf>
    <xf numFmtId="180" fontId="1" fillId="0" borderId="31" xfId="0" applyNumberFormat="1" applyFont="1" applyBorder="1" applyAlignment="1">
      <alignment horizontal="left" vertical="center"/>
    </xf>
    <xf numFmtId="184" fontId="25" fillId="0" borderId="32" xfId="0" applyNumberFormat="1" applyFont="1" applyBorder="1" applyAlignment="1">
      <alignment horizontal="right" vertical="center"/>
    </xf>
    <xf numFmtId="180" fontId="3" fillId="0" borderId="33" xfId="0" applyNumberFormat="1" applyFont="1" applyBorder="1" applyAlignment="1">
      <alignment horizontal="right" vertical="center"/>
    </xf>
    <xf numFmtId="176" fontId="3" fillId="0" borderId="34" xfId="0" applyNumberFormat="1" applyFont="1" applyBorder="1" applyAlignment="1">
      <alignment horizontal="left" vertical="center"/>
    </xf>
    <xf numFmtId="176" fontId="3" fillId="0" borderId="35" xfId="0" applyNumberFormat="1" applyFont="1" applyBorder="1" applyAlignment="1">
      <alignment horizontal="left" vertical="center"/>
    </xf>
    <xf numFmtId="176" fontId="26" fillId="0" borderId="28" xfId="0" applyNumberFormat="1" applyFont="1" applyBorder="1" applyAlignment="1">
      <alignment horizontal="left" vertical="center"/>
    </xf>
    <xf numFmtId="176" fontId="3" fillId="0" borderId="29" xfId="0" applyNumberFormat="1" applyFont="1" applyBorder="1" applyAlignment="1">
      <alignment horizontal="left" vertical="center"/>
    </xf>
    <xf numFmtId="187" fontId="25" fillId="0" borderId="36" xfId="0" applyNumberFormat="1" applyFont="1" applyBorder="1" applyAlignment="1">
      <alignment horizontal="right" vertical="center"/>
    </xf>
    <xf numFmtId="180" fontId="3" fillId="0" borderId="16" xfId="0" applyNumberFormat="1" applyFont="1" applyBorder="1" applyAlignment="1">
      <alignment horizontal="right" vertical="center"/>
    </xf>
    <xf numFmtId="176" fontId="3" fillId="0" borderId="28" xfId="0" applyNumberFormat="1" applyFont="1" applyBorder="1" applyAlignment="1">
      <alignment horizontal="left" vertical="center"/>
    </xf>
    <xf numFmtId="185" fontId="25" fillId="0" borderId="21" xfId="0" applyNumberFormat="1" applyFont="1" applyBorder="1" applyAlignment="1">
      <alignment horizontal="right" vertical="center"/>
    </xf>
    <xf numFmtId="180" fontId="3" fillId="0" borderId="37" xfId="0" applyNumberFormat="1" applyFont="1" applyBorder="1" applyAlignment="1">
      <alignment horizontal="right" vertical="center"/>
    </xf>
    <xf numFmtId="0" fontId="1" fillId="0" borderId="38" xfId="0" applyFont="1" applyBorder="1" applyAlignment="1">
      <alignment horizontal="left" vertical="top" wrapText="1"/>
    </xf>
    <xf numFmtId="0" fontId="5" fillId="0" borderId="0" xfId="0" applyNumberFormat="1" applyFont="1" applyAlignment="1">
      <alignment horizontal="center" vertical="center" wrapText="1"/>
    </xf>
    <xf numFmtId="0" fontId="1" fillId="0" borderId="0" xfId="0" applyFont="1" applyBorder="1" applyAlignment="1">
      <alignment horizontal="center" wrapText="1"/>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2" xfId="0" applyFont="1" applyBorder="1" applyAlignment="1">
      <alignment horizontal="center" vertical="center"/>
    </xf>
    <xf numFmtId="0" fontId="1" fillId="0" borderId="12" xfId="0" applyFont="1" applyBorder="1" applyAlignment="1">
      <alignment horizontal="center" vertical="center"/>
    </xf>
    <xf numFmtId="186" fontId="25" fillId="0" borderId="43" xfId="0" applyNumberFormat="1" applyFont="1" applyBorder="1" applyAlignment="1">
      <alignment horizontal="right" vertical="center"/>
    </xf>
    <xf numFmtId="180" fontId="3" fillId="0" borderId="44" xfId="0" applyNumberFormat="1" applyFont="1" applyBorder="1" applyAlignment="1">
      <alignment horizontal="right" vertical="center"/>
    </xf>
    <xf numFmtId="0" fontId="1" fillId="0" borderId="4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xdr:nvSpPr>
        <xdr:cNvPr id="1" name="Text Box 1"/>
        <xdr:cNvSpPr txBox="1">
          <a:spLocks noChangeArrowheads="1"/>
        </xdr:cNvSpPr>
      </xdr:nvSpPr>
      <xdr:spPr>
        <a:xfrm>
          <a:off x="11572875" y="8229600"/>
          <a:ext cx="1504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xdr:nvSpPr>
        <xdr:cNvPr id="2" name="Text Box 2"/>
        <xdr:cNvSpPr txBox="1">
          <a:spLocks noChangeArrowheads="1"/>
        </xdr:cNvSpPr>
      </xdr:nvSpPr>
      <xdr:spPr>
        <a:xfrm>
          <a:off x="11572875" y="2286000"/>
          <a:ext cx="1504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1</xdr:row>
      <xdr:rowOff>0</xdr:rowOff>
    </xdr:from>
    <xdr:ext cx="895350" cy="247650"/>
    <xdr:sp textlink="A1">
      <xdr:nvSpPr>
        <xdr:cNvPr id="3" name="報表類別"/>
        <xdr:cNvSpPr>
          <a:spLocks/>
        </xdr:cNvSpPr>
      </xdr:nvSpPr>
      <xdr:spPr>
        <a:xfrm>
          <a:off x="0" y="0"/>
          <a:ext cx="8953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19050</xdr:rowOff>
    </xdr:from>
    <xdr:ext cx="895350" cy="238125"/>
    <xdr:sp textlink="C1">
      <xdr:nvSpPr>
        <xdr:cNvPr id="4" name="報表週期"/>
        <xdr:cNvSpPr>
          <a:spLocks/>
        </xdr:cNvSpPr>
      </xdr:nvSpPr>
      <xdr:spPr>
        <a:xfrm>
          <a:off x="0" y="247650"/>
          <a:ext cx="895350"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p>
          <a:pPr algn="l">
            <a:defRPr/>
          </a:pPr>
          <a:r>
            <a:rPr lang="en-US" cap="none" sz="1200" b="0" i="0" u="none" baseline="0">
              <a:solidFill>
                <a:srgbClr val="000000"/>
              </a:solidFill>
            </a:rPr>
            <a:t>月　　　報</a:t>
          </a:r>
        </a:p>
      </xdr:txBody>
    </xdr:sp>
    <xdr:clientData/>
  </xdr:oneCellAnchor>
  <xdr:oneCellAnchor>
    <xdr:from>
      <xdr:col>0</xdr:col>
      <xdr:colOff>914400</xdr:colOff>
      <xdr:row>3</xdr:row>
      <xdr:rowOff>19050</xdr:rowOff>
    </xdr:from>
    <xdr:ext cx="9477375" cy="238125"/>
    <xdr:sp textlink="D1">
      <xdr:nvSpPr>
        <xdr:cNvPr id="5" name="報表類別"/>
        <xdr:cNvSpPr>
          <a:spLocks/>
        </xdr:cNvSpPr>
      </xdr:nvSpPr>
      <xdr:spPr>
        <a:xfrm>
          <a:off x="914400" y="247650"/>
          <a:ext cx="9477375"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每月終了後20日內編報</a:t>
          </a:r>
        </a:p>
      </xdr:txBody>
    </xdr:sp>
    <xdr:clientData/>
  </xdr:oneCellAnchor>
  <xdr:oneCellAnchor>
    <xdr:from>
      <xdr:col>5</xdr:col>
      <xdr:colOff>323850</xdr:colOff>
      <xdr:row>1</xdr:row>
      <xdr:rowOff>0</xdr:rowOff>
    </xdr:from>
    <xdr:ext cx="714375" cy="247650"/>
    <xdr:sp>
      <xdr:nvSpPr>
        <xdr:cNvPr id="6" name="編製機關"/>
        <xdr:cNvSpPr>
          <a:spLocks/>
        </xdr:cNvSpPr>
      </xdr:nvSpPr>
      <xdr:spPr>
        <a:xfrm>
          <a:off x="10391775" y="0"/>
          <a:ext cx="7143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5</xdr:col>
      <xdr:colOff>323850</xdr:colOff>
      <xdr:row>3</xdr:row>
      <xdr:rowOff>19050</xdr:rowOff>
    </xdr:from>
    <xdr:ext cx="714375" cy="238125"/>
    <xdr:sp>
      <xdr:nvSpPr>
        <xdr:cNvPr id="7" name="表號"/>
        <xdr:cNvSpPr>
          <a:spLocks/>
        </xdr:cNvSpPr>
      </xdr:nvSpPr>
      <xdr:spPr>
        <a:xfrm>
          <a:off x="10391775" y="2476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5</xdr:col>
      <xdr:colOff>1047750</xdr:colOff>
      <xdr:row>1</xdr:row>
      <xdr:rowOff>0</xdr:rowOff>
    </xdr:from>
    <xdr:ext cx="1952625" cy="247650"/>
    <xdr:sp textlink="B1">
      <xdr:nvSpPr>
        <xdr:cNvPr id="8" name="報表類別"/>
        <xdr:cNvSpPr>
          <a:spLocks/>
        </xdr:cNvSpPr>
      </xdr:nvSpPr>
      <xdr:spPr>
        <a:xfrm>
          <a:off x="11115675" y="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臺南市政府</a:t>
          </a:r>
        </a:p>
      </xdr:txBody>
    </xdr:sp>
    <xdr:clientData/>
  </xdr:oneCellAnchor>
  <xdr:oneCellAnchor>
    <xdr:from>
      <xdr:col>5</xdr:col>
      <xdr:colOff>1047750</xdr:colOff>
      <xdr:row>3</xdr:row>
      <xdr:rowOff>19050</xdr:rowOff>
    </xdr:from>
    <xdr:ext cx="1952625" cy="238125"/>
    <xdr:sp textlink="E1">
      <xdr:nvSpPr>
        <xdr:cNvPr id="9" name="報表類別"/>
        <xdr:cNvSpPr>
          <a:spLocks/>
        </xdr:cNvSpPr>
      </xdr:nvSpPr>
      <xdr:spPr>
        <a:xfrm>
          <a:off x="11115675" y="24765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1112-04-05-2</a:t>
          </a:r>
        </a:p>
      </xdr:txBody>
    </xdr:sp>
    <xdr:clientData/>
  </xdr:oneCellAnchor>
  <xdr:oneCellAnchor>
    <xdr:from>
      <xdr:col>0</xdr:col>
      <xdr:colOff>885825</xdr:colOff>
      <xdr:row>4</xdr:row>
      <xdr:rowOff>28575</xdr:rowOff>
    </xdr:from>
    <xdr:ext cx="9496425" cy="0"/>
    <xdr:sp>
      <xdr:nvSpPr>
        <xdr:cNvPr id="10" name="Line 69"/>
        <xdr:cNvSpPr>
          <a:spLocks/>
        </xdr:cNvSpPr>
      </xdr:nvSpPr>
      <xdr:spPr>
        <a:xfrm>
          <a:off x="885825" y="485775"/>
          <a:ext cx="9496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314325</xdr:colOff>
      <xdr:row>5</xdr:row>
      <xdr:rowOff>9525</xdr:rowOff>
    </xdr:from>
    <xdr:ext cx="2657475" cy="257175"/>
    <xdr:sp>
      <xdr:nvSpPr>
        <xdr:cNvPr id="11" name="報表類別"/>
        <xdr:cNvSpPr>
          <a:spLocks/>
        </xdr:cNvSpPr>
      </xdr:nvSpPr>
      <xdr:spPr>
        <a:xfrm>
          <a:off x="10382250" y="923925"/>
          <a:ext cx="2657475"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單位：新台幣元</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85" zoomScaleNormal="85" workbookViewId="0" topLeftCell="A3">
      <selection activeCell="A25" sqref="A25:G25"/>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18" t="s">
        <v>32</v>
      </c>
      <c r="B1" s="7" t="s">
        <v>19</v>
      </c>
      <c r="C1" s="7" t="s">
        <v>20</v>
      </c>
      <c r="D1" s="10" t="s">
        <v>21</v>
      </c>
      <c r="E1" s="38" t="s">
        <v>22</v>
      </c>
      <c r="F1" s="39" t="s">
        <v>23</v>
      </c>
      <c r="G1" s="7" t="s">
        <v>24</v>
      </c>
    </row>
    <row r="2" spans="1:4" s="7" customFormat="1" ht="28.5" customHeight="1" hidden="1">
      <c r="A2" s="18" t="s">
        <v>25</v>
      </c>
      <c r="B2" s="7" t="s">
        <v>6</v>
      </c>
      <c r="C2" s="7" t="s">
        <v>7</v>
      </c>
      <c r="D2" s="10"/>
    </row>
    <row r="3" spans="1:7" s="3" customFormat="1" ht="18" customHeight="1">
      <c r="A3" s="6"/>
      <c r="B3" s="5"/>
      <c r="C3" s="5"/>
      <c r="D3" s="5"/>
      <c r="E3" s="5"/>
      <c r="F3" s="5"/>
      <c r="G3" s="11"/>
    </row>
    <row r="4" spans="1:7" s="3" customFormat="1" ht="18" customHeight="1">
      <c r="A4" s="6"/>
      <c r="B4" s="5"/>
      <c r="C4" s="5"/>
      <c r="D4" s="5"/>
      <c r="E4" s="5"/>
      <c r="F4" s="5"/>
      <c r="G4" s="12"/>
    </row>
    <row r="5" spans="1:7" ht="36" customHeight="1">
      <c r="A5" s="59" t="str">
        <f>F1</f>
        <v>臺南市徵解地政規費</v>
      </c>
      <c r="B5" s="59"/>
      <c r="C5" s="59"/>
      <c r="D5" s="59"/>
      <c r="E5" s="59"/>
      <c r="F5" s="59"/>
      <c r="G5" s="59"/>
    </row>
    <row r="6" spans="1:7" ht="24" customHeight="1" thickBot="1">
      <c r="A6" s="60" t="str">
        <f>G1</f>
        <v>中華民國103年12月</v>
      </c>
      <c r="B6" s="60"/>
      <c r="C6" s="60"/>
      <c r="D6" s="60"/>
      <c r="E6" s="60"/>
      <c r="F6" s="60"/>
      <c r="G6" s="60"/>
    </row>
    <row r="7" spans="1:7" s="1" customFormat="1" ht="24" customHeight="1">
      <c r="A7" s="61" t="s">
        <v>4</v>
      </c>
      <c r="B7" s="63" t="s">
        <v>1</v>
      </c>
      <c r="C7" s="64"/>
      <c r="D7" s="65" t="s">
        <v>2</v>
      </c>
      <c r="E7" s="64"/>
      <c r="F7" s="70" t="s">
        <v>3</v>
      </c>
      <c r="G7" s="71"/>
    </row>
    <row r="8" spans="1:7" s="1" customFormat="1" ht="24" customHeight="1" thickBot="1">
      <c r="A8" s="62"/>
      <c r="B8" s="8" t="s">
        <v>0</v>
      </c>
      <c r="C8" s="9" t="s">
        <v>5</v>
      </c>
      <c r="D8" s="9" t="s">
        <v>0</v>
      </c>
      <c r="E8" s="9" t="s">
        <v>5</v>
      </c>
      <c r="F8" s="72"/>
      <c r="G8" s="73"/>
    </row>
    <row r="9" spans="1:7" s="2" customFormat="1" ht="36" customHeight="1">
      <c r="A9" s="34" t="s">
        <v>31</v>
      </c>
      <c r="B9" s="35">
        <v>44573040</v>
      </c>
      <c r="C9" s="36">
        <v>548033180</v>
      </c>
      <c r="D9" s="37">
        <v>41784269</v>
      </c>
      <c r="E9" s="36">
        <v>513560526</v>
      </c>
      <c r="F9" s="49"/>
      <c r="G9" s="50"/>
    </row>
    <row r="10" spans="1:7" ht="36" customHeight="1">
      <c r="A10" s="31" t="s">
        <v>30</v>
      </c>
      <c r="B10" s="21">
        <v>3687180</v>
      </c>
      <c r="C10" s="22">
        <v>30291566</v>
      </c>
      <c r="D10" s="23">
        <v>3318464</v>
      </c>
      <c r="E10" s="22">
        <v>27262406</v>
      </c>
      <c r="F10" s="51"/>
      <c r="G10" s="52"/>
    </row>
    <row r="11" spans="1:7" ht="36" customHeight="1">
      <c r="A11" s="13" t="s">
        <v>13</v>
      </c>
      <c r="B11" s="21">
        <v>23463339</v>
      </c>
      <c r="C11" s="22">
        <v>308015796</v>
      </c>
      <c r="D11" s="23">
        <v>21117004</v>
      </c>
      <c r="E11" s="22">
        <v>277214216</v>
      </c>
      <c r="F11" s="51"/>
      <c r="G11" s="52"/>
    </row>
    <row r="12" spans="1:7" ht="36" customHeight="1">
      <c r="A12" s="13" t="s">
        <v>14</v>
      </c>
      <c r="B12" s="21">
        <v>2146960</v>
      </c>
      <c r="C12" s="22">
        <v>23992880</v>
      </c>
      <c r="D12" s="23">
        <v>2144880</v>
      </c>
      <c r="E12" s="22">
        <v>23965360</v>
      </c>
      <c r="F12" s="51"/>
      <c r="G12" s="52"/>
    </row>
    <row r="13" spans="1:7" ht="36" customHeight="1">
      <c r="A13" s="13" t="s">
        <v>15</v>
      </c>
      <c r="B13" s="21">
        <v>851981</v>
      </c>
      <c r="C13" s="22">
        <v>7826832</v>
      </c>
      <c r="D13" s="23">
        <v>851981</v>
      </c>
      <c r="E13" s="22">
        <v>7824528</v>
      </c>
      <c r="F13" s="51"/>
      <c r="G13" s="52"/>
    </row>
    <row r="14" spans="1:7" ht="36" customHeight="1">
      <c r="A14" s="13" t="s">
        <v>16</v>
      </c>
      <c r="B14" s="21">
        <v>2117424</v>
      </c>
      <c r="C14" s="22">
        <v>25530068</v>
      </c>
      <c r="D14" s="23">
        <v>2117424</v>
      </c>
      <c r="E14" s="22">
        <v>25529928</v>
      </c>
      <c r="F14" s="51"/>
      <c r="G14" s="52"/>
    </row>
    <row r="15" spans="1:7" ht="36" customHeight="1">
      <c r="A15" s="13" t="s">
        <v>17</v>
      </c>
      <c r="B15" s="21">
        <v>8209233</v>
      </c>
      <c r="C15" s="22">
        <v>96294421</v>
      </c>
      <c r="D15" s="23">
        <v>8137593</v>
      </c>
      <c r="E15" s="22">
        <v>95683741</v>
      </c>
      <c r="F15" s="51"/>
      <c r="G15" s="52"/>
    </row>
    <row r="16" spans="1:7" ht="36" customHeight="1">
      <c r="A16" s="13" t="s">
        <v>18</v>
      </c>
      <c r="B16" s="32">
        <v>0</v>
      </c>
      <c r="C16" s="22">
        <v>800</v>
      </c>
      <c r="D16" s="33">
        <v>0</v>
      </c>
      <c r="E16" s="22">
        <v>800</v>
      </c>
      <c r="F16" s="51"/>
      <c r="G16" s="52"/>
    </row>
    <row r="17" spans="1:7" ht="36" customHeight="1">
      <c r="A17" s="13" t="s">
        <v>29</v>
      </c>
      <c r="B17" s="21">
        <v>1018216</v>
      </c>
      <c r="C17" s="22">
        <v>20982549</v>
      </c>
      <c r="D17" s="23">
        <v>1018216</v>
      </c>
      <c r="E17" s="22">
        <v>20982549</v>
      </c>
      <c r="F17" s="55"/>
      <c r="G17" s="52"/>
    </row>
    <row r="18" spans="1:7" ht="36" customHeight="1">
      <c r="A18" s="24" t="s">
        <v>11</v>
      </c>
      <c r="B18" s="25">
        <v>2905539</v>
      </c>
      <c r="C18" s="26">
        <v>32992407</v>
      </c>
      <c r="D18" s="27">
        <v>2905539</v>
      </c>
      <c r="E18" s="26">
        <v>32992407</v>
      </c>
      <c r="F18" s="55"/>
      <c r="G18" s="52"/>
    </row>
    <row r="19" spans="1:7" ht="36" customHeight="1" thickBot="1">
      <c r="A19" s="14" t="s">
        <v>12</v>
      </c>
      <c r="B19" s="28">
        <v>173168</v>
      </c>
      <c r="C19" s="29">
        <v>2105861</v>
      </c>
      <c r="D19" s="30">
        <v>173168</v>
      </c>
      <c r="E19" s="29">
        <v>2104591</v>
      </c>
      <c r="F19" s="55"/>
      <c r="G19" s="52"/>
    </row>
    <row r="20" spans="1:7" ht="36" customHeight="1" thickTop="1">
      <c r="A20" s="66" t="s">
        <v>28</v>
      </c>
      <c r="B20" s="68">
        <v>2715051</v>
      </c>
      <c r="C20" s="53">
        <v>33830740</v>
      </c>
      <c r="D20" s="19" t="s">
        <v>27</v>
      </c>
      <c r="E20" s="20">
        <v>0</v>
      </c>
      <c r="F20" s="17"/>
      <c r="G20" s="17"/>
    </row>
    <row r="21" spans="1:7" ht="36" customHeight="1">
      <c r="A21" s="67"/>
      <c r="B21" s="69"/>
      <c r="C21" s="54"/>
      <c r="D21" s="16" t="s">
        <v>8</v>
      </c>
      <c r="E21" s="43"/>
      <c r="F21" s="44"/>
      <c r="G21" s="44"/>
    </row>
    <row r="22" spans="1:7" ht="36" customHeight="1">
      <c r="A22" s="41" t="s">
        <v>26</v>
      </c>
      <c r="B22" s="47">
        <v>0</v>
      </c>
      <c r="C22" s="56">
        <v>0</v>
      </c>
      <c r="D22" s="16" t="s">
        <v>9</v>
      </c>
      <c r="E22" s="43"/>
      <c r="F22" s="44"/>
      <c r="G22" s="44"/>
    </row>
    <row r="23" spans="1:7" ht="36" customHeight="1" thickBot="1">
      <c r="A23" s="42"/>
      <c r="B23" s="48"/>
      <c r="C23" s="57"/>
      <c r="D23" s="15" t="s">
        <v>10</v>
      </c>
      <c r="E23" s="45"/>
      <c r="F23" s="46"/>
      <c r="G23" s="46"/>
    </row>
    <row r="24" spans="1:7" s="4" customFormat="1" ht="15.75">
      <c r="A24" s="58"/>
      <c r="B24" s="58"/>
      <c r="C24" s="58"/>
      <c r="D24" s="58"/>
      <c r="E24" s="58"/>
      <c r="F24" s="58"/>
      <c r="G24" s="58"/>
    </row>
    <row r="25" spans="1:7" ht="18" customHeight="1">
      <c r="A25" s="40" t="str">
        <f>"資料來源："&amp;A2</f>
        <v>資料來源：依據各地政事務所辦理之各項業務所收之地政規費暨本府之電傳資訊資料彙編。</v>
      </c>
      <c r="B25" s="40"/>
      <c r="C25" s="40"/>
      <c r="D25" s="40"/>
      <c r="E25" s="40"/>
      <c r="F25" s="40"/>
      <c r="G25" s="40"/>
    </row>
    <row r="26" spans="1:7" ht="18" customHeight="1">
      <c r="A26" s="40" t="str">
        <f>"填表說明："&amp;C2</f>
        <v>填表說明：本表編製2份，於完成會核程序並經機關長官核章後，1份送主計處（室），1份自存外，應由網際網路線上傳送至內政部統計資料庫。</v>
      </c>
      <c r="B26" s="40"/>
      <c r="C26" s="40"/>
      <c r="D26" s="40"/>
      <c r="E26" s="40"/>
      <c r="F26" s="40"/>
      <c r="G26" s="40"/>
    </row>
  </sheetData>
  <sheetProtection/>
  <mergeCells count="29">
    <mergeCell ref="A20:A21"/>
    <mergeCell ref="B20:B21"/>
    <mergeCell ref="F7:G8"/>
    <mergeCell ref="A5:G5"/>
    <mergeCell ref="A6:G6"/>
    <mergeCell ref="A7:A8"/>
    <mergeCell ref="B7:C7"/>
    <mergeCell ref="D7:E7"/>
    <mergeCell ref="E21:G21"/>
    <mergeCell ref="C20:C21"/>
    <mergeCell ref="F19:G19"/>
    <mergeCell ref="F12:G12"/>
    <mergeCell ref="F13:G13"/>
    <mergeCell ref="F14:G14"/>
    <mergeCell ref="F15:G15"/>
    <mergeCell ref="F17:G17"/>
    <mergeCell ref="F18:G18"/>
    <mergeCell ref="F9:G9"/>
    <mergeCell ref="F10:G10"/>
    <mergeCell ref="F11:G11"/>
    <mergeCell ref="F16:G16"/>
    <mergeCell ref="A26:G26"/>
    <mergeCell ref="A22:A23"/>
    <mergeCell ref="E22:G22"/>
    <mergeCell ref="E23:G23"/>
    <mergeCell ref="A25:G25"/>
    <mergeCell ref="B22:B23"/>
    <mergeCell ref="C22:C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user</cp:lastModifiedBy>
  <cp:lastPrinted>2007-01-19T10:19:36Z</cp:lastPrinted>
  <dcterms:created xsi:type="dcterms:W3CDTF">2001-02-06T07:45:53Z</dcterms:created>
  <dcterms:modified xsi:type="dcterms:W3CDTF">2015-01-16T08:38:31Z</dcterms:modified>
  <cp:category/>
  <cp:version/>
  <cp:contentType/>
  <cp:contentStatus/>
</cp:coreProperties>
</file>