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統計\3性別統計指標\111年\"/>
    </mc:Choice>
  </mc:AlternateContent>
  <xr:revisionPtr revIDLastSave="0" documentId="13_ncr:1_{E0031DEB-5209-4B2A-8F47-0FFDA812CF9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工作表1" sheetId="1" r:id="rId1"/>
  </sheets>
  <definedNames>
    <definedName name="_xlnm.Print_Area" localSheetId="0">工作表1!$1:$60</definedName>
    <definedName name="_xlnm.Print_Titles" localSheetId="0">工作表1!$1:$3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20" i="1" l="1"/>
  <c r="U20" i="1"/>
  <c r="T20" i="1"/>
  <c r="S20" i="1"/>
  <c r="R20" i="1"/>
  <c r="Q20" i="1"/>
  <c r="P20" i="1"/>
  <c r="O20" i="1"/>
  <c r="V5" i="1"/>
  <c r="U5" i="1"/>
  <c r="T5" i="1"/>
  <c r="S5" i="1"/>
  <c r="R5" i="1"/>
  <c r="Q5" i="1"/>
  <c r="P5" i="1"/>
  <c r="O5" i="1"/>
</calcChain>
</file>

<file path=xl/sharedStrings.xml><?xml version="1.0" encoding="utf-8"?>
<sst xmlns="http://schemas.openxmlformats.org/spreadsheetml/2006/main" count="283" uniqueCount="109">
  <si>
    <t>臺南市政府勞工局性別統計指標</t>
  </si>
  <si>
    <t>指標項目</t>
  </si>
  <si>
    <t>單位</t>
  </si>
  <si>
    <r>
      <rPr>
        <b/>
        <sz val="12"/>
        <color rgb="FF000000"/>
        <rFont val="標楷體1"/>
        <charset val="136"/>
      </rPr>
      <t>100</t>
    </r>
    <r>
      <rPr>
        <sz val="12"/>
        <color rgb="FF000000"/>
        <rFont val="新細明體"/>
        <family val="1"/>
        <charset val="136"/>
      </rPr>
      <t>年</t>
    </r>
  </si>
  <si>
    <r>
      <rPr>
        <b/>
        <sz val="12"/>
        <color rgb="FF000000"/>
        <rFont val="標楷體1"/>
        <charset val="136"/>
      </rPr>
      <t>101</t>
    </r>
    <r>
      <rPr>
        <sz val="12"/>
        <color rgb="FF000000"/>
        <rFont val="新細明體"/>
        <family val="1"/>
        <charset val="136"/>
      </rPr>
      <t>年</t>
    </r>
  </si>
  <si>
    <r>
      <rPr>
        <b/>
        <sz val="12"/>
        <color rgb="FF000000"/>
        <rFont val="標楷體1"/>
        <charset val="136"/>
      </rPr>
      <t>102</t>
    </r>
    <r>
      <rPr>
        <sz val="12"/>
        <color rgb="FF000000"/>
        <rFont val="新細明體"/>
        <family val="1"/>
        <charset val="136"/>
      </rPr>
      <t>年</t>
    </r>
  </si>
  <si>
    <r>
      <rPr>
        <b/>
        <sz val="12"/>
        <color rgb="FF000000"/>
        <rFont val="標楷體1"/>
        <charset val="136"/>
      </rPr>
      <t>103</t>
    </r>
    <r>
      <rPr>
        <sz val="12"/>
        <color rgb="FF000000"/>
        <rFont val="新細明體"/>
        <family val="1"/>
        <charset val="136"/>
      </rPr>
      <t>年</t>
    </r>
  </si>
  <si>
    <r>
      <rPr>
        <b/>
        <sz val="12"/>
        <color rgb="FF000000"/>
        <rFont val="標楷體1"/>
        <charset val="136"/>
      </rPr>
      <t>104</t>
    </r>
    <r>
      <rPr>
        <sz val="12"/>
        <color rgb="FF000000"/>
        <rFont val="新細明體"/>
        <family val="1"/>
        <charset val="136"/>
      </rPr>
      <t>年</t>
    </r>
  </si>
  <si>
    <r>
      <rPr>
        <b/>
        <sz val="12"/>
        <color rgb="FF000000"/>
        <rFont val="標楷體1"/>
        <charset val="136"/>
      </rPr>
      <t>105</t>
    </r>
    <r>
      <rPr>
        <sz val="12"/>
        <color rgb="FF000000"/>
        <rFont val="新細明體"/>
        <family val="1"/>
        <charset val="136"/>
      </rPr>
      <t>年</t>
    </r>
  </si>
  <si>
    <r>
      <rPr>
        <b/>
        <sz val="12"/>
        <color rgb="FF000000"/>
        <rFont val="標楷體1"/>
        <charset val="136"/>
      </rPr>
      <t>106</t>
    </r>
    <r>
      <rPr>
        <sz val="12"/>
        <color rgb="FF000000"/>
        <rFont val="新細明體"/>
        <family val="1"/>
        <charset val="136"/>
      </rPr>
      <t>年</t>
    </r>
  </si>
  <si>
    <r>
      <rPr>
        <b/>
        <sz val="12"/>
        <color rgb="FF000000"/>
        <rFont val="標楷體1"/>
        <charset val="136"/>
      </rPr>
      <t>107</t>
    </r>
    <r>
      <rPr>
        <sz val="12"/>
        <color rgb="FF000000"/>
        <rFont val="新細明體"/>
        <family val="1"/>
        <charset val="136"/>
      </rPr>
      <t>年</t>
    </r>
  </si>
  <si>
    <r>
      <rPr>
        <b/>
        <sz val="12"/>
        <color rgb="FF000000"/>
        <rFont val="標楷體1"/>
        <charset val="136"/>
      </rPr>
      <t>108</t>
    </r>
    <r>
      <rPr>
        <sz val="12"/>
        <color rgb="FF000000"/>
        <rFont val="新細明體"/>
        <family val="1"/>
        <charset val="136"/>
      </rPr>
      <t>年</t>
    </r>
  </si>
  <si>
    <r>
      <rPr>
        <b/>
        <sz val="12"/>
        <color rgb="FF000000"/>
        <rFont val="標楷體1"/>
        <charset val="136"/>
      </rPr>
      <t>109</t>
    </r>
    <r>
      <rPr>
        <sz val="12"/>
        <color rgb="FF000000"/>
        <rFont val="新細明體"/>
        <family val="1"/>
        <charset val="136"/>
      </rPr>
      <t>年</t>
    </r>
  </si>
  <si>
    <r>
      <rPr>
        <b/>
        <sz val="12"/>
        <color rgb="FF000000"/>
        <rFont val="標楷體1"/>
        <charset val="136"/>
      </rPr>
      <t>110</t>
    </r>
    <r>
      <rPr>
        <sz val="12"/>
        <color rgb="FF000000"/>
        <rFont val="新細明體"/>
        <family val="1"/>
        <charset val="136"/>
      </rPr>
      <t>年</t>
    </r>
  </si>
  <si>
    <r>
      <rPr>
        <b/>
        <sz val="12"/>
        <color rgb="FF000000"/>
        <rFont val="標楷體1"/>
        <charset val="136"/>
      </rPr>
      <t>111</t>
    </r>
    <r>
      <rPr>
        <sz val="12"/>
        <color rgb="FF000000"/>
        <rFont val="新細明體"/>
        <family val="1"/>
        <charset val="136"/>
      </rPr>
      <t>年</t>
    </r>
  </si>
  <si>
    <t>定義</t>
  </si>
  <si>
    <t>資料來源</t>
  </si>
  <si>
    <t>男性</t>
  </si>
  <si>
    <t>女性</t>
  </si>
  <si>
    <t>一、權力、決策與影響力</t>
  </si>
  <si>
    <t>機關編制內職員人數</t>
  </si>
  <si>
    <t>人</t>
  </si>
  <si>
    <t>機關正式編制內職員數。</t>
  </si>
  <si>
    <t>本局人事室</t>
  </si>
  <si>
    <t>按職等別分</t>
  </si>
  <si>
    <r>
      <rPr>
        <sz val="12"/>
        <color rgb="FF000000"/>
        <rFont val="標楷體"/>
        <family val="4"/>
        <charset val="136"/>
      </rPr>
      <t>簡任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派</t>
    </r>
    <r>
      <rPr>
        <sz val="12"/>
        <color rgb="FF000000"/>
        <rFont val="新細明體"/>
        <family val="1"/>
        <charset val="136"/>
      </rPr>
      <t>)</t>
    </r>
  </si>
  <si>
    <r>
      <rPr>
        <sz val="12"/>
        <color rgb="FF000000"/>
        <rFont val="標楷體"/>
        <family val="4"/>
        <charset val="136"/>
      </rPr>
      <t>正式編制內職員為簡任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派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官等人數。</t>
    </r>
  </si>
  <si>
    <r>
      <rPr>
        <sz val="12"/>
        <color rgb="FF000000"/>
        <rFont val="標楷體"/>
        <family val="4"/>
        <charset val="136"/>
      </rPr>
      <t>薦任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派</t>
    </r>
    <r>
      <rPr>
        <sz val="12"/>
        <color rgb="FF000000"/>
        <rFont val="新細明體"/>
        <family val="1"/>
        <charset val="136"/>
      </rPr>
      <t>)</t>
    </r>
  </si>
  <si>
    <r>
      <rPr>
        <sz val="12"/>
        <color rgb="FF000000"/>
        <rFont val="標楷體"/>
        <family val="4"/>
        <charset val="136"/>
      </rPr>
      <t>正式編制內職員薦任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派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官等人數。</t>
    </r>
  </si>
  <si>
    <r>
      <rPr>
        <sz val="12"/>
        <color rgb="FF000000"/>
        <rFont val="標楷體"/>
        <family val="4"/>
        <charset val="136"/>
      </rPr>
      <t>委任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派</t>
    </r>
    <r>
      <rPr>
        <sz val="12"/>
        <color rgb="FF000000"/>
        <rFont val="新細明體"/>
        <family val="1"/>
        <charset val="136"/>
      </rPr>
      <t>)</t>
    </r>
  </si>
  <si>
    <r>
      <rPr>
        <sz val="12"/>
        <color rgb="FF000000"/>
        <rFont val="標楷體"/>
        <family val="4"/>
        <charset val="136"/>
      </rPr>
      <t>正式編制內職員為委任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派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官等人數。</t>
    </r>
  </si>
  <si>
    <t>雇員</t>
  </si>
  <si>
    <t>-</t>
  </si>
  <si>
    <t>正式編制內職員為雇員人數。</t>
  </si>
  <si>
    <t>按教育程度分</t>
  </si>
  <si>
    <t>大專及以上</t>
  </si>
  <si>
    <t>正式編制內職員教育程度為大專及以上畢業之人數。</t>
  </si>
  <si>
    <r>
      <rPr>
        <sz val="12"/>
        <color rgb="FF000000"/>
        <rFont val="標楷體"/>
        <family val="4"/>
        <charset val="136"/>
      </rPr>
      <t>高中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職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畢業</t>
    </r>
  </si>
  <si>
    <r>
      <rPr>
        <sz val="12"/>
        <color rgb="FF000000"/>
        <rFont val="標楷體"/>
        <family val="4"/>
        <charset val="136"/>
      </rPr>
      <t>正式編制內職員教育程度為高中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職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畢業之人數。</t>
    </r>
  </si>
  <si>
    <r>
      <rPr>
        <sz val="12"/>
        <color rgb="FF000000"/>
        <rFont val="標楷體"/>
        <family val="4"/>
        <charset val="136"/>
      </rPr>
      <t>國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初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中以下</t>
    </r>
  </si>
  <si>
    <r>
      <rPr>
        <sz val="12"/>
        <color rgb="FF000000"/>
        <rFont val="標楷體"/>
        <family val="4"/>
        <charset val="136"/>
      </rPr>
      <t>正式編制內職員教育程度為國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初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中以下畢業之人數。</t>
    </r>
  </si>
  <si>
    <t>按年齡分</t>
  </si>
  <si>
    <r>
      <rPr>
        <sz val="12"/>
        <color rgb="FF000000"/>
        <rFont val="標楷體1"/>
        <charset val="136"/>
      </rPr>
      <t>34</t>
    </r>
    <r>
      <rPr>
        <sz val="12"/>
        <color rgb="FF000000"/>
        <rFont val="新細明體"/>
        <family val="1"/>
        <charset val="136"/>
      </rPr>
      <t>歲以下</t>
    </r>
  </si>
  <si>
    <r>
      <rPr>
        <sz val="12"/>
        <color rgb="FF000000"/>
        <rFont val="標楷體"/>
        <family val="4"/>
        <charset val="136"/>
      </rPr>
      <t>正式編制內職員年齡</t>
    </r>
    <r>
      <rPr>
        <sz val="12"/>
        <color rgb="FF000000"/>
        <rFont val="新細明體"/>
        <family val="1"/>
        <charset val="136"/>
      </rPr>
      <t>34</t>
    </r>
    <r>
      <rPr>
        <sz val="12"/>
        <color rgb="FF000000"/>
        <rFont val="標楷體"/>
        <family val="4"/>
        <charset val="136"/>
      </rPr>
      <t>歲以下人數。</t>
    </r>
  </si>
  <si>
    <r>
      <rPr>
        <sz val="12"/>
        <color rgb="FF000000"/>
        <rFont val="標楷體1"/>
        <charset val="136"/>
      </rPr>
      <t>35</t>
    </r>
    <r>
      <rPr>
        <sz val="12"/>
        <color rgb="FF000000"/>
        <rFont val="新細明體"/>
        <family val="1"/>
        <charset val="136"/>
      </rPr>
      <t>至</t>
    </r>
    <r>
      <rPr>
        <sz val="12"/>
        <color rgb="FF000000"/>
        <rFont val="標楷體1"/>
        <charset val="136"/>
      </rPr>
      <t>49</t>
    </r>
    <r>
      <rPr>
        <sz val="12"/>
        <color rgb="FF000000"/>
        <rFont val="新細明體"/>
        <family val="1"/>
        <charset val="136"/>
      </rPr>
      <t>歲</t>
    </r>
  </si>
  <si>
    <r>
      <rPr>
        <sz val="12"/>
        <color rgb="FF000000"/>
        <rFont val="標楷體"/>
        <family val="4"/>
        <charset val="136"/>
      </rPr>
      <t>正式編制內職員年齡介於</t>
    </r>
    <r>
      <rPr>
        <sz val="12"/>
        <color rgb="FF000000"/>
        <rFont val="新細明體"/>
        <family val="1"/>
        <charset val="136"/>
      </rPr>
      <t>35</t>
    </r>
    <r>
      <rPr>
        <sz val="12"/>
        <color rgb="FF000000"/>
        <rFont val="標楷體"/>
        <family val="4"/>
        <charset val="136"/>
      </rPr>
      <t>至</t>
    </r>
    <r>
      <rPr>
        <sz val="12"/>
        <color rgb="FF000000"/>
        <rFont val="新細明體"/>
        <family val="1"/>
        <charset val="136"/>
      </rPr>
      <t>49</t>
    </r>
    <r>
      <rPr>
        <sz val="12"/>
        <color rgb="FF000000"/>
        <rFont val="標楷體"/>
        <family val="4"/>
        <charset val="136"/>
      </rPr>
      <t>歲間人數。</t>
    </r>
  </si>
  <si>
    <r>
      <rPr>
        <sz val="12"/>
        <color rgb="FF000000"/>
        <rFont val="標楷體1"/>
        <charset val="136"/>
      </rPr>
      <t>50</t>
    </r>
    <r>
      <rPr>
        <sz val="12"/>
        <color rgb="FF000000"/>
        <rFont val="新細明體"/>
        <family val="1"/>
        <charset val="136"/>
      </rPr>
      <t>至</t>
    </r>
    <r>
      <rPr>
        <sz val="12"/>
        <color rgb="FF000000"/>
        <rFont val="標楷體1"/>
        <charset val="136"/>
      </rPr>
      <t>64</t>
    </r>
    <r>
      <rPr>
        <sz val="12"/>
        <color rgb="FF000000"/>
        <rFont val="新細明體"/>
        <family val="1"/>
        <charset val="136"/>
      </rPr>
      <t>歲</t>
    </r>
  </si>
  <si>
    <r>
      <rPr>
        <sz val="12"/>
        <color rgb="FF000000"/>
        <rFont val="標楷體"/>
        <family val="4"/>
        <charset val="136"/>
      </rPr>
      <t>正式編制內職員年齡介於</t>
    </r>
    <r>
      <rPr>
        <sz val="12"/>
        <color rgb="FF000000"/>
        <rFont val="新細明體"/>
        <family val="1"/>
        <charset val="136"/>
      </rPr>
      <t>50</t>
    </r>
    <r>
      <rPr>
        <sz val="12"/>
        <color rgb="FF000000"/>
        <rFont val="標楷體"/>
        <family val="4"/>
        <charset val="136"/>
      </rPr>
      <t>至</t>
    </r>
    <r>
      <rPr>
        <sz val="12"/>
        <color rgb="FF000000"/>
        <rFont val="新細明體"/>
        <family val="1"/>
        <charset val="136"/>
      </rPr>
      <t>64</t>
    </r>
    <r>
      <rPr>
        <sz val="12"/>
        <color rgb="FF000000"/>
        <rFont val="標楷體"/>
        <family val="4"/>
        <charset val="136"/>
      </rPr>
      <t>歲間人數。</t>
    </r>
  </si>
  <si>
    <r>
      <rPr>
        <sz val="12"/>
        <color rgb="FF000000"/>
        <rFont val="標楷體1"/>
        <charset val="136"/>
      </rPr>
      <t>65</t>
    </r>
    <r>
      <rPr>
        <sz val="12"/>
        <color rgb="FF000000"/>
        <rFont val="新細明體"/>
        <family val="1"/>
        <charset val="136"/>
      </rPr>
      <t>歲以上</t>
    </r>
  </si>
  <si>
    <r>
      <rPr>
        <sz val="12"/>
        <color rgb="FF000000"/>
        <rFont val="標楷體"/>
        <family val="4"/>
        <charset val="136"/>
      </rPr>
      <t>正式編制內職員年齡</t>
    </r>
    <r>
      <rPr>
        <sz val="12"/>
        <color rgb="FF000000"/>
        <rFont val="新細明體"/>
        <family val="1"/>
        <charset val="136"/>
      </rPr>
      <t>65</t>
    </r>
    <r>
      <rPr>
        <sz val="12"/>
        <color rgb="FF000000"/>
        <rFont val="標楷體"/>
        <family val="4"/>
        <charset val="136"/>
      </rPr>
      <t>歲以上人數。</t>
    </r>
  </si>
  <si>
    <t>勞工行政人員數</t>
  </si>
  <si>
    <r>
      <rPr>
        <sz val="12"/>
        <color rgb="FF000000"/>
        <rFont val="標楷體"/>
        <family val="4"/>
        <charset val="136"/>
      </rPr>
      <t>勞工行政業務現有職員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含處理勞資爭議人員、辦理勞工福利人員等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。</t>
    </r>
  </si>
  <si>
    <t>二、就業、經濟與福利</t>
  </si>
  <si>
    <t>定額進用身心障礙者實際進用人數</t>
  </si>
  <si>
    <r>
      <rPr>
        <sz val="12"/>
        <color rgb="FF000000"/>
        <rFont val="標楷體"/>
        <family val="4"/>
        <charset val="136"/>
      </rPr>
      <t>實際進用身心障礙者之人數，以當月</t>
    </r>
    <r>
      <rPr>
        <sz val="12"/>
        <color rgb="FF000000"/>
        <rFont val="新細明體"/>
        <family val="1"/>
        <charset val="136"/>
      </rPr>
      <t>1</t>
    </r>
    <r>
      <rPr>
        <sz val="12"/>
        <color rgb="FF000000"/>
        <rFont val="標楷體"/>
        <family val="4"/>
        <charset val="136"/>
      </rPr>
      <t>日參加公勞保人數為準，但被裁減、資遣或退休而仍參加保險者不予計列。</t>
    </r>
  </si>
  <si>
    <t>本局就業促進科</t>
  </si>
  <si>
    <r>
      <rPr>
        <sz val="12"/>
        <color rgb="FF000000"/>
        <rFont val="標楷體"/>
        <family val="4"/>
        <charset val="136"/>
      </rPr>
      <t>勞工志願服務志工人數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總計</t>
    </r>
    <r>
      <rPr>
        <sz val="12"/>
        <color rgb="FF000000"/>
        <rFont val="新細明體"/>
        <family val="1"/>
        <charset val="136"/>
      </rPr>
      <t>)</t>
    </r>
  </si>
  <si>
    <t>指所轄勞工志願服務團隊總計人數。</t>
  </si>
  <si>
    <t>本局勞安福利科</t>
  </si>
  <si>
    <r>
      <rPr>
        <sz val="12"/>
        <color rgb="FF000000"/>
        <rFont val="標楷體"/>
        <family val="4"/>
        <charset val="136"/>
      </rPr>
      <t>勞工服務中心服務案件處理情形</t>
    </r>
    <r>
      <rPr>
        <sz val="12"/>
        <color rgb="FF000000"/>
        <rFont val="新細明體"/>
        <family val="1"/>
        <charset val="136"/>
      </rPr>
      <t>-</t>
    </r>
    <r>
      <rPr>
        <sz val="12"/>
        <color rgb="FF000000"/>
        <rFont val="標楷體"/>
        <family val="4"/>
        <charset val="136"/>
      </rPr>
      <t>總計</t>
    </r>
  </si>
  <si>
    <t>…</t>
  </si>
  <si>
    <t>設有勞工服務中心者其服務案件處理情形總計人數。</t>
  </si>
  <si>
    <r>
      <rPr>
        <sz val="12"/>
        <color rgb="FF000000"/>
        <rFont val="標楷體"/>
        <family val="4"/>
        <charset val="136"/>
      </rPr>
      <t>性騷擾申訴案件</t>
    </r>
    <r>
      <rPr>
        <sz val="12"/>
        <color rgb="FF000000"/>
        <rFont val="新細明體"/>
        <family val="1"/>
        <charset val="136"/>
      </rPr>
      <t>-</t>
    </r>
    <r>
      <rPr>
        <sz val="12"/>
        <color rgb="FF000000"/>
        <rFont val="標楷體"/>
        <family val="4"/>
        <charset val="136"/>
      </rPr>
      <t>行為人性別分</t>
    </r>
  </si>
  <si>
    <t>件</t>
  </si>
  <si>
    <t>各機關（構）關於性騷擾申訴案件，按性騷擾行為人性別統計件數。</t>
  </si>
  <si>
    <t>勞動力人口</t>
  </si>
  <si>
    <t>千人</t>
  </si>
  <si>
    <r>
      <rPr>
        <sz val="12"/>
        <color rgb="FF000000"/>
        <rFont val="標楷體"/>
        <family val="4"/>
        <charset val="136"/>
      </rPr>
      <t>資料標準週內年滿</t>
    </r>
    <r>
      <rPr>
        <sz val="12"/>
        <color rgb="FF000000"/>
        <rFont val="新細明體"/>
        <family val="1"/>
        <charset val="136"/>
      </rPr>
      <t>15</t>
    </r>
    <r>
      <rPr>
        <sz val="12"/>
        <color rgb="FF000000"/>
        <rFont val="標楷體"/>
        <family val="4"/>
        <charset val="136"/>
      </rPr>
      <t>歲可以工作之民間人口，包括就業者與失業者。</t>
    </r>
  </si>
  <si>
    <t>行政院主計總處</t>
  </si>
  <si>
    <t>勞動力參與率</t>
  </si>
  <si>
    <t>%</t>
  </si>
  <si>
    <r>
      <rPr>
        <sz val="12"/>
        <color rgb="FF000000"/>
        <rFont val="標楷體"/>
        <family val="4"/>
        <charset val="136"/>
      </rPr>
      <t>指勞動力占</t>
    </r>
    <r>
      <rPr>
        <sz val="12"/>
        <color rgb="FF000000"/>
        <rFont val="新細明體"/>
        <family val="1"/>
        <charset val="136"/>
      </rPr>
      <t>15</t>
    </r>
    <r>
      <rPr>
        <sz val="12"/>
        <color rgb="FF000000"/>
        <rFont val="標楷體"/>
        <family val="4"/>
        <charset val="136"/>
      </rPr>
      <t>歲以上民間人口之百分比。</t>
    </r>
  </si>
  <si>
    <t>國中及以下</t>
  </si>
  <si>
    <r>
      <rPr>
        <sz val="12"/>
        <color rgb="FF000000"/>
        <rFont val="標楷體"/>
        <family val="4"/>
        <charset val="136"/>
      </rPr>
      <t>國中及以下程度者之勞動力參與率。 （國中及以下勞動力人口數／國中及以下</t>
    </r>
    <r>
      <rPr>
        <sz val="12"/>
        <color rgb="FF000000"/>
        <rFont val="新細明體"/>
        <family val="1"/>
        <charset val="136"/>
      </rPr>
      <t>15</t>
    </r>
    <r>
      <rPr>
        <sz val="12"/>
        <color rgb="FF000000"/>
        <rFont val="標楷體"/>
        <family val="4"/>
        <charset val="136"/>
      </rPr>
      <t>歲以上民間人口數）</t>
    </r>
    <r>
      <rPr>
        <sz val="12"/>
        <color rgb="FF000000"/>
        <rFont val="新細明體"/>
        <family val="1"/>
        <charset val="136"/>
      </rPr>
      <t>×100</t>
    </r>
  </si>
  <si>
    <r>
      <rPr>
        <sz val="12"/>
        <color rgb="FF000000"/>
        <rFont val="標楷體"/>
        <family val="4"/>
        <charset val="136"/>
      </rPr>
      <t>高中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職</t>
    </r>
    <r>
      <rPr>
        <sz val="12"/>
        <color rgb="FF000000"/>
        <rFont val="新細明體"/>
        <family val="1"/>
        <charset val="136"/>
      </rPr>
      <t>)</t>
    </r>
  </si>
  <si>
    <r>
      <rPr>
        <sz val="12"/>
        <color rgb="FF000000"/>
        <rFont val="標楷體"/>
        <family val="4"/>
        <charset val="136"/>
      </rPr>
      <t>高中（職）程度者之勞動力參與率。 （高中（職）勞動力人口數／高中（職）</t>
    </r>
    <r>
      <rPr>
        <sz val="12"/>
        <color rgb="FF000000"/>
        <rFont val="新細明體"/>
        <family val="1"/>
        <charset val="136"/>
      </rPr>
      <t>15</t>
    </r>
    <r>
      <rPr>
        <sz val="12"/>
        <color rgb="FF000000"/>
        <rFont val="標楷體"/>
        <family val="4"/>
        <charset val="136"/>
      </rPr>
      <t>歲以上民間人口數）</t>
    </r>
    <r>
      <rPr>
        <sz val="12"/>
        <color rgb="FF000000"/>
        <rFont val="新細明體"/>
        <family val="1"/>
        <charset val="136"/>
      </rPr>
      <t>×100</t>
    </r>
  </si>
  <si>
    <r>
      <rPr>
        <sz val="12"/>
        <color rgb="FF000000"/>
        <rFont val="標楷體"/>
        <family val="4"/>
        <charset val="136"/>
      </rPr>
      <t>大專及以上程度者之勞動力參與率。 （大專及以上勞動力人口數／大專及以上</t>
    </r>
    <r>
      <rPr>
        <sz val="12"/>
        <color rgb="FF000000"/>
        <rFont val="新細明體"/>
        <family val="1"/>
        <charset val="136"/>
      </rPr>
      <t>15</t>
    </r>
    <r>
      <rPr>
        <sz val="12"/>
        <color rgb="FF000000"/>
        <rFont val="標楷體"/>
        <family val="4"/>
        <charset val="136"/>
      </rPr>
      <t>歲以上民間人口數）</t>
    </r>
    <r>
      <rPr>
        <sz val="12"/>
        <color rgb="FF000000"/>
        <rFont val="新細明體"/>
        <family val="1"/>
        <charset val="136"/>
      </rPr>
      <t>×100</t>
    </r>
  </si>
  <si>
    <t>就業者人數</t>
  </si>
  <si>
    <r>
      <rPr>
        <sz val="12"/>
        <color rgb="FF000000"/>
        <rFont val="標楷體"/>
        <family val="4"/>
        <charset val="136"/>
      </rPr>
      <t>指在資料標準週內年滿</t>
    </r>
    <r>
      <rPr>
        <sz val="12"/>
        <color rgb="FF000000"/>
        <rFont val="新細明體"/>
        <family val="1"/>
        <charset val="136"/>
      </rPr>
      <t>15</t>
    </r>
    <r>
      <rPr>
        <sz val="12"/>
        <color rgb="FF000000"/>
        <rFont val="標楷體"/>
        <family val="4"/>
        <charset val="136"/>
      </rPr>
      <t>歲從事有酬工作者， 或從事</t>
    </r>
    <r>
      <rPr>
        <sz val="12"/>
        <color rgb="FF000000"/>
        <rFont val="新細明體"/>
        <family val="1"/>
        <charset val="136"/>
      </rPr>
      <t>15</t>
    </r>
    <r>
      <rPr>
        <sz val="12"/>
        <color rgb="FF000000"/>
        <rFont val="標楷體"/>
        <family val="4"/>
        <charset val="136"/>
      </rPr>
      <t>小時以上之無酬家屬工作者。</t>
    </r>
  </si>
  <si>
    <t>就業者平均每週工時</t>
  </si>
  <si>
    <t>小時</t>
  </si>
  <si>
    <r>
      <rPr>
        <sz val="12"/>
        <color rgb="FF000000"/>
        <rFont val="標楷體1"/>
        <charset val="136"/>
      </rPr>
      <t>(</t>
    </r>
    <r>
      <rPr>
        <sz val="12"/>
        <color rgb="FF000000"/>
        <rFont val="新細明體"/>
        <family val="1"/>
        <charset val="136"/>
      </rPr>
      <t>就業者資料標準週總工時</t>
    </r>
    <r>
      <rPr>
        <sz val="12"/>
        <color rgb="FF000000"/>
        <rFont val="標楷體1"/>
        <charset val="136"/>
      </rPr>
      <t>/</t>
    </r>
    <r>
      <rPr>
        <sz val="12"/>
        <color rgb="FF000000"/>
        <rFont val="新細明體"/>
        <family val="1"/>
        <charset val="136"/>
      </rPr>
      <t>就業者</t>
    </r>
    <r>
      <rPr>
        <sz val="12"/>
        <color rgb="FF000000"/>
        <rFont val="標楷體1"/>
        <charset val="136"/>
      </rPr>
      <t>)</t>
    </r>
    <r>
      <rPr>
        <sz val="12"/>
        <color rgb="FF000000"/>
        <rFont val="新細明體"/>
        <family val="1"/>
        <charset val="136"/>
      </rPr>
      <t>。</t>
    </r>
  </si>
  <si>
    <t>就業者結構</t>
  </si>
  <si>
    <r>
      <rPr>
        <sz val="12"/>
        <color rgb="FF000000"/>
        <rFont val="標楷體"/>
        <family val="4"/>
        <charset val="136"/>
      </rPr>
      <t>國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初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中及以下</t>
    </r>
  </si>
  <si>
    <r>
      <rPr>
        <sz val="12"/>
        <color rgb="FF000000"/>
        <rFont val="標楷體"/>
        <family val="4"/>
        <charset val="136"/>
      </rPr>
      <t>教育程度為國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初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中及以下之就業者佔就業者之百分比。</t>
    </r>
  </si>
  <si>
    <r>
      <rPr>
        <sz val="12"/>
        <color rgb="FF000000"/>
        <rFont val="標楷體"/>
        <family val="4"/>
        <charset val="136"/>
      </rPr>
      <t>教育程度為高中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職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之就業者佔就業者之百分比。</t>
    </r>
  </si>
  <si>
    <t>教育程度為大專及以上之就業者佔就業者之百分比。</t>
  </si>
  <si>
    <t>失業者人數</t>
  </si>
  <si>
    <r>
      <rPr>
        <sz val="12"/>
        <color rgb="FF000000"/>
        <rFont val="標楷體"/>
        <family val="4"/>
        <charset val="136"/>
      </rPr>
      <t>失業者係指在資料標準週內年滿</t>
    </r>
    <r>
      <rPr>
        <sz val="12"/>
        <color rgb="FF000000"/>
        <rFont val="新細明體"/>
        <family val="1"/>
        <charset val="136"/>
      </rPr>
      <t>15</t>
    </r>
    <r>
      <rPr>
        <sz val="12"/>
        <color rgb="FF000000"/>
        <rFont val="標楷體"/>
        <family val="4"/>
        <charset val="136"/>
      </rPr>
      <t>歲同時具有下列條件者：無工作；隨時可以工作；正在尋找工作或已找工作在等待結果。此外，尚包括等待恢復工作者及找到職業而未開始工作亦無報酬者。</t>
    </r>
  </si>
  <si>
    <t>失業率</t>
  </si>
  <si>
    <r>
      <rPr>
        <sz val="12"/>
        <color rgb="FF000000"/>
        <rFont val="標楷體"/>
        <family val="4"/>
        <charset val="136"/>
      </rPr>
      <t>指失業人口占勞動力之百分比。失業者係指在資料標準週內年滿</t>
    </r>
    <r>
      <rPr>
        <sz val="12"/>
        <color rgb="FF000000"/>
        <rFont val="新細明體"/>
        <family val="1"/>
        <charset val="136"/>
      </rPr>
      <t>15</t>
    </r>
    <r>
      <rPr>
        <sz val="12"/>
        <color rgb="FF000000"/>
        <rFont val="標楷體"/>
        <family val="4"/>
        <charset val="136"/>
      </rPr>
      <t>歲同時具有下列條件者：無工作；隨時可以工作；正在尋找工作或已找工作在等待結果。此外，尚包括等待恢復工作者及找到職業而未開始工作亦無報酬者。 （失業人口數／勞動力人口數）</t>
    </r>
    <r>
      <rPr>
        <sz val="12"/>
        <color rgb="FF000000"/>
        <rFont val="新細明體"/>
        <family val="1"/>
        <charset val="136"/>
      </rPr>
      <t>×100</t>
    </r>
  </si>
  <si>
    <r>
      <rPr>
        <sz val="12"/>
        <color rgb="FF000000"/>
        <rFont val="標楷體"/>
        <family val="4"/>
        <charset val="136"/>
      </rPr>
      <t>教育程度為國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初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中及以下之失業者佔國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初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中及以下勞動力者之百分比。</t>
    </r>
  </si>
  <si>
    <r>
      <rPr>
        <sz val="12"/>
        <color rgb="FF000000"/>
        <rFont val="標楷體"/>
        <family val="4"/>
        <charset val="136"/>
      </rPr>
      <t>教育程度為高中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職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之失業者高中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職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勞動力者之百分比。</t>
    </r>
  </si>
  <si>
    <t>教育程度為大專及以上之失業者佔大專及以上勞動力者之百分比。</t>
  </si>
  <si>
    <t>非勞動力人口</t>
  </si>
  <si>
    <t>凡在資料標準週內，年滿十五歲，不屬勞動力之民間人口， 包括因就學、料理家務、衰老、殘障、想工作而未去尋找工作及因其他原因而 未去工作亦未找工作者。</t>
  </si>
  <si>
    <t>勞資爭議案件爭議人數</t>
  </si>
  <si>
    <r>
      <rPr>
        <sz val="12"/>
        <color rgb="FF000000"/>
        <rFont val="標楷體"/>
        <family val="4"/>
        <charset val="136"/>
      </rPr>
      <t>指所轄之事業單位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包括公司、行號、工廠及礦場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發生之勞資爭議案件總計勞工人數。</t>
    </r>
  </si>
  <si>
    <t>本局勞資關係科</t>
  </si>
  <si>
    <t>移工人數</t>
  </si>
  <si>
    <r>
      <rPr>
        <sz val="12"/>
        <color rgb="FF000000"/>
        <rFont val="標楷體"/>
        <family val="4"/>
        <charset val="136"/>
      </rPr>
      <t>依勞動部核准來臺工作之移工人數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標楷體"/>
        <family val="4"/>
        <charset val="136"/>
      </rPr>
      <t>含行蹤不明者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標楷體"/>
        <family val="4"/>
        <charset val="136"/>
      </rPr>
      <t>。</t>
    </r>
  </si>
  <si>
    <t>本局勞動條件科</t>
  </si>
  <si>
    <t>勞工保險被保險人數</t>
  </si>
  <si>
    <r>
      <rPr>
        <sz val="12"/>
        <color rgb="FF000000"/>
        <rFont val="標楷體"/>
        <family val="4"/>
        <charset val="136"/>
      </rPr>
      <t>符合勞工保險條例第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條或第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條規定或其他依法參加勞工保險之人數</t>
    </r>
  </si>
  <si>
    <t>勞動部</t>
  </si>
  <si>
    <t>三、教育、媒體與文化</t>
  </si>
  <si>
    <t>四、人身安全與司法</t>
  </si>
  <si>
    <t>五、健康、醫療與照顧</t>
  </si>
  <si>
    <t>六、環境、能源與科技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</si>
</sst>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\ #,##0.00\ ;\-#,##0.00\ ;\-00\ ;\ @\ "/>
    <numFmt numFmtId="177" formatCode="0.0\ ;[Red]\(0.0\)"/>
    <numFmt numFmtId="178" formatCode="0\ ;[Red]\(0\)"/>
    <numFmt numFmtId="179" formatCode="0;[Red]\(0\)"/>
    <numFmt numFmtId="180" formatCode="\ 0\ ;\-0\ ;&quot; - &quot;;\ @\ "/>
    <numFmt numFmtId="181" formatCode="0.0"/>
    <numFmt numFmtId="182" formatCode="#,##0.0"/>
    <numFmt numFmtId="183" formatCode="#,##0.0\ "/>
    <numFmt numFmtId="184" formatCode="0.00\ ;[Red]\(0.00\)"/>
    <numFmt numFmtId="185" formatCode="0.00\ "/>
  </numFmts>
  <fonts count="15">
    <font>
      <sz val="12"/>
      <color rgb="FF000000"/>
      <name val="新細明體"/>
      <charset val="136"/>
    </font>
    <font>
      <b/>
      <sz val="18"/>
      <color rgb="FF000000"/>
      <name val="標楷體"/>
      <charset val="136"/>
    </font>
    <font>
      <b/>
      <sz val="12"/>
      <color rgb="FF000000"/>
      <name val="標楷體"/>
      <charset val="136"/>
    </font>
    <font>
      <b/>
      <sz val="12"/>
      <color rgb="FF000000"/>
      <name val="標楷體1"/>
      <charset val="136"/>
    </font>
    <font>
      <b/>
      <sz val="14"/>
      <color rgb="FF00000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標楷體1"/>
      <charset val="136"/>
    </font>
    <font>
      <sz val="12"/>
      <color rgb="FF000000"/>
      <name val="微軟正黑體"/>
      <family val="2"/>
      <charset val="136"/>
    </font>
    <font>
      <sz val="12"/>
      <color rgb="FF0000FF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176" fontId="13" fillId="0" borderId="0" applyBorder="0" applyProtection="0">
      <alignment vertical="center"/>
    </xf>
  </cellStyleXfs>
  <cellXfs count="55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177" fontId="5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8" fontId="7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9" fillId="0" borderId="0" xfId="0" applyFont="1">
      <alignment vertical="center"/>
    </xf>
    <xf numFmtId="179" fontId="7" fillId="0" borderId="2" xfId="0" applyNumberFormat="1" applyFont="1" applyBorder="1" applyAlignment="1">
      <alignment horizontal="right" vertical="center" wrapText="1"/>
    </xf>
    <xf numFmtId="180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81" fontId="7" fillId="0" borderId="2" xfId="0" applyNumberFormat="1" applyFont="1" applyBorder="1" applyAlignment="1">
      <alignment horizontal="right" vertical="center" wrapText="1"/>
    </xf>
    <xf numFmtId="182" fontId="7" fillId="0" borderId="2" xfId="0" applyNumberFormat="1" applyFont="1" applyBorder="1" applyAlignment="1">
      <alignment horizontal="right" vertical="center" wrapText="1"/>
    </xf>
    <xf numFmtId="183" fontId="7" fillId="0" borderId="2" xfId="0" applyNumberFormat="1" applyFont="1" applyBorder="1" applyAlignment="1">
      <alignment horizontal="right" vertical="center" wrapText="1"/>
    </xf>
    <xf numFmtId="184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185" fontId="7" fillId="0" borderId="2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177" fontId="10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177" fontId="4" fillId="3" borderId="0" xfId="0" applyNumberFormat="1" applyFont="1" applyFill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right" vertical="center" wrapText="1"/>
    </xf>
    <xf numFmtId="177" fontId="4" fillId="3" borderId="3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177" fontId="12" fillId="0" borderId="2" xfId="0" applyNumberFormat="1" applyFont="1" applyBorder="1" applyAlignment="1">
      <alignment horizontal="right" vertical="center" wrapText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3"/>
  <sheetViews>
    <sheetView tabSelected="1" view="pageBreakPreview" zoomScale="60" zoomScaleNormal="90" workbookViewId="0">
      <selection activeCell="X18" sqref="X18"/>
    </sheetView>
  </sheetViews>
  <sheetFormatPr defaultRowHeight="16.5"/>
  <cols>
    <col min="1" max="1" width="37.125" customWidth="1"/>
    <col min="2" max="2" width="9.5" customWidth="1"/>
    <col min="3" max="15" width="11.625" customWidth="1"/>
    <col min="16" max="16" width="11.625" style="4" customWidth="1"/>
    <col min="17" max="17" width="11.625" customWidth="1"/>
    <col min="18" max="18" width="11.625" style="4" customWidth="1"/>
    <col min="19" max="19" width="11.625" customWidth="1"/>
    <col min="20" max="20" width="11.625" style="4" customWidth="1"/>
    <col min="21" max="21" width="11.625" customWidth="1"/>
    <col min="22" max="22" width="11.625" style="4" customWidth="1"/>
    <col min="23" max="26" width="12.125" style="4" customWidth="1"/>
    <col min="27" max="27" width="48.625" customWidth="1"/>
    <col min="28" max="28" width="19" customWidth="1"/>
    <col min="29" max="1023" width="9.125" customWidth="1"/>
    <col min="1024" max="1025" width="8.5" customWidth="1"/>
  </cols>
  <sheetData>
    <row r="1" spans="1:28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5"/>
    </row>
    <row r="2" spans="1:28" ht="24.95" customHeight="1">
      <c r="A2" s="2" t="s">
        <v>1</v>
      </c>
      <c r="B2" s="2" t="s">
        <v>2</v>
      </c>
      <c r="C2" s="1" t="s">
        <v>3</v>
      </c>
      <c r="D2" s="1"/>
      <c r="E2" s="1" t="s">
        <v>4</v>
      </c>
      <c r="F2" s="1"/>
      <c r="G2" s="1" t="s">
        <v>5</v>
      </c>
      <c r="H2" s="1"/>
      <c r="I2" s="1" t="s">
        <v>6</v>
      </c>
      <c r="J2" s="1"/>
      <c r="K2" s="1" t="s">
        <v>7</v>
      </c>
      <c r="L2" s="1"/>
      <c r="M2" s="1" t="s">
        <v>8</v>
      </c>
      <c r="N2" s="1"/>
      <c r="O2" s="1" t="s">
        <v>9</v>
      </c>
      <c r="P2" s="1"/>
      <c r="Q2" s="1" t="s">
        <v>10</v>
      </c>
      <c r="R2" s="1"/>
      <c r="S2" s="1" t="s">
        <v>11</v>
      </c>
      <c r="T2" s="1"/>
      <c r="U2" s="1" t="s">
        <v>12</v>
      </c>
      <c r="V2" s="1"/>
      <c r="W2" s="1" t="s">
        <v>13</v>
      </c>
      <c r="X2" s="1"/>
      <c r="Y2" s="1" t="s">
        <v>14</v>
      </c>
      <c r="Z2" s="1"/>
      <c r="AA2" s="2" t="s">
        <v>15</v>
      </c>
      <c r="AB2" s="2" t="s">
        <v>16</v>
      </c>
    </row>
    <row r="3" spans="1:28" ht="24.95" customHeight="1">
      <c r="A3" s="2"/>
      <c r="B3" s="2"/>
      <c r="C3" s="6" t="s">
        <v>17</v>
      </c>
      <c r="D3" s="6" t="s">
        <v>18</v>
      </c>
      <c r="E3" s="6" t="s">
        <v>17</v>
      </c>
      <c r="F3" s="6" t="s">
        <v>18</v>
      </c>
      <c r="G3" s="6" t="s">
        <v>17</v>
      </c>
      <c r="H3" s="6" t="s">
        <v>18</v>
      </c>
      <c r="I3" s="6" t="s">
        <v>17</v>
      </c>
      <c r="J3" s="6" t="s">
        <v>18</v>
      </c>
      <c r="K3" s="6" t="s">
        <v>17</v>
      </c>
      <c r="L3" s="6" t="s">
        <v>18</v>
      </c>
      <c r="M3" s="6" t="s">
        <v>17</v>
      </c>
      <c r="N3" s="6" t="s">
        <v>18</v>
      </c>
      <c r="O3" s="6" t="s">
        <v>17</v>
      </c>
      <c r="P3" s="7" t="s">
        <v>18</v>
      </c>
      <c r="Q3" s="6" t="s">
        <v>17</v>
      </c>
      <c r="R3" s="7" t="s">
        <v>18</v>
      </c>
      <c r="S3" s="6" t="s">
        <v>17</v>
      </c>
      <c r="T3" s="7" t="s">
        <v>18</v>
      </c>
      <c r="U3" s="6" t="s">
        <v>17</v>
      </c>
      <c r="V3" s="7" t="s">
        <v>18</v>
      </c>
      <c r="W3" s="6" t="s">
        <v>17</v>
      </c>
      <c r="X3" s="7" t="s">
        <v>18</v>
      </c>
      <c r="Y3" s="6" t="s">
        <v>17</v>
      </c>
      <c r="Z3" s="7" t="s">
        <v>18</v>
      </c>
      <c r="AA3" s="2"/>
      <c r="AB3" s="2"/>
    </row>
    <row r="4" spans="1:28" ht="24.95" customHeight="1">
      <c r="A4" s="8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9"/>
      <c r="R4" s="10"/>
      <c r="S4" s="9"/>
      <c r="T4" s="10"/>
      <c r="U4" s="9"/>
      <c r="V4" s="10"/>
      <c r="W4" s="9"/>
      <c r="X4" s="10"/>
      <c r="Y4" s="9"/>
      <c r="Z4" s="10"/>
      <c r="AA4" s="11"/>
      <c r="AB4" s="12"/>
    </row>
    <row r="5" spans="1:28" ht="50.1" customHeight="1">
      <c r="A5" s="13" t="s">
        <v>20</v>
      </c>
      <c r="B5" s="14" t="s">
        <v>21</v>
      </c>
      <c r="C5" s="15">
        <v>29</v>
      </c>
      <c r="D5" s="15">
        <v>18</v>
      </c>
      <c r="E5" s="15">
        <v>29</v>
      </c>
      <c r="F5" s="15">
        <v>19</v>
      </c>
      <c r="G5" s="15">
        <v>27</v>
      </c>
      <c r="H5" s="15">
        <v>19</v>
      </c>
      <c r="I5" s="15">
        <v>28</v>
      </c>
      <c r="J5" s="15">
        <v>22</v>
      </c>
      <c r="K5" s="15">
        <v>26</v>
      </c>
      <c r="L5" s="15">
        <v>27</v>
      </c>
      <c r="M5" s="15">
        <v>23</v>
      </c>
      <c r="N5" s="15">
        <v>27</v>
      </c>
      <c r="O5" s="15">
        <f t="shared" ref="O5:V5" si="0">SUM(O7:O10)</f>
        <v>25</v>
      </c>
      <c r="P5" s="15">
        <f t="shared" si="0"/>
        <v>27</v>
      </c>
      <c r="Q5" s="15">
        <f t="shared" si="0"/>
        <v>28</v>
      </c>
      <c r="R5" s="15">
        <f t="shared" si="0"/>
        <v>29</v>
      </c>
      <c r="S5" s="15">
        <f t="shared" si="0"/>
        <v>24</v>
      </c>
      <c r="T5" s="16">
        <f t="shared" si="0"/>
        <v>24</v>
      </c>
      <c r="U5" s="15">
        <f t="shared" si="0"/>
        <v>21</v>
      </c>
      <c r="V5" s="15">
        <f t="shared" si="0"/>
        <v>29</v>
      </c>
      <c r="W5" s="15">
        <v>21</v>
      </c>
      <c r="X5" s="15">
        <v>30</v>
      </c>
      <c r="Y5" s="15">
        <v>20</v>
      </c>
      <c r="Z5" s="15">
        <v>28</v>
      </c>
      <c r="AA5" s="17" t="s">
        <v>22</v>
      </c>
      <c r="AB5" s="13" t="s">
        <v>23</v>
      </c>
    </row>
    <row r="6" spans="1:28" ht="24.95" customHeight="1">
      <c r="A6" s="18" t="s">
        <v>24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9"/>
      <c r="Q6" s="15"/>
      <c r="R6" s="19"/>
      <c r="S6" s="15"/>
      <c r="T6" s="20"/>
      <c r="U6" s="15"/>
      <c r="V6" s="15"/>
      <c r="W6" s="15"/>
      <c r="X6" s="15"/>
      <c r="Y6" s="15"/>
      <c r="Z6" s="15"/>
      <c r="AA6" s="17"/>
      <c r="AB6" s="13"/>
    </row>
    <row r="7" spans="1:28" ht="50.1" customHeight="1">
      <c r="A7" s="18" t="s">
        <v>25</v>
      </c>
      <c r="B7" s="14" t="s">
        <v>21</v>
      </c>
      <c r="C7" s="15">
        <v>4</v>
      </c>
      <c r="D7" s="15">
        <v>1</v>
      </c>
      <c r="E7" s="15">
        <v>3</v>
      </c>
      <c r="F7" s="15">
        <v>1</v>
      </c>
      <c r="G7" s="15">
        <v>3</v>
      </c>
      <c r="H7" s="15">
        <v>1</v>
      </c>
      <c r="I7" s="15">
        <v>3</v>
      </c>
      <c r="J7" s="15">
        <v>1</v>
      </c>
      <c r="K7" s="15">
        <v>3</v>
      </c>
      <c r="L7" s="15">
        <v>2</v>
      </c>
      <c r="M7" s="15">
        <v>2</v>
      </c>
      <c r="N7" s="15">
        <v>3</v>
      </c>
      <c r="O7" s="15">
        <v>2</v>
      </c>
      <c r="P7" s="19">
        <v>3</v>
      </c>
      <c r="Q7" s="15">
        <v>2</v>
      </c>
      <c r="R7" s="19">
        <v>3</v>
      </c>
      <c r="S7" s="15">
        <v>2</v>
      </c>
      <c r="T7" s="20">
        <v>3</v>
      </c>
      <c r="U7" s="15">
        <v>2</v>
      </c>
      <c r="V7" s="15">
        <v>3</v>
      </c>
      <c r="W7" s="15">
        <v>2</v>
      </c>
      <c r="X7" s="15">
        <v>3</v>
      </c>
      <c r="Y7" s="15">
        <v>2</v>
      </c>
      <c r="Z7" s="15">
        <v>3</v>
      </c>
      <c r="AA7" s="17" t="s">
        <v>26</v>
      </c>
      <c r="AB7" s="13" t="s">
        <v>23</v>
      </c>
    </row>
    <row r="8" spans="1:28" ht="50.1" customHeight="1">
      <c r="A8" s="18" t="s">
        <v>27</v>
      </c>
      <c r="B8" s="14" t="s">
        <v>21</v>
      </c>
      <c r="C8" s="15">
        <v>17</v>
      </c>
      <c r="D8" s="15">
        <v>13</v>
      </c>
      <c r="E8" s="15">
        <v>19</v>
      </c>
      <c r="F8" s="15">
        <v>14</v>
      </c>
      <c r="G8" s="15">
        <v>17</v>
      </c>
      <c r="H8" s="15">
        <v>11</v>
      </c>
      <c r="I8" s="15">
        <v>17</v>
      </c>
      <c r="J8" s="15">
        <v>14</v>
      </c>
      <c r="K8" s="15">
        <v>16</v>
      </c>
      <c r="L8" s="15">
        <v>17</v>
      </c>
      <c r="M8" s="15">
        <v>16</v>
      </c>
      <c r="N8" s="15">
        <v>16</v>
      </c>
      <c r="O8" s="15">
        <v>16</v>
      </c>
      <c r="P8" s="19">
        <v>15</v>
      </c>
      <c r="Q8" s="15">
        <v>23</v>
      </c>
      <c r="R8" s="19">
        <v>16</v>
      </c>
      <c r="S8" s="15">
        <v>19</v>
      </c>
      <c r="T8" s="20">
        <v>13</v>
      </c>
      <c r="U8" s="15">
        <v>16</v>
      </c>
      <c r="V8" s="15">
        <v>16</v>
      </c>
      <c r="W8" s="15">
        <v>16</v>
      </c>
      <c r="X8" s="15">
        <v>16</v>
      </c>
      <c r="Y8" s="15">
        <v>15</v>
      </c>
      <c r="Z8" s="15">
        <v>17</v>
      </c>
      <c r="AA8" s="17" t="s">
        <v>28</v>
      </c>
      <c r="AB8" s="13" t="s">
        <v>23</v>
      </c>
    </row>
    <row r="9" spans="1:28" ht="50.1" customHeight="1">
      <c r="A9" s="18" t="s">
        <v>29</v>
      </c>
      <c r="B9" s="14" t="s">
        <v>21</v>
      </c>
      <c r="C9" s="15">
        <v>8</v>
      </c>
      <c r="D9" s="15">
        <v>4</v>
      </c>
      <c r="E9" s="15">
        <v>7</v>
      </c>
      <c r="F9" s="15">
        <v>4</v>
      </c>
      <c r="G9" s="15">
        <v>7</v>
      </c>
      <c r="H9" s="15">
        <v>7</v>
      </c>
      <c r="I9" s="15">
        <v>8</v>
      </c>
      <c r="J9" s="15">
        <v>7</v>
      </c>
      <c r="K9" s="15">
        <v>7</v>
      </c>
      <c r="L9" s="15">
        <v>8</v>
      </c>
      <c r="M9" s="15">
        <v>5</v>
      </c>
      <c r="N9" s="15">
        <v>8</v>
      </c>
      <c r="O9" s="15">
        <v>7</v>
      </c>
      <c r="P9" s="19">
        <v>9</v>
      </c>
      <c r="Q9" s="15">
        <v>3</v>
      </c>
      <c r="R9" s="19">
        <v>10</v>
      </c>
      <c r="S9" s="15">
        <v>3</v>
      </c>
      <c r="T9" s="15">
        <v>8</v>
      </c>
      <c r="U9" s="15">
        <v>3</v>
      </c>
      <c r="V9" s="15">
        <v>10</v>
      </c>
      <c r="W9" s="15">
        <v>3</v>
      </c>
      <c r="X9" s="15">
        <v>11</v>
      </c>
      <c r="Y9" s="15">
        <v>3</v>
      </c>
      <c r="Z9" s="15">
        <v>8</v>
      </c>
      <c r="AA9" s="17" t="s">
        <v>30</v>
      </c>
      <c r="AB9" s="13" t="s">
        <v>23</v>
      </c>
    </row>
    <row r="10" spans="1:28" ht="50.1" customHeight="1">
      <c r="A10" s="18" t="s">
        <v>31</v>
      </c>
      <c r="B10" s="14" t="s">
        <v>21</v>
      </c>
      <c r="C10" s="15" t="s">
        <v>32</v>
      </c>
      <c r="D10" s="15" t="s">
        <v>32</v>
      </c>
      <c r="E10" s="15" t="s">
        <v>32</v>
      </c>
      <c r="F10" s="15" t="s">
        <v>32</v>
      </c>
      <c r="G10" s="15" t="s">
        <v>32</v>
      </c>
      <c r="H10" s="15" t="s">
        <v>32</v>
      </c>
      <c r="I10" s="15" t="s">
        <v>32</v>
      </c>
      <c r="J10" s="15" t="s">
        <v>32</v>
      </c>
      <c r="K10" s="15" t="s">
        <v>32</v>
      </c>
      <c r="L10" s="15" t="s">
        <v>32</v>
      </c>
      <c r="M10" s="15" t="s">
        <v>32</v>
      </c>
      <c r="N10" s="15" t="s">
        <v>32</v>
      </c>
      <c r="O10" s="15" t="s">
        <v>32</v>
      </c>
      <c r="P10" s="21" t="s">
        <v>32</v>
      </c>
      <c r="Q10" s="15" t="s">
        <v>32</v>
      </c>
      <c r="R10" s="21" t="s">
        <v>32</v>
      </c>
      <c r="S10" s="21" t="s">
        <v>32</v>
      </c>
      <c r="T10" s="15" t="s">
        <v>32</v>
      </c>
      <c r="U10" s="15" t="s">
        <v>32</v>
      </c>
      <c r="V10" s="15" t="s">
        <v>32</v>
      </c>
      <c r="W10" s="15" t="s">
        <v>32</v>
      </c>
      <c r="X10" s="15" t="s">
        <v>32</v>
      </c>
      <c r="Y10" s="22" t="s">
        <v>32</v>
      </c>
      <c r="Z10" s="22" t="s">
        <v>32</v>
      </c>
      <c r="AA10" s="17" t="s">
        <v>33</v>
      </c>
      <c r="AB10" s="13" t="s">
        <v>23</v>
      </c>
    </row>
    <row r="11" spans="1:28" ht="24.95" customHeight="1">
      <c r="A11" s="18" t="s">
        <v>34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9"/>
      <c r="S11" s="15"/>
      <c r="T11" s="15"/>
      <c r="U11" s="15"/>
      <c r="V11" s="15"/>
      <c r="W11" s="15"/>
      <c r="X11" s="15"/>
      <c r="Y11" s="15"/>
      <c r="Z11" s="15"/>
      <c r="AA11" s="13"/>
      <c r="AB11" s="13"/>
    </row>
    <row r="12" spans="1:28" ht="50.1" customHeight="1">
      <c r="A12" s="18" t="s">
        <v>35</v>
      </c>
      <c r="B12" s="14" t="s">
        <v>21</v>
      </c>
      <c r="C12" s="15">
        <v>26</v>
      </c>
      <c r="D12" s="15">
        <v>18</v>
      </c>
      <c r="E12" s="15">
        <v>26</v>
      </c>
      <c r="F12" s="15">
        <v>19</v>
      </c>
      <c r="G12" s="15">
        <v>24</v>
      </c>
      <c r="H12" s="15">
        <v>19</v>
      </c>
      <c r="I12" s="15">
        <v>26</v>
      </c>
      <c r="J12" s="15">
        <v>22</v>
      </c>
      <c r="K12" s="15">
        <v>25</v>
      </c>
      <c r="L12" s="15">
        <v>27</v>
      </c>
      <c r="M12" s="15">
        <v>22</v>
      </c>
      <c r="N12" s="15">
        <v>27</v>
      </c>
      <c r="O12" s="15">
        <v>24</v>
      </c>
      <c r="P12" s="19">
        <v>27</v>
      </c>
      <c r="Q12" s="15">
        <v>27</v>
      </c>
      <c r="R12" s="19">
        <v>29</v>
      </c>
      <c r="S12" s="15">
        <v>23</v>
      </c>
      <c r="T12" s="15">
        <v>24</v>
      </c>
      <c r="U12" s="15">
        <v>20</v>
      </c>
      <c r="V12" s="15">
        <v>29</v>
      </c>
      <c r="W12" s="15">
        <v>20</v>
      </c>
      <c r="X12" s="15">
        <v>30</v>
      </c>
      <c r="Y12" s="15">
        <v>19</v>
      </c>
      <c r="Z12" s="15">
        <v>28</v>
      </c>
      <c r="AA12" s="13" t="s">
        <v>36</v>
      </c>
      <c r="AB12" s="13" t="s">
        <v>23</v>
      </c>
    </row>
    <row r="13" spans="1:28" ht="50.1" customHeight="1">
      <c r="A13" s="18" t="s">
        <v>37</v>
      </c>
      <c r="B13" s="14" t="s">
        <v>21</v>
      </c>
      <c r="C13" s="15">
        <v>3</v>
      </c>
      <c r="D13" s="15" t="s">
        <v>32</v>
      </c>
      <c r="E13" s="15">
        <v>3</v>
      </c>
      <c r="F13" s="15" t="s">
        <v>32</v>
      </c>
      <c r="G13" s="15">
        <v>3</v>
      </c>
      <c r="H13" s="15" t="s">
        <v>32</v>
      </c>
      <c r="I13" s="15">
        <v>2</v>
      </c>
      <c r="J13" s="15" t="s">
        <v>32</v>
      </c>
      <c r="K13" s="15">
        <v>1</v>
      </c>
      <c r="L13" s="15" t="s">
        <v>32</v>
      </c>
      <c r="M13" s="15">
        <v>1</v>
      </c>
      <c r="N13" s="15" t="s">
        <v>32</v>
      </c>
      <c r="O13" s="15">
        <v>1</v>
      </c>
      <c r="P13" s="21" t="s">
        <v>32</v>
      </c>
      <c r="Q13" s="15">
        <v>1</v>
      </c>
      <c r="R13" s="21" t="s">
        <v>32</v>
      </c>
      <c r="S13" s="15">
        <v>1</v>
      </c>
      <c r="T13" s="15" t="s">
        <v>32</v>
      </c>
      <c r="U13" s="15">
        <v>1</v>
      </c>
      <c r="V13" s="15" t="s">
        <v>32</v>
      </c>
      <c r="W13" s="15">
        <v>1</v>
      </c>
      <c r="X13" s="15" t="s">
        <v>32</v>
      </c>
      <c r="Y13" s="15">
        <v>1</v>
      </c>
      <c r="Z13" s="22" t="s">
        <v>32</v>
      </c>
      <c r="AA13" s="13" t="s">
        <v>38</v>
      </c>
      <c r="AB13" s="13" t="s">
        <v>23</v>
      </c>
    </row>
    <row r="14" spans="1:28" ht="50.1" customHeight="1">
      <c r="A14" s="18" t="s">
        <v>39</v>
      </c>
      <c r="B14" s="14" t="s">
        <v>21</v>
      </c>
      <c r="C14" s="15" t="s">
        <v>32</v>
      </c>
      <c r="D14" s="15" t="s">
        <v>32</v>
      </c>
      <c r="E14" s="15" t="s">
        <v>32</v>
      </c>
      <c r="F14" s="15" t="s">
        <v>32</v>
      </c>
      <c r="G14" s="15" t="s">
        <v>32</v>
      </c>
      <c r="H14" s="15" t="s">
        <v>32</v>
      </c>
      <c r="I14" s="15" t="s">
        <v>32</v>
      </c>
      <c r="J14" s="15" t="s">
        <v>32</v>
      </c>
      <c r="K14" s="15" t="s">
        <v>32</v>
      </c>
      <c r="L14" s="15" t="s">
        <v>32</v>
      </c>
      <c r="M14" s="15" t="s">
        <v>32</v>
      </c>
      <c r="N14" s="15" t="s">
        <v>32</v>
      </c>
      <c r="O14" s="15" t="s">
        <v>32</v>
      </c>
      <c r="P14" s="21" t="s">
        <v>32</v>
      </c>
      <c r="Q14" s="15" t="s">
        <v>32</v>
      </c>
      <c r="R14" s="21" t="s">
        <v>32</v>
      </c>
      <c r="S14" s="21" t="s">
        <v>32</v>
      </c>
      <c r="T14" s="15" t="s">
        <v>32</v>
      </c>
      <c r="U14" s="15" t="s">
        <v>32</v>
      </c>
      <c r="V14" s="15" t="s">
        <v>32</v>
      </c>
      <c r="W14" s="15" t="s">
        <v>32</v>
      </c>
      <c r="X14" s="15" t="s">
        <v>32</v>
      </c>
      <c r="Y14" s="22" t="s">
        <v>32</v>
      </c>
      <c r="Z14" s="22" t="s">
        <v>32</v>
      </c>
      <c r="AA14" s="13" t="s">
        <v>40</v>
      </c>
      <c r="AB14" s="13" t="s">
        <v>23</v>
      </c>
    </row>
    <row r="15" spans="1:28" ht="24.95" customHeight="1">
      <c r="A15" s="14" t="s">
        <v>41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9"/>
      <c r="Q15" s="15"/>
      <c r="R15" s="19"/>
      <c r="S15" s="15"/>
      <c r="T15" s="15"/>
      <c r="U15" s="15"/>
      <c r="V15" s="15"/>
      <c r="W15" s="15"/>
      <c r="X15" s="15"/>
      <c r="Y15" s="15"/>
      <c r="Z15" s="15"/>
      <c r="AA15" s="13"/>
      <c r="AB15" s="13"/>
    </row>
    <row r="16" spans="1:28" ht="50.1" customHeight="1">
      <c r="A16" s="23" t="s">
        <v>42</v>
      </c>
      <c r="B16" s="14" t="s">
        <v>21</v>
      </c>
      <c r="C16" s="15">
        <v>2</v>
      </c>
      <c r="D16" s="15">
        <v>5</v>
      </c>
      <c r="E16" s="15">
        <v>2</v>
      </c>
      <c r="F16" s="15">
        <v>5</v>
      </c>
      <c r="G16" s="15">
        <v>3</v>
      </c>
      <c r="H16" s="15">
        <v>4</v>
      </c>
      <c r="I16" s="15">
        <v>4</v>
      </c>
      <c r="J16" s="15">
        <v>7</v>
      </c>
      <c r="K16" s="15">
        <v>2</v>
      </c>
      <c r="L16" s="15">
        <v>9</v>
      </c>
      <c r="M16" s="15">
        <v>3</v>
      </c>
      <c r="N16" s="15">
        <v>8</v>
      </c>
      <c r="O16" s="15">
        <v>2</v>
      </c>
      <c r="P16" s="19">
        <v>9</v>
      </c>
      <c r="Q16" s="15">
        <v>3</v>
      </c>
      <c r="R16" s="19">
        <v>10</v>
      </c>
      <c r="S16" s="15">
        <v>3</v>
      </c>
      <c r="T16" s="15">
        <v>8</v>
      </c>
      <c r="U16" s="15">
        <v>2</v>
      </c>
      <c r="V16" s="15">
        <v>10</v>
      </c>
      <c r="W16" s="15">
        <v>2</v>
      </c>
      <c r="X16" s="15">
        <v>10</v>
      </c>
      <c r="Y16" s="15">
        <v>1</v>
      </c>
      <c r="Z16" s="15">
        <v>6</v>
      </c>
      <c r="AA16" s="13" t="s">
        <v>43</v>
      </c>
      <c r="AB16" s="13" t="s">
        <v>23</v>
      </c>
    </row>
    <row r="17" spans="1:29" ht="50.1" customHeight="1">
      <c r="A17" s="23" t="s">
        <v>44</v>
      </c>
      <c r="B17" s="14" t="s">
        <v>21</v>
      </c>
      <c r="C17" s="15">
        <v>11</v>
      </c>
      <c r="D17" s="15">
        <v>9</v>
      </c>
      <c r="E17" s="15">
        <v>12</v>
      </c>
      <c r="F17" s="15">
        <v>8</v>
      </c>
      <c r="G17" s="15">
        <v>12</v>
      </c>
      <c r="H17" s="15">
        <v>8</v>
      </c>
      <c r="I17" s="15">
        <v>12</v>
      </c>
      <c r="J17" s="15">
        <v>9</v>
      </c>
      <c r="K17" s="15">
        <v>14</v>
      </c>
      <c r="L17" s="15">
        <v>12</v>
      </c>
      <c r="M17" s="15">
        <v>10</v>
      </c>
      <c r="N17" s="15">
        <v>12</v>
      </c>
      <c r="O17" s="15">
        <v>13</v>
      </c>
      <c r="P17" s="19">
        <v>12</v>
      </c>
      <c r="Q17" s="15">
        <v>15</v>
      </c>
      <c r="R17" s="19">
        <v>13</v>
      </c>
      <c r="S17" s="15">
        <v>11</v>
      </c>
      <c r="T17" s="15">
        <v>10</v>
      </c>
      <c r="U17" s="15">
        <v>9</v>
      </c>
      <c r="V17" s="15">
        <v>10</v>
      </c>
      <c r="W17" s="15">
        <v>9</v>
      </c>
      <c r="X17" s="15">
        <v>10</v>
      </c>
      <c r="Y17" s="15">
        <v>9</v>
      </c>
      <c r="Z17" s="15">
        <v>12</v>
      </c>
      <c r="AA17" s="13" t="s">
        <v>45</v>
      </c>
      <c r="AB17" s="13" t="s">
        <v>23</v>
      </c>
    </row>
    <row r="18" spans="1:29" ht="50.1" customHeight="1">
      <c r="A18" s="23" t="s">
        <v>46</v>
      </c>
      <c r="B18" s="14" t="s">
        <v>21</v>
      </c>
      <c r="C18" s="15">
        <v>16</v>
      </c>
      <c r="D18" s="15">
        <v>4</v>
      </c>
      <c r="E18" s="15">
        <v>15</v>
      </c>
      <c r="F18" s="15">
        <v>6</v>
      </c>
      <c r="G18" s="15">
        <v>12</v>
      </c>
      <c r="H18" s="15">
        <v>7</v>
      </c>
      <c r="I18" s="15">
        <v>12</v>
      </c>
      <c r="J18" s="15">
        <v>6</v>
      </c>
      <c r="K18" s="24">
        <v>10</v>
      </c>
      <c r="L18" s="15">
        <v>6</v>
      </c>
      <c r="M18" s="24">
        <v>9</v>
      </c>
      <c r="N18" s="15">
        <v>7</v>
      </c>
      <c r="O18" s="24">
        <v>10</v>
      </c>
      <c r="P18" s="19">
        <v>6</v>
      </c>
      <c r="Q18" s="24">
        <v>9</v>
      </c>
      <c r="R18" s="19">
        <v>6</v>
      </c>
      <c r="S18" s="24">
        <v>9</v>
      </c>
      <c r="T18" s="15">
        <v>6</v>
      </c>
      <c r="U18" s="15">
        <v>9</v>
      </c>
      <c r="V18" s="15">
        <v>9</v>
      </c>
      <c r="W18" s="15">
        <v>9</v>
      </c>
      <c r="X18" s="15">
        <v>10</v>
      </c>
      <c r="Y18" s="15">
        <v>8</v>
      </c>
      <c r="Z18" s="15">
        <v>10</v>
      </c>
      <c r="AA18" s="13" t="s">
        <v>47</v>
      </c>
      <c r="AB18" s="13" t="s">
        <v>23</v>
      </c>
    </row>
    <row r="19" spans="1:29" ht="50.1" customHeight="1">
      <c r="A19" s="23" t="s">
        <v>48</v>
      </c>
      <c r="B19" s="14" t="s">
        <v>21</v>
      </c>
      <c r="C19" s="15" t="s">
        <v>32</v>
      </c>
      <c r="D19" s="15" t="s">
        <v>32</v>
      </c>
      <c r="E19" s="15" t="s">
        <v>32</v>
      </c>
      <c r="F19" s="15" t="s">
        <v>32</v>
      </c>
      <c r="G19" s="15" t="s">
        <v>32</v>
      </c>
      <c r="H19" s="15" t="s">
        <v>32</v>
      </c>
      <c r="I19" s="15" t="s">
        <v>32</v>
      </c>
      <c r="J19" s="15" t="s">
        <v>32</v>
      </c>
      <c r="K19" s="15" t="s">
        <v>32</v>
      </c>
      <c r="L19" s="15" t="s">
        <v>32</v>
      </c>
      <c r="M19" s="15" t="s">
        <v>32</v>
      </c>
      <c r="N19" s="15" t="s">
        <v>32</v>
      </c>
      <c r="O19" s="15" t="s">
        <v>32</v>
      </c>
      <c r="P19" s="21" t="s">
        <v>32</v>
      </c>
      <c r="Q19" s="15">
        <v>1</v>
      </c>
      <c r="R19" s="21" t="s">
        <v>32</v>
      </c>
      <c r="S19" s="15">
        <v>1</v>
      </c>
      <c r="T19" s="15" t="s">
        <v>32</v>
      </c>
      <c r="U19" s="15">
        <v>1</v>
      </c>
      <c r="V19" s="15" t="s">
        <v>32</v>
      </c>
      <c r="W19" s="15">
        <v>1</v>
      </c>
      <c r="X19" s="15" t="s">
        <v>32</v>
      </c>
      <c r="Y19" s="15">
        <v>2</v>
      </c>
      <c r="Z19" s="15" t="s">
        <v>32</v>
      </c>
      <c r="AA19" s="13" t="s">
        <v>49</v>
      </c>
      <c r="AB19" s="13" t="s">
        <v>23</v>
      </c>
    </row>
    <row r="20" spans="1:29" ht="50.1" customHeight="1">
      <c r="A20" s="13" t="s">
        <v>50</v>
      </c>
      <c r="B20" s="14" t="s">
        <v>21</v>
      </c>
      <c r="C20" s="15">
        <v>29</v>
      </c>
      <c r="D20" s="15">
        <v>18</v>
      </c>
      <c r="E20" s="15">
        <v>29</v>
      </c>
      <c r="F20" s="15">
        <v>19</v>
      </c>
      <c r="G20" s="15">
        <v>27</v>
      </c>
      <c r="H20" s="15">
        <v>19</v>
      </c>
      <c r="I20" s="15">
        <v>28</v>
      </c>
      <c r="J20" s="15">
        <v>22</v>
      </c>
      <c r="K20" s="15">
        <v>26</v>
      </c>
      <c r="L20" s="15">
        <v>27</v>
      </c>
      <c r="M20" s="15">
        <v>23</v>
      </c>
      <c r="N20" s="15">
        <v>27</v>
      </c>
      <c r="O20" s="15">
        <f t="shared" ref="O20:V20" si="1">SUM(O16:O19)</f>
        <v>25</v>
      </c>
      <c r="P20" s="15">
        <f t="shared" si="1"/>
        <v>27</v>
      </c>
      <c r="Q20" s="15">
        <f t="shared" si="1"/>
        <v>28</v>
      </c>
      <c r="R20" s="15">
        <f t="shared" si="1"/>
        <v>29</v>
      </c>
      <c r="S20" s="15">
        <f t="shared" si="1"/>
        <v>24</v>
      </c>
      <c r="T20" s="15">
        <f t="shared" si="1"/>
        <v>24</v>
      </c>
      <c r="U20" s="15">
        <f t="shared" si="1"/>
        <v>21</v>
      </c>
      <c r="V20" s="15">
        <f t="shared" si="1"/>
        <v>29</v>
      </c>
      <c r="W20" s="15">
        <v>21</v>
      </c>
      <c r="X20" s="15">
        <v>30</v>
      </c>
      <c r="Y20" s="15">
        <v>20</v>
      </c>
      <c r="Z20" s="15">
        <v>28</v>
      </c>
      <c r="AA20" s="13" t="s">
        <v>51</v>
      </c>
      <c r="AB20" s="13" t="s">
        <v>23</v>
      </c>
    </row>
    <row r="21" spans="1:29" ht="24.95" customHeight="1">
      <c r="A21" s="8" t="s">
        <v>52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9"/>
      <c r="R21" s="10"/>
      <c r="S21" s="9"/>
      <c r="T21" s="10"/>
      <c r="U21" s="9"/>
      <c r="V21" s="10"/>
      <c r="W21" s="9"/>
      <c r="X21" s="10"/>
      <c r="Y21" s="9"/>
      <c r="Z21" s="10"/>
      <c r="AA21" s="11"/>
      <c r="AB21" s="12"/>
    </row>
    <row r="22" spans="1:29" ht="50.1" customHeight="1">
      <c r="A22" s="13" t="s">
        <v>53</v>
      </c>
      <c r="B22" s="14" t="s">
        <v>21</v>
      </c>
      <c r="C22" s="25">
        <v>3250</v>
      </c>
      <c r="D22" s="25">
        <v>1611</v>
      </c>
      <c r="E22" s="25">
        <v>3092</v>
      </c>
      <c r="F22" s="25">
        <v>1585</v>
      </c>
      <c r="G22" s="25">
        <v>3076</v>
      </c>
      <c r="H22" s="25">
        <v>1620</v>
      </c>
      <c r="I22" s="25">
        <v>3130</v>
      </c>
      <c r="J22" s="25">
        <v>1662</v>
      </c>
      <c r="K22" s="25">
        <v>3393</v>
      </c>
      <c r="L22" s="25">
        <v>1820</v>
      </c>
      <c r="M22" s="25">
        <v>3544</v>
      </c>
      <c r="N22" s="25">
        <v>1863</v>
      </c>
      <c r="O22" s="25">
        <v>3514</v>
      </c>
      <c r="P22" s="25">
        <v>1924</v>
      </c>
      <c r="Q22" s="25">
        <v>3545</v>
      </c>
      <c r="R22" s="25">
        <v>1953</v>
      </c>
      <c r="S22" s="25">
        <v>3446</v>
      </c>
      <c r="T22" s="25">
        <v>2035</v>
      </c>
      <c r="U22" s="25">
        <v>3592</v>
      </c>
      <c r="V22" s="25">
        <v>2099</v>
      </c>
      <c r="W22" s="25">
        <v>3769</v>
      </c>
      <c r="X22" s="25">
        <v>2297</v>
      </c>
      <c r="Y22" s="25">
        <v>3705</v>
      </c>
      <c r="Z22" s="25">
        <v>2264</v>
      </c>
      <c r="AA22" s="13" t="s">
        <v>54</v>
      </c>
      <c r="AB22" s="13" t="s">
        <v>55</v>
      </c>
      <c r="AC22" s="26"/>
    </row>
    <row r="23" spans="1:29" ht="50.1" customHeight="1">
      <c r="A23" s="13" t="s">
        <v>56</v>
      </c>
      <c r="B23" s="14" t="s">
        <v>21</v>
      </c>
      <c r="C23" s="25">
        <v>109</v>
      </c>
      <c r="D23" s="25">
        <v>171</v>
      </c>
      <c r="E23" s="25">
        <v>114</v>
      </c>
      <c r="F23" s="25">
        <v>194</v>
      </c>
      <c r="G23" s="25">
        <v>114</v>
      </c>
      <c r="H23" s="25">
        <v>195</v>
      </c>
      <c r="I23" s="25">
        <v>143</v>
      </c>
      <c r="J23" s="25">
        <v>202</v>
      </c>
      <c r="K23" s="25">
        <v>162</v>
      </c>
      <c r="L23" s="25">
        <v>218</v>
      </c>
      <c r="M23" s="25">
        <v>163</v>
      </c>
      <c r="N23" s="25">
        <v>225</v>
      </c>
      <c r="O23" s="25">
        <v>187</v>
      </c>
      <c r="P23" s="25">
        <v>206</v>
      </c>
      <c r="Q23" s="25">
        <v>203</v>
      </c>
      <c r="R23" s="25">
        <v>210</v>
      </c>
      <c r="S23" s="25">
        <v>207</v>
      </c>
      <c r="T23" s="25">
        <v>248</v>
      </c>
      <c r="U23" s="25">
        <v>216</v>
      </c>
      <c r="V23" s="25">
        <v>248</v>
      </c>
      <c r="W23" s="25">
        <v>238</v>
      </c>
      <c r="X23" s="25">
        <v>237</v>
      </c>
      <c r="Y23" s="25">
        <v>531</v>
      </c>
      <c r="Z23" s="25">
        <v>329</v>
      </c>
      <c r="AA23" s="13" t="s">
        <v>57</v>
      </c>
      <c r="AB23" s="13" t="s">
        <v>58</v>
      </c>
      <c r="AC23" s="26"/>
    </row>
    <row r="24" spans="1:29" ht="50.1" customHeight="1">
      <c r="A24" s="13" t="s">
        <v>59</v>
      </c>
      <c r="B24" s="14" t="s">
        <v>21</v>
      </c>
      <c r="C24" s="14" t="s">
        <v>60</v>
      </c>
      <c r="D24" s="14" t="s">
        <v>60</v>
      </c>
      <c r="E24" s="25">
        <v>5393</v>
      </c>
      <c r="F24" s="25">
        <v>9735</v>
      </c>
      <c r="G24" s="25">
        <v>4269</v>
      </c>
      <c r="H24" s="25">
        <v>7817</v>
      </c>
      <c r="I24" s="25">
        <v>3942</v>
      </c>
      <c r="J24" s="25">
        <v>7533</v>
      </c>
      <c r="K24" s="25">
        <v>5346</v>
      </c>
      <c r="L24" s="25">
        <v>8498</v>
      </c>
      <c r="M24" s="25">
        <v>5466</v>
      </c>
      <c r="N24" s="25">
        <v>10336</v>
      </c>
      <c r="O24" s="25">
        <v>5110</v>
      </c>
      <c r="P24" s="25">
        <v>9666</v>
      </c>
      <c r="Q24" s="25">
        <v>6062</v>
      </c>
      <c r="R24" s="25">
        <v>13477</v>
      </c>
      <c r="S24" s="25">
        <v>6226</v>
      </c>
      <c r="T24" s="25">
        <v>13018</v>
      </c>
      <c r="U24" s="25">
        <v>5818</v>
      </c>
      <c r="V24" s="25">
        <v>12475</v>
      </c>
      <c r="W24" s="25">
        <v>6502</v>
      </c>
      <c r="X24" s="25">
        <v>14659</v>
      </c>
      <c r="Y24" s="25">
        <v>5882</v>
      </c>
      <c r="Z24" s="25">
        <v>12709</v>
      </c>
      <c r="AA24" s="13" t="s">
        <v>61</v>
      </c>
      <c r="AB24" s="13" t="s">
        <v>58</v>
      </c>
      <c r="AC24" s="26"/>
    </row>
    <row r="25" spans="1:29" ht="50.1" customHeight="1">
      <c r="A25" s="13" t="s">
        <v>62</v>
      </c>
      <c r="B25" s="14" t="s">
        <v>63</v>
      </c>
      <c r="C25" s="15">
        <v>25</v>
      </c>
      <c r="D25" s="15" t="s">
        <v>32</v>
      </c>
      <c r="E25" s="15">
        <v>5</v>
      </c>
      <c r="F25" s="15">
        <v>1</v>
      </c>
      <c r="G25" s="15">
        <v>9</v>
      </c>
      <c r="H25" s="15" t="s">
        <v>32</v>
      </c>
      <c r="I25" s="15">
        <v>25</v>
      </c>
      <c r="J25" s="15" t="s">
        <v>32</v>
      </c>
      <c r="K25" s="15">
        <v>20</v>
      </c>
      <c r="L25" s="15" t="s">
        <v>32</v>
      </c>
      <c r="M25" s="15">
        <v>1</v>
      </c>
      <c r="N25" s="15">
        <v>27</v>
      </c>
      <c r="O25" s="15">
        <v>1</v>
      </c>
      <c r="P25" s="27">
        <v>17</v>
      </c>
      <c r="Q25" s="28">
        <v>0</v>
      </c>
      <c r="R25" s="28">
        <v>21</v>
      </c>
      <c r="S25" s="28">
        <v>2</v>
      </c>
      <c r="T25" s="28">
        <v>29</v>
      </c>
      <c r="U25" s="28">
        <v>2</v>
      </c>
      <c r="V25" s="28">
        <v>28</v>
      </c>
      <c r="W25" s="28">
        <v>3</v>
      </c>
      <c r="X25" s="28">
        <v>32</v>
      </c>
      <c r="Y25" s="25">
        <v>6</v>
      </c>
      <c r="Z25" s="25">
        <v>37</v>
      </c>
      <c r="AA25" s="13" t="s">
        <v>64</v>
      </c>
      <c r="AB25" s="13" t="s">
        <v>55</v>
      </c>
      <c r="AC25" s="26"/>
    </row>
    <row r="26" spans="1:29" ht="50.1" customHeight="1">
      <c r="A26" s="13" t="s">
        <v>65</v>
      </c>
      <c r="B26" s="14" t="s">
        <v>66</v>
      </c>
      <c r="C26" s="25">
        <v>529</v>
      </c>
      <c r="D26" s="25">
        <v>409</v>
      </c>
      <c r="E26" s="25">
        <v>536</v>
      </c>
      <c r="F26" s="25">
        <v>418</v>
      </c>
      <c r="G26" s="25">
        <v>535</v>
      </c>
      <c r="H26" s="25">
        <v>431</v>
      </c>
      <c r="I26" s="25">
        <v>538</v>
      </c>
      <c r="J26" s="25">
        <v>434</v>
      </c>
      <c r="K26" s="25">
        <v>548</v>
      </c>
      <c r="L26" s="25">
        <v>438</v>
      </c>
      <c r="M26" s="25">
        <v>553</v>
      </c>
      <c r="N26" s="25">
        <v>442</v>
      </c>
      <c r="O26" s="25">
        <v>554</v>
      </c>
      <c r="P26" s="25">
        <v>448</v>
      </c>
      <c r="Q26" s="25">
        <v>562</v>
      </c>
      <c r="R26" s="25">
        <v>456</v>
      </c>
      <c r="S26" s="25">
        <v>571</v>
      </c>
      <c r="T26" s="25">
        <v>459</v>
      </c>
      <c r="U26" s="25">
        <v>565</v>
      </c>
      <c r="V26" s="25">
        <v>448</v>
      </c>
      <c r="W26" s="25">
        <v>543</v>
      </c>
      <c r="X26" s="25">
        <v>436</v>
      </c>
      <c r="Y26" s="25">
        <v>548</v>
      </c>
      <c r="Z26" s="25">
        <v>442</v>
      </c>
      <c r="AA26" s="13" t="s">
        <v>67</v>
      </c>
      <c r="AB26" s="13" t="s">
        <v>68</v>
      </c>
    </row>
    <row r="27" spans="1:29" ht="50.1" customHeight="1">
      <c r="A27" s="13" t="s">
        <v>69</v>
      </c>
      <c r="B27" s="29" t="s">
        <v>70</v>
      </c>
      <c r="C27" s="15">
        <v>67.900000000000006</v>
      </c>
      <c r="D27" s="15">
        <v>51</v>
      </c>
      <c r="E27" s="15">
        <v>68.5</v>
      </c>
      <c r="F27" s="15">
        <v>51.6</v>
      </c>
      <c r="G27" s="15">
        <v>67.8</v>
      </c>
      <c r="H27" s="15">
        <v>52.9</v>
      </c>
      <c r="I27" s="15">
        <v>68.099999999999994</v>
      </c>
      <c r="J27" s="15">
        <v>53.1</v>
      </c>
      <c r="K27" s="15">
        <v>69</v>
      </c>
      <c r="L27" s="15">
        <v>53.3</v>
      </c>
      <c r="M27" s="15">
        <v>69.400000000000006</v>
      </c>
      <c r="N27" s="15">
        <v>53.5</v>
      </c>
      <c r="O27" s="15">
        <v>69.2</v>
      </c>
      <c r="P27" s="30">
        <v>54</v>
      </c>
      <c r="Q27" s="15">
        <v>70.2</v>
      </c>
      <c r="R27" s="30">
        <v>54.9</v>
      </c>
      <c r="S27" s="15">
        <v>71.3</v>
      </c>
      <c r="T27" s="30">
        <v>55.2</v>
      </c>
      <c r="U27" s="15">
        <v>70.599999999999994</v>
      </c>
      <c r="V27" s="30">
        <v>53.9</v>
      </c>
      <c r="W27" s="31">
        <v>68</v>
      </c>
      <c r="X27" s="30">
        <v>52.6</v>
      </c>
      <c r="Y27" s="32">
        <v>69.099999999999994</v>
      </c>
      <c r="Z27" s="32">
        <v>53.6</v>
      </c>
      <c r="AA27" s="13" t="s">
        <v>71</v>
      </c>
      <c r="AB27" s="13" t="s">
        <v>68</v>
      </c>
    </row>
    <row r="28" spans="1:29" ht="24.95" customHeight="1">
      <c r="A28" s="18" t="s">
        <v>34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0"/>
      <c r="Q28" s="15"/>
      <c r="R28" s="30"/>
      <c r="S28" s="15"/>
      <c r="T28" s="30"/>
      <c r="U28" s="15"/>
      <c r="V28" s="30"/>
      <c r="W28" s="15"/>
      <c r="X28" s="30"/>
      <c r="Y28" s="25"/>
      <c r="Z28" s="25"/>
      <c r="AA28" s="13"/>
      <c r="AB28" s="13"/>
      <c r="AC28" s="26"/>
    </row>
    <row r="29" spans="1:29" ht="50.1" customHeight="1">
      <c r="A29" s="18" t="s">
        <v>72</v>
      </c>
      <c r="B29" s="29" t="s">
        <v>70</v>
      </c>
      <c r="C29" s="15">
        <v>58.6</v>
      </c>
      <c r="D29" s="15">
        <v>34.200000000000003</v>
      </c>
      <c r="E29" s="15">
        <v>59</v>
      </c>
      <c r="F29" s="15">
        <v>32.799999999999997</v>
      </c>
      <c r="G29" s="15">
        <v>57.8</v>
      </c>
      <c r="H29" s="15">
        <v>32.4</v>
      </c>
      <c r="I29" s="15">
        <v>58.1</v>
      </c>
      <c r="J29" s="15">
        <v>31.8</v>
      </c>
      <c r="K29" s="15">
        <v>57.6</v>
      </c>
      <c r="L29" s="15">
        <v>31.4</v>
      </c>
      <c r="M29" s="15">
        <v>57.1</v>
      </c>
      <c r="N29" s="15">
        <v>31.6</v>
      </c>
      <c r="O29" s="15">
        <v>57.6</v>
      </c>
      <c r="P29" s="30">
        <v>33.799999999999997</v>
      </c>
      <c r="Q29" s="15">
        <v>59.6</v>
      </c>
      <c r="R29" s="30">
        <v>34.5</v>
      </c>
      <c r="S29" s="15">
        <v>62.1</v>
      </c>
      <c r="T29" s="30">
        <v>34.200000000000003</v>
      </c>
      <c r="U29" s="15">
        <v>57.4</v>
      </c>
      <c r="V29" s="15">
        <v>33.9</v>
      </c>
      <c r="W29" s="15">
        <v>50.4</v>
      </c>
      <c r="X29" s="15">
        <v>31.3</v>
      </c>
      <c r="Y29" s="32">
        <v>52.3</v>
      </c>
      <c r="Z29" s="32">
        <v>33.1</v>
      </c>
      <c r="AA29" s="13" t="s">
        <v>73</v>
      </c>
      <c r="AB29" s="13" t="s">
        <v>68</v>
      </c>
      <c r="AC29" s="26"/>
    </row>
    <row r="30" spans="1:29" ht="50.1" customHeight="1">
      <c r="A30" s="18" t="s">
        <v>74</v>
      </c>
      <c r="B30" s="29" t="s">
        <v>70</v>
      </c>
      <c r="C30" s="15">
        <v>72.3</v>
      </c>
      <c r="D30" s="15">
        <v>54.4</v>
      </c>
      <c r="E30" s="15">
        <v>72.5</v>
      </c>
      <c r="F30" s="15">
        <v>54.4</v>
      </c>
      <c r="G30" s="15">
        <v>71.7</v>
      </c>
      <c r="H30" s="15">
        <v>55.7</v>
      </c>
      <c r="I30" s="15">
        <v>72</v>
      </c>
      <c r="J30" s="15">
        <v>55.8</v>
      </c>
      <c r="K30" s="15">
        <v>74.2</v>
      </c>
      <c r="L30" s="15">
        <v>55.8</v>
      </c>
      <c r="M30" s="15">
        <v>74.8</v>
      </c>
      <c r="N30" s="15">
        <v>56.2</v>
      </c>
      <c r="O30" s="15">
        <v>73.900000000000006</v>
      </c>
      <c r="P30" s="30">
        <v>56.1</v>
      </c>
      <c r="Q30" s="33">
        <v>74</v>
      </c>
      <c r="R30" s="30">
        <v>57.2</v>
      </c>
      <c r="S30" s="33">
        <v>76.5</v>
      </c>
      <c r="T30" s="30">
        <v>57.6</v>
      </c>
      <c r="U30" s="15">
        <v>78.5</v>
      </c>
      <c r="V30" s="15">
        <v>56.7</v>
      </c>
      <c r="W30" s="15">
        <v>76.7</v>
      </c>
      <c r="X30" s="15">
        <v>56.8</v>
      </c>
      <c r="Y30" s="32">
        <v>76.900000000000006</v>
      </c>
      <c r="Z30" s="32">
        <v>57.9</v>
      </c>
      <c r="AA30" s="13" t="s">
        <v>75</v>
      </c>
      <c r="AB30" s="13" t="s">
        <v>68</v>
      </c>
      <c r="AC30" s="26"/>
    </row>
    <row r="31" spans="1:29" ht="50.1" customHeight="1">
      <c r="A31" s="18" t="s">
        <v>35</v>
      </c>
      <c r="B31" s="29" t="s">
        <v>70</v>
      </c>
      <c r="C31" s="15">
        <v>72.400000000000006</v>
      </c>
      <c r="D31" s="15">
        <v>65.599999999999994</v>
      </c>
      <c r="E31" s="15">
        <v>73.7</v>
      </c>
      <c r="F31" s="15">
        <v>67.099999999999994</v>
      </c>
      <c r="G31" s="15">
        <v>73.8</v>
      </c>
      <c r="H31" s="15">
        <v>68.599999999999994</v>
      </c>
      <c r="I31" s="15">
        <v>74.099999999999994</v>
      </c>
      <c r="J31" s="15">
        <v>68.2</v>
      </c>
      <c r="K31" s="15">
        <v>75.5</v>
      </c>
      <c r="L31" s="15">
        <v>67.8</v>
      </c>
      <c r="M31" s="15">
        <v>76</v>
      </c>
      <c r="N31" s="15">
        <v>67.3</v>
      </c>
      <c r="O31" s="15">
        <v>74.900000000000006</v>
      </c>
      <c r="P31" s="30">
        <v>67.2</v>
      </c>
      <c r="Q31" s="15">
        <v>75.5</v>
      </c>
      <c r="R31" s="30">
        <v>66.8</v>
      </c>
      <c r="S31" s="15">
        <v>74.599999999999994</v>
      </c>
      <c r="T31" s="30">
        <v>65.2</v>
      </c>
      <c r="U31" s="15">
        <v>74.8</v>
      </c>
      <c r="V31" s="15">
        <v>65</v>
      </c>
      <c r="W31" s="31">
        <v>75</v>
      </c>
      <c r="X31" s="15">
        <v>65.099999999999994</v>
      </c>
      <c r="Y31" s="32">
        <v>75.400000000000006</v>
      </c>
      <c r="Z31" s="32">
        <v>66.099999999999994</v>
      </c>
      <c r="AA31" s="13" t="s">
        <v>76</v>
      </c>
      <c r="AB31" s="13" t="s">
        <v>68</v>
      </c>
      <c r="AC31" s="26"/>
    </row>
    <row r="32" spans="1:29" ht="50.1" customHeight="1">
      <c r="A32" s="13" t="s">
        <v>77</v>
      </c>
      <c r="B32" s="14" t="s">
        <v>66</v>
      </c>
      <c r="C32" s="19">
        <v>502</v>
      </c>
      <c r="D32" s="19">
        <v>395</v>
      </c>
      <c r="E32" s="19">
        <v>511</v>
      </c>
      <c r="F32" s="19">
        <v>402</v>
      </c>
      <c r="G32" s="19">
        <v>512</v>
      </c>
      <c r="H32" s="19">
        <v>413</v>
      </c>
      <c r="I32" s="19">
        <v>515</v>
      </c>
      <c r="J32" s="19">
        <v>418</v>
      </c>
      <c r="K32" s="19">
        <v>525</v>
      </c>
      <c r="L32" s="19">
        <v>423</v>
      </c>
      <c r="M32" s="19">
        <v>530</v>
      </c>
      <c r="N32" s="19">
        <v>427</v>
      </c>
      <c r="O32" s="19">
        <v>532</v>
      </c>
      <c r="P32" s="19">
        <v>432</v>
      </c>
      <c r="Q32" s="19">
        <v>540</v>
      </c>
      <c r="R32" s="19">
        <v>440</v>
      </c>
      <c r="S32" s="19">
        <v>551</v>
      </c>
      <c r="T32" s="19">
        <v>441</v>
      </c>
      <c r="U32" s="19">
        <v>544</v>
      </c>
      <c r="V32" s="19">
        <v>430</v>
      </c>
      <c r="W32" s="21">
        <v>522</v>
      </c>
      <c r="X32" s="21">
        <v>419</v>
      </c>
      <c r="Y32" s="25">
        <v>527</v>
      </c>
      <c r="Z32" s="25">
        <v>427</v>
      </c>
      <c r="AA32" s="13" t="s">
        <v>78</v>
      </c>
      <c r="AB32" s="13" t="s">
        <v>68</v>
      </c>
      <c r="AC32" s="26"/>
    </row>
    <row r="33" spans="1:29" ht="50.1" customHeight="1">
      <c r="A33" s="13" t="s">
        <v>79</v>
      </c>
      <c r="B33" s="14" t="s">
        <v>80</v>
      </c>
      <c r="C33" s="15">
        <v>43.68</v>
      </c>
      <c r="D33" s="15">
        <v>43.18</v>
      </c>
      <c r="E33" s="15">
        <v>43.38</v>
      </c>
      <c r="F33" s="15">
        <v>42.96</v>
      </c>
      <c r="G33" s="15">
        <v>43.64</v>
      </c>
      <c r="H33" s="15">
        <v>43.34</v>
      </c>
      <c r="I33" s="15">
        <v>44.17</v>
      </c>
      <c r="J33" s="15">
        <v>43.57</v>
      </c>
      <c r="K33" s="15">
        <v>44.19</v>
      </c>
      <c r="L33" s="15">
        <v>43.38</v>
      </c>
      <c r="M33" s="15">
        <v>41.67</v>
      </c>
      <c r="N33" s="15">
        <v>41.41</v>
      </c>
      <c r="O33" s="15">
        <v>42.48</v>
      </c>
      <c r="P33" s="34">
        <v>42.29</v>
      </c>
      <c r="Q33" s="15">
        <v>42.12</v>
      </c>
      <c r="R33" s="34">
        <v>41.88</v>
      </c>
      <c r="S33" s="15">
        <v>41.67</v>
      </c>
      <c r="T33" s="34">
        <v>41.42</v>
      </c>
      <c r="U33" s="15">
        <v>41.57</v>
      </c>
      <c r="V33" s="34">
        <v>41.21</v>
      </c>
      <c r="W33" s="15">
        <v>39.450000000000003</v>
      </c>
      <c r="X33" s="34">
        <v>39.130000000000003</v>
      </c>
      <c r="Y33" s="35">
        <v>40.58</v>
      </c>
      <c r="Z33" s="35">
        <v>40</v>
      </c>
      <c r="AA33" s="36" t="s">
        <v>81</v>
      </c>
      <c r="AB33" s="13" t="s">
        <v>68</v>
      </c>
      <c r="AC33" s="26"/>
    </row>
    <row r="34" spans="1:29" ht="24.95" customHeight="1">
      <c r="A34" s="13" t="s">
        <v>82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30"/>
      <c r="Q34" s="15"/>
      <c r="R34" s="30"/>
      <c r="S34" s="15"/>
      <c r="T34" s="30"/>
      <c r="U34" s="15"/>
      <c r="V34" s="30"/>
      <c r="W34" s="15"/>
      <c r="X34" s="30"/>
      <c r="Y34" s="25"/>
      <c r="Z34" s="25"/>
      <c r="AA34" s="13"/>
      <c r="AB34" s="13"/>
      <c r="AC34" s="26"/>
    </row>
    <row r="35" spans="1:29" ht="24.95" customHeight="1">
      <c r="A35" s="18" t="s">
        <v>34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0"/>
      <c r="Q35" s="15"/>
      <c r="R35" s="30"/>
      <c r="S35" s="15"/>
      <c r="T35" s="30"/>
      <c r="U35" s="15"/>
      <c r="V35" s="30"/>
      <c r="W35" s="15"/>
      <c r="X35" s="30"/>
      <c r="Y35" s="25"/>
      <c r="Z35" s="25"/>
      <c r="AA35" s="13"/>
      <c r="AB35" s="13"/>
      <c r="AC35" s="26"/>
    </row>
    <row r="36" spans="1:29" ht="50.1" customHeight="1">
      <c r="A36" s="18" t="s">
        <v>83</v>
      </c>
      <c r="B36" s="29" t="s">
        <v>70</v>
      </c>
      <c r="C36" s="15">
        <v>15.83</v>
      </c>
      <c r="D36" s="15">
        <v>10.7</v>
      </c>
      <c r="E36" s="15">
        <v>15.66</v>
      </c>
      <c r="F36" s="15">
        <v>9.75</v>
      </c>
      <c r="G36" s="15">
        <v>15.58</v>
      </c>
      <c r="H36" s="15">
        <v>9.1999999999999993</v>
      </c>
      <c r="I36" s="15">
        <v>15.88</v>
      </c>
      <c r="J36" s="15">
        <v>8.48</v>
      </c>
      <c r="K36" s="15">
        <v>15.72</v>
      </c>
      <c r="L36" s="15">
        <v>8.02</v>
      </c>
      <c r="M36" s="15">
        <v>15.26</v>
      </c>
      <c r="N36" s="15">
        <v>7.84</v>
      </c>
      <c r="O36" s="37">
        <v>14.43</v>
      </c>
      <c r="P36" s="34">
        <v>8.41</v>
      </c>
      <c r="Q36" s="37">
        <v>14.39</v>
      </c>
      <c r="R36" s="34">
        <v>7.96</v>
      </c>
      <c r="S36" s="37">
        <v>15.14</v>
      </c>
      <c r="T36" s="34">
        <v>6.96</v>
      </c>
      <c r="U36" s="37">
        <v>14.07</v>
      </c>
      <c r="V36" s="34">
        <v>7.91</v>
      </c>
      <c r="W36" s="37">
        <v>12.75</v>
      </c>
      <c r="X36" s="34">
        <v>8.18</v>
      </c>
      <c r="Y36" s="35">
        <v>12.38</v>
      </c>
      <c r="Z36" s="35">
        <v>8.7100000000000009</v>
      </c>
      <c r="AA36" s="13" t="s">
        <v>84</v>
      </c>
      <c r="AB36" s="13" t="s">
        <v>68</v>
      </c>
      <c r="AC36" s="26"/>
    </row>
    <row r="37" spans="1:29" ht="50.1" customHeight="1">
      <c r="A37" s="18" t="s">
        <v>74</v>
      </c>
      <c r="B37" s="29" t="s">
        <v>70</v>
      </c>
      <c r="C37" s="15">
        <v>18.95</v>
      </c>
      <c r="D37" s="15">
        <v>14.05</v>
      </c>
      <c r="E37" s="15">
        <v>18.95</v>
      </c>
      <c r="F37" s="15">
        <v>13.8</v>
      </c>
      <c r="G37" s="15">
        <v>18.829999999999998</v>
      </c>
      <c r="H37" s="15">
        <v>13.96</v>
      </c>
      <c r="I37" s="15">
        <v>18.78</v>
      </c>
      <c r="J37" s="15">
        <v>14.27</v>
      </c>
      <c r="K37" s="15">
        <v>19.2</v>
      </c>
      <c r="L37" s="15">
        <v>13.92</v>
      </c>
      <c r="M37" s="15">
        <v>19.23</v>
      </c>
      <c r="N37" s="15">
        <v>13.9</v>
      </c>
      <c r="O37" s="37">
        <v>18.8</v>
      </c>
      <c r="P37" s="34">
        <v>13.81</v>
      </c>
      <c r="Q37" s="37">
        <v>18.47</v>
      </c>
      <c r="R37" s="34">
        <v>13.78</v>
      </c>
      <c r="S37" s="37">
        <v>18.57</v>
      </c>
      <c r="T37" s="34">
        <v>13.52</v>
      </c>
      <c r="U37" s="37">
        <v>18.690000000000001</v>
      </c>
      <c r="V37" s="34">
        <v>13.04</v>
      </c>
      <c r="W37" s="37">
        <v>18.600000000000001</v>
      </c>
      <c r="X37" s="34">
        <v>13.6</v>
      </c>
      <c r="Y37" s="35">
        <v>17.940000000000001</v>
      </c>
      <c r="Z37" s="35">
        <v>13.33</v>
      </c>
      <c r="AA37" s="13" t="s">
        <v>85</v>
      </c>
      <c r="AB37" s="13" t="s">
        <v>68</v>
      </c>
      <c r="AC37" s="26"/>
    </row>
    <row r="38" spans="1:29" ht="50.1" customHeight="1">
      <c r="A38" s="18" t="s">
        <v>35</v>
      </c>
      <c r="B38" s="29" t="s">
        <v>70</v>
      </c>
      <c r="C38" s="15">
        <v>21.29</v>
      </c>
      <c r="D38" s="15">
        <v>19.18</v>
      </c>
      <c r="E38" s="15">
        <v>21.36</v>
      </c>
      <c r="F38" s="15">
        <v>20.48</v>
      </c>
      <c r="G38" s="15">
        <v>21</v>
      </c>
      <c r="H38" s="15">
        <v>21.43</v>
      </c>
      <c r="I38" s="15">
        <v>20.6</v>
      </c>
      <c r="J38" s="15">
        <v>21.99</v>
      </c>
      <c r="K38" s="15">
        <v>20.57</v>
      </c>
      <c r="L38" s="15">
        <v>22.57</v>
      </c>
      <c r="M38" s="15">
        <v>20.9</v>
      </c>
      <c r="N38" s="15">
        <v>22.88</v>
      </c>
      <c r="O38" s="37">
        <v>22.01</v>
      </c>
      <c r="P38" s="34">
        <v>22.64</v>
      </c>
      <c r="Q38" s="37">
        <v>22.24</v>
      </c>
      <c r="R38" s="34">
        <v>23.16</v>
      </c>
      <c r="S38" s="37">
        <v>21.9</v>
      </c>
      <c r="T38" s="34">
        <v>24.02</v>
      </c>
      <c r="U38" s="37">
        <v>23.1</v>
      </c>
      <c r="V38" s="34">
        <v>23.1</v>
      </c>
      <c r="W38" s="37">
        <v>24.12</v>
      </c>
      <c r="X38" s="34">
        <v>22.71</v>
      </c>
      <c r="Y38" s="35">
        <v>25.08</v>
      </c>
      <c r="Z38" s="35">
        <v>22.67</v>
      </c>
      <c r="AA38" s="13" t="s">
        <v>86</v>
      </c>
      <c r="AB38" s="13" t="s">
        <v>68</v>
      </c>
      <c r="AC38" s="26"/>
    </row>
    <row r="39" spans="1:29" ht="99.95" customHeight="1">
      <c r="A39" s="13" t="s">
        <v>87</v>
      </c>
      <c r="B39" s="14" t="s">
        <v>66</v>
      </c>
      <c r="C39" s="15">
        <v>26</v>
      </c>
      <c r="D39" s="15">
        <v>14</v>
      </c>
      <c r="E39" s="15">
        <v>25</v>
      </c>
      <c r="F39" s="15">
        <v>16</v>
      </c>
      <c r="G39" s="15">
        <v>23</v>
      </c>
      <c r="H39" s="15">
        <v>18</v>
      </c>
      <c r="I39" s="15">
        <v>23</v>
      </c>
      <c r="J39" s="15">
        <v>17</v>
      </c>
      <c r="K39" s="15">
        <v>23</v>
      </c>
      <c r="L39" s="15">
        <v>15</v>
      </c>
      <c r="M39" s="15">
        <v>24</v>
      </c>
      <c r="N39" s="15">
        <v>15</v>
      </c>
      <c r="O39" s="15">
        <v>22</v>
      </c>
      <c r="P39" s="21">
        <v>16</v>
      </c>
      <c r="Q39" s="15">
        <v>22</v>
      </c>
      <c r="R39" s="21">
        <v>16</v>
      </c>
      <c r="S39" s="15">
        <v>20</v>
      </c>
      <c r="T39" s="21">
        <v>18</v>
      </c>
      <c r="U39" s="15">
        <v>20</v>
      </c>
      <c r="V39" s="21">
        <v>18</v>
      </c>
      <c r="W39" s="15">
        <v>21</v>
      </c>
      <c r="X39" s="21">
        <v>17</v>
      </c>
      <c r="Y39" s="25">
        <v>21</v>
      </c>
      <c r="Z39" s="25">
        <v>15</v>
      </c>
      <c r="AA39" s="13" t="s">
        <v>88</v>
      </c>
      <c r="AB39" s="13" t="s">
        <v>68</v>
      </c>
      <c r="AC39" s="26"/>
    </row>
    <row r="40" spans="1:29" ht="99.95" customHeight="1">
      <c r="A40" s="13" t="s">
        <v>89</v>
      </c>
      <c r="B40" s="29" t="s">
        <v>70</v>
      </c>
      <c r="C40" s="15">
        <v>5</v>
      </c>
      <c r="D40" s="15">
        <v>3.4</v>
      </c>
      <c r="E40" s="15">
        <v>4.5999999999999996</v>
      </c>
      <c r="F40" s="15">
        <v>3.8</v>
      </c>
      <c r="G40" s="15">
        <v>4.3</v>
      </c>
      <c r="H40" s="15">
        <v>4.2</v>
      </c>
      <c r="I40" s="15">
        <v>4.3</v>
      </c>
      <c r="J40" s="15">
        <v>3.8</v>
      </c>
      <c r="K40" s="15">
        <v>4.0999999999999996</v>
      </c>
      <c r="L40" s="15">
        <v>3.5</v>
      </c>
      <c r="M40" s="15">
        <v>4.3</v>
      </c>
      <c r="N40" s="15">
        <v>3.5</v>
      </c>
      <c r="O40" s="30">
        <v>4</v>
      </c>
      <c r="P40" s="30">
        <v>3.6</v>
      </c>
      <c r="Q40" s="30">
        <v>3.9</v>
      </c>
      <c r="R40" s="30">
        <v>3.6</v>
      </c>
      <c r="S40" s="30">
        <v>3.6</v>
      </c>
      <c r="T40" s="30">
        <v>3.9</v>
      </c>
      <c r="U40" s="30">
        <v>3.6</v>
      </c>
      <c r="V40" s="30">
        <v>4.0999999999999996</v>
      </c>
      <c r="W40" s="30">
        <v>3.9</v>
      </c>
      <c r="X40" s="30">
        <v>3.8</v>
      </c>
      <c r="Y40" s="32">
        <v>3.8</v>
      </c>
      <c r="Z40" s="32">
        <v>3.4</v>
      </c>
      <c r="AA40" s="13" t="s">
        <v>90</v>
      </c>
      <c r="AB40" s="13" t="s">
        <v>68</v>
      </c>
      <c r="AC40" s="26"/>
    </row>
    <row r="41" spans="1:29" ht="24.95" customHeight="1">
      <c r="A41" s="14" t="s">
        <v>34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0"/>
      <c r="Q41" s="15"/>
      <c r="R41" s="30"/>
      <c r="S41" s="15"/>
      <c r="T41" s="30"/>
      <c r="U41" s="15"/>
      <c r="V41" s="30"/>
      <c r="W41" s="15"/>
      <c r="X41" s="30"/>
      <c r="Y41" s="25"/>
      <c r="Z41" s="25"/>
      <c r="AA41" s="13"/>
      <c r="AB41" s="13"/>
      <c r="AC41" s="26"/>
    </row>
    <row r="42" spans="1:29" ht="50.1" customHeight="1">
      <c r="A42" s="18" t="s">
        <v>83</v>
      </c>
      <c r="B42" s="29" t="s">
        <v>70</v>
      </c>
      <c r="C42" s="15">
        <v>4.8</v>
      </c>
      <c r="D42" s="15">
        <v>1.9</v>
      </c>
      <c r="E42" s="15">
        <v>4.9000000000000004</v>
      </c>
      <c r="F42" s="15">
        <v>2</v>
      </c>
      <c r="G42" s="15">
        <v>4.0999999999999996</v>
      </c>
      <c r="H42" s="15">
        <v>1.4</v>
      </c>
      <c r="I42" s="15">
        <v>4</v>
      </c>
      <c r="J42" s="15">
        <v>2.1</v>
      </c>
      <c r="K42" s="15">
        <v>4.0999999999999996</v>
      </c>
      <c r="L42" s="15">
        <v>2.2999999999999998</v>
      </c>
      <c r="M42" s="15">
        <v>3.2</v>
      </c>
      <c r="N42" s="15">
        <v>2.2999999999999998</v>
      </c>
      <c r="O42" s="15">
        <v>3.1</v>
      </c>
      <c r="P42" s="30">
        <v>3</v>
      </c>
      <c r="Q42" s="15">
        <v>4.0999999999999996</v>
      </c>
      <c r="R42" s="30">
        <v>3.1</v>
      </c>
      <c r="S42" s="15">
        <v>2.2000000000000002</v>
      </c>
      <c r="T42" s="30">
        <v>3.3</v>
      </c>
      <c r="U42" s="15">
        <v>2.7</v>
      </c>
      <c r="V42" s="30">
        <v>2.5</v>
      </c>
      <c r="W42" s="15">
        <v>2.5</v>
      </c>
      <c r="X42" s="30">
        <v>2.6</v>
      </c>
      <c r="Y42" s="32">
        <v>3</v>
      </c>
      <c r="Z42" s="32">
        <v>2.4</v>
      </c>
      <c r="AA42" s="13" t="s">
        <v>91</v>
      </c>
      <c r="AB42" s="13" t="s">
        <v>68</v>
      </c>
      <c r="AC42" s="26"/>
    </row>
    <row r="43" spans="1:29" ht="50.1" customHeight="1">
      <c r="A43" s="18" t="s">
        <v>74</v>
      </c>
      <c r="B43" s="29" t="s">
        <v>70</v>
      </c>
      <c r="C43" s="15">
        <v>5.5</v>
      </c>
      <c r="D43" s="15">
        <v>2.9</v>
      </c>
      <c r="E43" s="15">
        <v>4.9000000000000004</v>
      </c>
      <c r="F43" s="15">
        <v>3.4</v>
      </c>
      <c r="G43" s="15">
        <v>4.5</v>
      </c>
      <c r="H43" s="15">
        <v>4.9000000000000004</v>
      </c>
      <c r="I43" s="15">
        <v>4.5</v>
      </c>
      <c r="J43" s="15">
        <v>3.1</v>
      </c>
      <c r="K43" s="15">
        <v>4.4000000000000004</v>
      </c>
      <c r="L43" s="15">
        <v>3.3</v>
      </c>
      <c r="M43" s="15">
        <v>4.8</v>
      </c>
      <c r="N43" s="15">
        <v>3.4</v>
      </c>
      <c r="O43" s="15">
        <v>4.8</v>
      </c>
      <c r="P43" s="30">
        <v>2.9</v>
      </c>
      <c r="Q43" s="15">
        <v>3.7</v>
      </c>
      <c r="R43" s="30">
        <v>3.1</v>
      </c>
      <c r="S43" s="15">
        <v>3.9</v>
      </c>
      <c r="T43" s="30">
        <v>4.2</v>
      </c>
      <c r="U43" s="15">
        <v>4</v>
      </c>
      <c r="V43" s="30">
        <v>3.8</v>
      </c>
      <c r="W43" s="15">
        <v>3.6</v>
      </c>
      <c r="X43" s="30">
        <v>3</v>
      </c>
      <c r="Y43" s="32">
        <v>4.2</v>
      </c>
      <c r="Z43" s="32">
        <v>3.7</v>
      </c>
      <c r="AA43" s="13" t="s">
        <v>92</v>
      </c>
      <c r="AB43" s="13" t="s">
        <v>68</v>
      </c>
      <c r="AC43" s="26"/>
    </row>
    <row r="44" spans="1:29" ht="50.1" customHeight="1">
      <c r="A44" s="18" t="s">
        <v>35</v>
      </c>
      <c r="B44" s="29" t="s">
        <v>70</v>
      </c>
      <c r="C44" s="15">
        <v>4.7</v>
      </c>
      <c r="D44" s="15">
        <v>4.5999999999999996</v>
      </c>
      <c r="E44" s="15">
        <v>4.0999999999999996</v>
      </c>
      <c r="F44" s="15">
        <v>4.8</v>
      </c>
      <c r="G44" s="15">
        <v>4.3</v>
      </c>
      <c r="H44" s="15">
        <v>4.9000000000000004</v>
      </c>
      <c r="I44" s="15">
        <v>4.3</v>
      </c>
      <c r="J44" s="15">
        <v>4.9000000000000004</v>
      </c>
      <c r="K44" s="15">
        <v>3.9</v>
      </c>
      <c r="L44" s="15">
        <v>4.0999999999999996</v>
      </c>
      <c r="M44" s="15">
        <v>4.5999999999999996</v>
      </c>
      <c r="N44" s="15">
        <v>3.9</v>
      </c>
      <c r="O44" s="15">
        <v>4</v>
      </c>
      <c r="P44" s="30">
        <v>4.2</v>
      </c>
      <c r="Q44" s="33">
        <v>4</v>
      </c>
      <c r="R44" s="30">
        <v>4.0999999999999996</v>
      </c>
      <c r="S44" s="33">
        <v>4.2</v>
      </c>
      <c r="T44" s="30">
        <v>4</v>
      </c>
      <c r="U44" s="33">
        <v>3.8</v>
      </c>
      <c r="V44" s="30">
        <v>4.8</v>
      </c>
      <c r="W44" s="33">
        <v>4.9000000000000004</v>
      </c>
      <c r="X44" s="30">
        <v>4.8</v>
      </c>
      <c r="Y44" s="32">
        <v>4</v>
      </c>
      <c r="Z44" s="32">
        <v>3.6</v>
      </c>
      <c r="AA44" s="13" t="s">
        <v>93</v>
      </c>
      <c r="AB44" s="13" t="s">
        <v>68</v>
      </c>
      <c r="AC44" s="26"/>
    </row>
    <row r="45" spans="1:29" ht="99.95" customHeight="1">
      <c r="A45" s="13" t="s">
        <v>94</v>
      </c>
      <c r="B45" s="14" t="s">
        <v>66</v>
      </c>
      <c r="C45" s="19">
        <v>250</v>
      </c>
      <c r="D45" s="19">
        <v>393</v>
      </c>
      <c r="E45" s="19">
        <v>246</v>
      </c>
      <c r="F45" s="19">
        <v>391</v>
      </c>
      <c r="G45" s="19">
        <v>253</v>
      </c>
      <c r="H45" s="19">
        <v>383</v>
      </c>
      <c r="I45" s="19">
        <v>252</v>
      </c>
      <c r="J45" s="19">
        <v>383</v>
      </c>
      <c r="K45" s="19">
        <v>246</v>
      </c>
      <c r="L45" s="19">
        <v>384</v>
      </c>
      <c r="M45" s="19">
        <v>245</v>
      </c>
      <c r="N45" s="19">
        <v>384</v>
      </c>
      <c r="O45" s="19">
        <v>246</v>
      </c>
      <c r="P45" s="19">
        <v>382</v>
      </c>
      <c r="Q45" s="19">
        <v>239</v>
      </c>
      <c r="R45" s="19">
        <v>374</v>
      </c>
      <c r="S45" s="19">
        <v>229</v>
      </c>
      <c r="T45" s="19">
        <v>372</v>
      </c>
      <c r="U45" s="19">
        <v>235</v>
      </c>
      <c r="V45" s="19">
        <v>383</v>
      </c>
      <c r="W45" s="21">
        <v>256</v>
      </c>
      <c r="X45" s="21">
        <v>393</v>
      </c>
      <c r="Y45" s="25">
        <v>245</v>
      </c>
      <c r="Z45" s="25">
        <v>383</v>
      </c>
      <c r="AA45" s="38" t="s">
        <v>95</v>
      </c>
      <c r="AB45" s="13" t="s">
        <v>68</v>
      </c>
      <c r="AC45" s="26"/>
    </row>
    <row r="46" spans="1:29" ht="50.1" customHeight="1">
      <c r="A46" s="13" t="s">
        <v>96</v>
      </c>
      <c r="B46" s="14" t="s">
        <v>21</v>
      </c>
      <c r="C46" s="25">
        <v>1071</v>
      </c>
      <c r="D46" s="25">
        <v>1044</v>
      </c>
      <c r="E46" s="25">
        <v>1425</v>
      </c>
      <c r="F46" s="25">
        <v>1068</v>
      </c>
      <c r="G46" s="25">
        <v>1943</v>
      </c>
      <c r="H46" s="25">
        <v>1821</v>
      </c>
      <c r="I46" s="25">
        <v>1909</v>
      </c>
      <c r="J46" s="25">
        <v>1641</v>
      </c>
      <c r="K46" s="25">
        <v>1400</v>
      </c>
      <c r="L46" s="25">
        <v>1023</v>
      </c>
      <c r="M46" s="25">
        <v>1362</v>
      </c>
      <c r="N46" s="25">
        <v>1280</v>
      </c>
      <c r="O46" s="25">
        <v>1357</v>
      </c>
      <c r="P46" s="25">
        <v>1232</v>
      </c>
      <c r="Q46" s="25">
        <v>1286</v>
      </c>
      <c r="R46" s="25">
        <v>1114</v>
      </c>
      <c r="S46" s="25">
        <v>1075</v>
      </c>
      <c r="T46" s="25">
        <v>952</v>
      </c>
      <c r="U46" s="25">
        <v>1189</v>
      </c>
      <c r="V46" s="25">
        <v>1035</v>
      </c>
      <c r="W46" s="25">
        <v>1169</v>
      </c>
      <c r="X46" s="25">
        <v>1011</v>
      </c>
      <c r="Y46" s="25">
        <v>1088</v>
      </c>
      <c r="Z46" s="25">
        <v>1023</v>
      </c>
      <c r="AA46" s="13" t="s">
        <v>97</v>
      </c>
      <c r="AB46" s="13" t="s">
        <v>98</v>
      </c>
      <c r="AC46" s="26"/>
    </row>
    <row r="47" spans="1:29" ht="50.1" customHeight="1">
      <c r="A47" s="13" t="s">
        <v>99</v>
      </c>
      <c r="B47" s="14" t="s">
        <v>21</v>
      </c>
      <c r="C47" s="25">
        <v>14356</v>
      </c>
      <c r="D47" s="25">
        <v>16764</v>
      </c>
      <c r="E47" s="25">
        <v>16021</v>
      </c>
      <c r="F47" s="25">
        <v>18064</v>
      </c>
      <c r="G47" s="25">
        <v>18087</v>
      </c>
      <c r="H47" s="25">
        <v>21040</v>
      </c>
      <c r="I47" s="25">
        <v>22091</v>
      </c>
      <c r="J47" s="25">
        <v>26364</v>
      </c>
      <c r="K47" s="25">
        <v>24852</v>
      </c>
      <c r="L47" s="25">
        <v>27627</v>
      </c>
      <c r="M47" s="25">
        <v>26922</v>
      </c>
      <c r="N47" s="25">
        <v>28796</v>
      </c>
      <c r="O47" s="25">
        <v>28848</v>
      </c>
      <c r="P47" s="25">
        <v>29716</v>
      </c>
      <c r="Q47" s="25">
        <v>31331</v>
      </c>
      <c r="R47" s="25">
        <v>29711</v>
      </c>
      <c r="S47" s="25">
        <v>32624</v>
      </c>
      <c r="T47" s="25">
        <v>28986</v>
      </c>
      <c r="U47" s="25">
        <v>32268</v>
      </c>
      <c r="V47" s="25">
        <v>28666</v>
      </c>
      <c r="W47" s="25">
        <v>31203</v>
      </c>
      <c r="X47" s="25">
        <v>26912</v>
      </c>
      <c r="Y47" s="25">
        <v>35358</v>
      </c>
      <c r="Z47" s="25">
        <v>27110</v>
      </c>
      <c r="AA47" s="13" t="s">
        <v>100</v>
      </c>
      <c r="AB47" s="13" t="s">
        <v>101</v>
      </c>
      <c r="AC47" s="26"/>
    </row>
    <row r="48" spans="1:29" ht="50.1" customHeight="1">
      <c r="A48" s="39" t="s">
        <v>102</v>
      </c>
      <c r="B48" s="14" t="s">
        <v>21</v>
      </c>
      <c r="C48" s="25">
        <v>359434</v>
      </c>
      <c r="D48" s="25">
        <v>352150</v>
      </c>
      <c r="E48" s="25">
        <v>357996</v>
      </c>
      <c r="F48" s="25">
        <v>351062</v>
      </c>
      <c r="G48" s="25">
        <v>359360</v>
      </c>
      <c r="H48" s="25">
        <v>355002</v>
      </c>
      <c r="I48" s="25">
        <v>367506</v>
      </c>
      <c r="J48" s="25">
        <v>364331</v>
      </c>
      <c r="K48" s="25">
        <v>374212</v>
      </c>
      <c r="L48" s="25">
        <v>370675</v>
      </c>
      <c r="M48" s="25">
        <v>381859</v>
      </c>
      <c r="N48" s="25">
        <v>376512</v>
      </c>
      <c r="O48" s="25">
        <v>383248</v>
      </c>
      <c r="P48" s="25">
        <v>377248</v>
      </c>
      <c r="Q48" s="25">
        <v>385833</v>
      </c>
      <c r="R48" s="25">
        <v>377210</v>
      </c>
      <c r="S48" s="25">
        <v>385848</v>
      </c>
      <c r="T48" s="25">
        <v>379029</v>
      </c>
      <c r="U48" s="25">
        <v>386916</v>
      </c>
      <c r="V48" s="25">
        <v>382751</v>
      </c>
      <c r="W48" s="25">
        <v>389885</v>
      </c>
      <c r="X48" s="25">
        <v>391525</v>
      </c>
      <c r="Y48" s="25">
        <v>374945</v>
      </c>
      <c r="Z48" s="25">
        <v>378895</v>
      </c>
      <c r="AA48" s="13" t="s">
        <v>103</v>
      </c>
      <c r="AB48" s="13" t="s">
        <v>104</v>
      </c>
      <c r="AC48" s="26"/>
    </row>
    <row r="49" spans="1:28" ht="50.1" customHeight="1">
      <c r="A49" s="8" t="s">
        <v>105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  <c r="Q49" s="9"/>
      <c r="R49" s="10"/>
      <c r="S49" s="9"/>
      <c r="T49" s="10"/>
      <c r="U49" s="9"/>
      <c r="V49" s="10"/>
      <c r="W49" s="10"/>
      <c r="X49" s="10"/>
      <c r="Y49" s="10"/>
      <c r="Z49" s="10"/>
      <c r="AA49" s="11"/>
      <c r="AB49" s="11"/>
    </row>
    <row r="50" spans="1:28" ht="50.1" customHeight="1">
      <c r="A50" s="40"/>
      <c r="B50" s="41"/>
      <c r="C50" s="41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  <c r="Q50" s="42"/>
      <c r="R50" s="43"/>
      <c r="S50" s="42"/>
      <c r="T50" s="43"/>
      <c r="U50" s="42"/>
      <c r="V50" s="43"/>
      <c r="W50" s="43"/>
      <c r="X50" s="43"/>
      <c r="Y50" s="43"/>
      <c r="Z50" s="43"/>
      <c r="AA50" s="40"/>
      <c r="AB50" s="40"/>
    </row>
    <row r="51" spans="1:28" ht="50.1" customHeight="1">
      <c r="A51" s="40"/>
      <c r="B51" s="41"/>
      <c r="C51" s="41"/>
      <c r="D51" s="41"/>
      <c r="E51" s="44"/>
      <c r="F51" s="44"/>
      <c r="G51" s="44"/>
      <c r="H51" s="44"/>
      <c r="I51" s="42"/>
      <c r="J51" s="42"/>
      <c r="K51" s="42"/>
      <c r="L51" s="42"/>
      <c r="M51" s="42"/>
      <c r="N51" s="42"/>
      <c r="O51" s="42"/>
      <c r="P51" s="43"/>
      <c r="Q51" s="42"/>
      <c r="R51" s="43"/>
      <c r="S51" s="42"/>
      <c r="T51" s="43"/>
      <c r="U51" s="42"/>
      <c r="V51" s="43"/>
      <c r="W51" s="43"/>
      <c r="X51" s="43"/>
      <c r="Y51" s="43"/>
      <c r="Z51" s="43"/>
      <c r="AA51" s="40"/>
      <c r="AB51" s="40"/>
    </row>
    <row r="52" spans="1:28" ht="50.1" customHeight="1">
      <c r="A52" s="8" t="s">
        <v>106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45"/>
      <c r="O52" s="45"/>
      <c r="P52" s="46"/>
      <c r="Q52" s="45"/>
      <c r="R52" s="46"/>
      <c r="S52" s="45"/>
      <c r="T52" s="46"/>
      <c r="U52" s="45"/>
      <c r="V52" s="46"/>
      <c r="W52" s="46"/>
      <c r="X52" s="46"/>
      <c r="Y52" s="46"/>
      <c r="Z52" s="46"/>
      <c r="AA52" s="11"/>
      <c r="AB52" s="11"/>
    </row>
    <row r="53" spans="1:28" ht="50.1" customHeight="1">
      <c r="A53" s="47"/>
      <c r="B53" s="48"/>
      <c r="C53" s="48"/>
      <c r="D53" s="4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9"/>
      <c r="Q53" s="44"/>
      <c r="R53" s="49"/>
      <c r="S53" s="44"/>
      <c r="T53" s="49"/>
      <c r="U53" s="44"/>
      <c r="V53" s="49"/>
      <c r="W53" s="49"/>
      <c r="X53" s="49"/>
      <c r="Y53" s="49"/>
      <c r="Z53" s="49"/>
      <c r="AA53" s="40"/>
      <c r="AB53" s="40"/>
    </row>
    <row r="54" spans="1:28" ht="50.1" customHeight="1">
      <c r="A54" s="47"/>
      <c r="B54" s="48"/>
      <c r="C54" s="48"/>
      <c r="D54" s="4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9"/>
      <c r="Q54" s="44"/>
      <c r="R54" s="49"/>
      <c r="S54" s="44"/>
      <c r="T54" s="49"/>
      <c r="U54" s="44"/>
      <c r="V54" s="49"/>
      <c r="W54" s="49"/>
      <c r="X54" s="49"/>
      <c r="Y54" s="49"/>
      <c r="Z54" s="49"/>
      <c r="AA54" s="40"/>
      <c r="AB54" s="40"/>
    </row>
    <row r="55" spans="1:28" ht="50.1" customHeight="1">
      <c r="A55" s="8" t="s">
        <v>107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8"/>
      <c r="P55" s="50"/>
      <c r="Q55" s="8"/>
      <c r="R55" s="50"/>
      <c r="S55" s="8"/>
      <c r="T55" s="50"/>
      <c r="U55" s="8"/>
      <c r="V55" s="50"/>
      <c r="W55" s="50"/>
      <c r="X55" s="50"/>
      <c r="Y55" s="50"/>
      <c r="Z55" s="50"/>
      <c r="AA55" s="12"/>
      <c r="AB55" s="12"/>
    </row>
    <row r="56" spans="1:28" ht="50.1" customHeight="1">
      <c r="A56" s="47"/>
      <c r="B56" s="48"/>
      <c r="C56" s="48"/>
      <c r="D56" s="4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9"/>
      <c r="Q56" s="44"/>
      <c r="R56" s="49"/>
      <c r="S56" s="44"/>
      <c r="T56" s="49"/>
      <c r="U56" s="44"/>
      <c r="V56" s="49"/>
      <c r="W56" s="49"/>
      <c r="X56" s="49"/>
      <c r="Y56" s="49"/>
      <c r="Z56" s="49"/>
      <c r="AA56" s="40"/>
      <c r="AB56" s="40"/>
    </row>
    <row r="57" spans="1:28" ht="50.1" customHeight="1">
      <c r="A57" s="47"/>
      <c r="B57" s="48"/>
      <c r="C57" s="48"/>
      <c r="D57" s="4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9"/>
      <c r="Q57" s="44"/>
      <c r="R57" s="49"/>
      <c r="S57" s="44"/>
      <c r="T57" s="49"/>
      <c r="U57" s="44"/>
      <c r="V57" s="49"/>
      <c r="W57" s="49"/>
      <c r="X57" s="49"/>
      <c r="Y57" s="49"/>
      <c r="Z57" s="49"/>
      <c r="AA57" s="40"/>
      <c r="AB57" s="40"/>
    </row>
    <row r="58" spans="1:28" ht="50.1" customHeight="1">
      <c r="A58" s="8" t="s">
        <v>108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50"/>
      <c r="Q58" s="8"/>
      <c r="R58" s="50"/>
      <c r="S58" s="8"/>
      <c r="T58" s="50"/>
      <c r="U58" s="8"/>
      <c r="V58" s="50"/>
      <c r="W58" s="50"/>
      <c r="X58" s="50"/>
      <c r="Y58" s="50"/>
      <c r="Z58" s="50"/>
      <c r="AA58" s="12"/>
      <c r="AB58" s="12"/>
    </row>
    <row r="59" spans="1:28" ht="50.1" customHeight="1">
      <c r="A59" s="40"/>
      <c r="B59" s="41"/>
      <c r="C59" s="41"/>
      <c r="D59" s="41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3"/>
      <c r="Q59" s="42"/>
      <c r="R59" s="43"/>
      <c r="S59" s="42"/>
      <c r="T59" s="43"/>
      <c r="U59" s="42"/>
      <c r="V59" s="43"/>
      <c r="W59" s="43"/>
      <c r="X59" s="43"/>
      <c r="Y59" s="43"/>
      <c r="Z59" s="43"/>
      <c r="AA59" s="40"/>
      <c r="AB59" s="40"/>
    </row>
    <row r="60" spans="1:28" ht="50.1" customHeight="1">
      <c r="A60" s="40"/>
      <c r="B60" s="41"/>
      <c r="C60" s="41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42"/>
      <c r="R60" s="43"/>
      <c r="S60" s="42"/>
      <c r="T60" s="43"/>
      <c r="U60" s="42"/>
      <c r="V60" s="43"/>
      <c r="W60" s="43"/>
      <c r="X60" s="43"/>
      <c r="Y60" s="43"/>
      <c r="Z60" s="43"/>
      <c r="AA60" s="40"/>
      <c r="AB60" s="40"/>
    </row>
    <row r="61" spans="1:28" ht="50.1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8"/>
      <c r="P61" s="50"/>
      <c r="Q61" s="8"/>
      <c r="R61" s="50"/>
      <c r="S61" s="8"/>
      <c r="T61" s="50"/>
      <c r="U61" s="8"/>
      <c r="V61" s="50"/>
      <c r="W61" s="50"/>
      <c r="X61" s="50"/>
      <c r="Y61" s="50"/>
      <c r="Z61" s="50"/>
      <c r="AA61" s="12"/>
      <c r="AB61" s="12"/>
    </row>
    <row r="62" spans="1:28" ht="50.1" customHeight="1">
      <c r="A62" s="51"/>
      <c r="B62" s="52"/>
      <c r="C62" s="52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  <c r="Q62" s="53"/>
      <c r="R62" s="54"/>
      <c r="S62" s="53"/>
      <c r="T62" s="54"/>
      <c r="U62" s="53"/>
      <c r="V62" s="54"/>
      <c r="W62" s="54"/>
      <c r="X62" s="54"/>
      <c r="Y62" s="54"/>
      <c r="Z62" s="54"/>
      <c r="AA62" s="51"/>
      <c r="AB62" s="51"/>
    </row>
    <row r="63" spans="1:28" ht="50.1" customHeight="1">
      <c r="A63" s="51"/>
      <c r="B63" s="52"/>
      <c r="C63" s="52"/>
      <c r="D63" s="52"/>
      <c r="E63" s="52"/>
      <c r="F63" s="52"/>
      <c r="G63" s="52"/>
      <c r="H63" s="52"/>
      <c r="I63" s="53"/>
      <c r="J63" s="53"/>
      <c r="K63" s="53"/>
      <c r="L63" s="53"/>
      <c r="M63" s="53"/>
      <c r="N63" s="53"/>
      <c r="O63" s="53"/>
      <c r="P63" s="54"/>
      <c r="Q63" s="53"/>
      <c r="R63" s="54"/>
      <c r="S63" s="53"/>
      <c r="T63" s="54"/>
      <c r="U63" s="53"/>
      <c r="V63" s="54"/>
      <c r="W63" s="54"/>
      <c r="X63" s="54"/>
      <c r="Y63" s="54"/>
      <c r="Z63" s="54"/>
      <c r="AA63" s="51"/>
      <c r="AB63" s="51"/>
    </row>
  </sheetData>
  <mergeCells count="17">
    <mergeCell ref="AB2:AB3"/>
    <mergeCell ref="A1:AA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A3"/>
  </mergeCells>
  <phoneticPr fontId="14" type="noConversion"/>
  <pageMargins left="0.23622047244094491" right="0.23622047244094491" top="0.74803149606299213" bottom="0.74803149606299213" header="0.31496062992125984" footer="0.31496062992125984"/>
  <pageSetup paperSize="8" scale="5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localadmin</cp:lastModifiedBy>
  <cp:revision>25</cp:revision>
  <cp:lastPrinted>2023-05-10T01:28:22Z</cp:lastPrinted>
  <dcterms:created xsi:type="dcterms:W3CDTF">2017-09-05T10:01:21Z</dcterms:created>
  <dcterms:modified xsi:type="dcterms:W3CDTF">2023-05-10T01:28:23Z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