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/>
  </bookViews>
  <sheets>
    <sheet name="1090101--" sheetId="2" r:id="rId1"/>
    <sheet name="1061218-108123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H39" i="2"/>
  <c r="J39" i="2" l="1"/>
  <c r="E89" i="1"/>
  <c r="H89" i="1"/>
  <c r="J89" i="1" l="1"/>
</calcChain>
</file>

<file path=xl/sharedStrings.xml><?xml version="1.0" encoding="utf-8"?>
<sst xmlns="http://schemas.openxmlformats.org/spreadsheetml/2006/main" count="410" uniqueCount="309">
  <si>
    <t>107.02.14</t>
    <phoneticPr fontId="1" type="noConversion"/>
  </si>
  <si>
    <t>指定用於飼料、疾病防治及醫療費用。</t>
  </si>
  <si>
    <t>收支日期</t>
    <phoneticPr fontId="1" type="noConversion"/>
  </si>
  <si>
    <t>107.03.15</t>
    <phoneticPr fontId="1" type="noConversion"/>
  </si>
  <si>
    <t>吳○○</t>
    <phoneticPr fontId="1" type="noConversion"/>
  </si>
  <si>
    <t>蔡○○</t>
    <phoneticPr fontId="1" type="noConversion"/>
  </si>
  <si>
    <t>捐贈者名稱</t>
    <phoneticPr fontId="1" type="noConversion"/>
  </si>
  <si>
    <t>收入金額        (捐贈金額)</t>
    <phoneticPr fontId="1" type="noConversion"/>
  </si>
  <si>
    <t>瑋駿國際有限公司</t>
    <phoneticPr fontId="1" type="noConversion"/>
  </si>
  <si>
    <t>106.12.18</t>
    <phoneticPr fontId="1" type="noConversion"/>
  </si>
  <si>
    <t>江○○</t>
    <phoneticPr fontId="1" type="noConversion"/>
  </si>
  <si>
    <t>陳○○</t>
    <phoneticPr fontId="1" type="noConversion"/>
  </si>
  <si>
    <t>107.03.20</t>
    <phoneticPr fontId="1" type="noConversion"/>
  </si>
  <si>
    <t>107.03.21</t>
    <phoneticPr fontId="1" type="noConversion"/>
  </si>
  <si>
    <t>洪○○</t>
    <phoneticPr fontId="1" type="noConversion"/>
  </si>
  <si>
    <t>周○○</t>
    <phoneticPr fontId="1" type="noConversion"/>
  </si>
  <si>
    <t>107.03.28</t>
    <phoneticPr fontId="1" type="noConversion"/>
  </si>
  <si>
    <t>蔡○○</t>
    <phoneticPr fontId="1" type="noConversion"/>
  </si>
  <si>
    <t>遠東百貨股份有限公司</t>
    <phoneticPr fontId="1" type="noConversion"/>
  </si>
  <si>
    <t>107.04.12</t>
    <phoneticPr fontId="1" type="noConversion"/>
  </si>
  <si>
    <t>107.04.18</t>
    <phoneticPr fontId="1" type="noConversion"/>
  </si>
  <si>
    <t>馬媽媽狗園</t>
    <phoneticPr fontId="1" type="noConversion"/>
  </si>
  <si>
    <t>小宝動物園</t>
    <phoneticPr fontId="1" type="noConversion"/>
  </si>
  <si>
    <t>支出金額</t>
    <phoneticPr fontId="1" type="noConversion"/>
  </si>
  <si>
    <t>受贈者名稱</t>
    <phoneticPr fontId="1" type="noConversion"/>
  </si>
  <si>
    <t>總收入：</t>
    <phoneticPr fontId="1" type="noConversion"/>
  </si>
  <si>
    <t>107.04.30</t>
    <phoneticPr fontId="1" type="noConversion"/>
  </si>
  <si>
    <t>107.05.15</t>
    <phoneticPr fontId="1" type="noConversion"/>
  </si>
  <si>
    <t>107.05.18</t>
    <phoneticPr fontId="1" type="noConversion"/>
  </si>
  <si>
    <t>劉○○</t>
    <phoneticPr fontId="1" type="noConversion"/>
  </si>
  <si>
    <t>王○○</t>
    <phoneticPr fontId="1" type="noConversion"/>
  </si>
  <si>
    <t>收入序號</t>
    <phoneticPr fontId="1" type="noConversion"/>
  </si>
  <si>
    <t>支出序號</t>
    <phoneticPr fontId="1" type="noConversion"/>
  </si>
  <si>
    <t>備註</t>
    <phoneticPr fontId="1" type="noConversion"/>
  </si>
  <si>
    <t>指定用於飼料、疾病防治及醫療費用。</t>
    <phoneticPr fontId="1" type="noConversion"/>
  </si>
  <si>
    <t>指定用於飼料等消耗性物品費用。</t>
    <phoneticPr fontId="1" type="noConversion"/>
  </si>
  <si>
    <t>107.06.12</t>
    <phoneticPr fontId="1" type="noConversion"/>
  </si>
  <si>
    <t>指定用於疾病防治及醫療費用。</t>
    <phoneticPr fontId="1" type="noConversion"/>
  </si>
  <si>
    <t>蔡○○</t>
    <phoneticPr fontId="1" type="noConversion"/>
  </si>
  <si>
    <t>楊○○</t>
    <phoneticPr fontId="1" type="noConversion"/>
  </si>
  <si>
    <t>107.06.19</t>
    <phoneticPr fontId="1" type="noConversion"/>
  </si>
  <si>
    <t>107.06.21</t>
    <phoneticPr fontId="1" type="noConversion"/>
  </si>
  <si>
    <t>利息</t>
    <phoneticPr fontId="1" type="noConversion"/>
  </si>
  <si>
    <t>107.07.27</t>
    <phoneticPr fontId="1" type="noConversion"/>
  </si>
  <si>
    <t>107.03.07</t>
    <phoneticPr fontId="1" type="noConversion"/>
  </si>
  <si>
    <t>107.03.27</t>
    <phoneticPr fontId="1" type="noConversion"/>
  </si>
  <si>
    <t>107.02.14捐款</t>
    <phoneticPr fontId="1" type="noConversion"/>
  </si>
  <si>
    <t>107.03.27捐款</t>
    <phoneticPr fontId="1" type="noConversion"/>
  </si>
  <si>
    <t>107.03.31捐款</t>
    <phoneticPr fontId="1" type="noConversion"/>
  </si>
  <si>
    <t>107.06.01</t>
    <phoneticPr fontId="1" type="noConversion"/>
  </si>
  <si>
    <t>107.06.01捐款</t>
    <phoneticPr fontId="1" type="noConversion"/>
  </si>
  <si>
    <t>107.06.29</t>
    <phoneticPr fontId="1" type="noConversion"/>
  </si>
  <si>
    <t>107.08.15</t>
    <phoneticPr fontId="1" type="noConversion"/>
  </si>
  <si>
    <t>107.08.07</t>
    <phoneticPr fontId="1" type="noConversion"/>
  </si>
  <si>
    <t>107.06.12及107.06.29捐款</t>
    <phoneticPr fontId="1" type="noConversion"/>
  </si>
  <si>
    <t>未回傳相關資料。</t>
    <phoneticPr fontId="1" type="noConversion"/>
  </si>
  <si>
    <t>國立臺南藝術大學藝術史學系系學會</t>
    <phoneticPr fontId="1" type="noConversion"/>
  </si>
  <si>
    <t>107.09.12</t>
    <phoneticPr fontId="1" type="noConversion"/>
  </si>
  <si>
    <t>小宝動物園</t>
  </si>
  <si>
    <t>107.08.15捐款</t>
    <phoneticPr fontId="1" type="noConversion"/>
  </si>
  <si>
    <t>107.10.15</t>
    <phoneticPr fontId="1" type="noConversion"/>
  </si>
  <si>
    <t>107.10.24</t>
    <phoneticPr fontId="1" type="noConversion"/>
  </si>
  <si>
    <t>喜樂狗場</t>
    <phoneticPr fontId="1" type="noConversion"/>
  </si>
  <si>
    <t>107.10.19</t>
    <phoneticPr fontId="1" type="noConversion"/>
  </si>
  <si>
    <t>張家揚</t>
    <phoneticPr fontId="1" type="noConversion"/>
  </si>
  <si>
    <t>馬媽媽狗園</t>
    <phoneticPr fontId="1" type="noConversion"/>
  </si>
  <si>
    <t>107.11.06</t>
    <phoneticPr fontId="1" type="noConversion"/>
  </si>
  <si>
    <t>107.11.12</t>
    <phoneticPr fontId="1" type="noConversion"/>
  </si>
  <si>
    <t>未回傳相關資料。</t>
  </si>
  <si>
    <t>指定用於流浪動物之飲食、疾病防治、醫療、救傷、居住環境維護及消毒等。</t>
    <phoneticPr fontId="1" type="noConversion"/>
  </si>
  <si>
    <t>台南市尊重動物生命協會</t>
    <phoneticPr fontId="1" type="noConversion"/>
  </si>
  <si>
    <t>黃家穗</t>
    <phoneticPr fontId="1" type="noConversion"/>
  </si>
  <si>
    <t>107.11.15</t>
    <phoneticPr fontId="1" type="noConversion"/>
  </si>
  <si>
    <t>亮亮貓狗飼養所</t>
  </si>
  <si>
    <t>蘇○○</t>
    <phoneticPr fontId="1" type="noConversion"/>
  </si>
  <si>
    <t>指定捐贈小宝動物園，用於疾病防治及醫療費用。</t>
    <phoneticPr fontId="1" type="noConversion"/>
  </si>
  <si>
    <t>專戶餘額：</t>
    <phoneticPr fontId="1" type="noConversion"/>
  </si>
  <si>
    <t>107.12.14</t>
    <phoneticPr fontId="1" type="noConversion"/>
  </si>
  <si>
    <t>蕭○○</t>
    <phoneticPr fontId="1" type="noConversion"/>
  </si>
  <si>
    <t>107.12.20</t>
    <phoneticPr fontId="1" type="noConversion"/>
  </si>
  <si>
    <t>107.12.21</t>
    <phoneticPr fontId="1" type="noConversion"/>
  </si>
  <si>
    <t>李濟梅狗場</t>
    <phoneticPr fontId="1" type="noConversion"/>
  </si>
  <si>
    <t>107.12.28</t>
    <phoneticPr fontId="1" type="noConversion"/>
  </si>
  <si>
    <t>107.12.14捐款</t>
    <phoneticPr fontId="1" type="noConversion"/>
  </si>
  <si>
    <t>107.04.01</t>
    <phoneticPr fontId="1" type="noConversion"/>
  </si>
  <si>
    <t>施○○</t>
    <phoneticPr fontId="1" type="noConversion"/>
  </si>
  <si>
    <t>107.11.30</t>
    <phoneticPr fontId="1" type="noConversion"/>
  </si>
  <si>
    <t>107.12.31</t>
    <phoneticPr fontId="1" type="noConversion"/>
  </si>
  <si>
    <t>108.01.29</t>
    <phoneticPr fontId="1" type="noConversion"/>
  </si>
  <si>
    <t>108.01.30</t>
    <phoneticPr fontId="1" type="noConversion"/>
  </si>
  <si>
    <t>胡○○</t>
    <phoneticPr fontId="1" type="noConversion"/>
  </si>
  <si>
    <t>張○○</t>
    <phoneticPr fontId="1" type="noConversion"/>
  </si>
  <si>
    <t>李○○</t>
    <phoneticPr fontId="1" type="noConversion"/>
  </si>
  <si>
    <t>開戶金</t>
    <phoneticPr fontId="1" type="noConversion"/>
  </si>
  <si>
    <t>收據編號</t>
    <phoneticPr fontId="1" type="noConversion"/>
  </si>
  <si>
    <t>B107096000602000000005</t>
  </si>
  <si>
    <t>B107096000602000000006</t>
  </si>
  <si>
    <t>B107096000602000000010</t>
  </si>
  <si>
    <t>B107096000602000000012</t>
  </si>
  <si>
    <t>B107096000602000000013</t>
  </si>
  <si>
    <t>B107096000602000000014</t>
  </si>
  <si>
    <t>B107096000602000000015</t>
  </si>
  <si>
    <t>B107096000602000000018</t>
  </si>
  <si>
    <t>B107096000602000000017</t>
  </si>
  <si>
    <t>B107096000602000000023</t>
  </si>
  <si>
    <t>B107096000602000000024</t>
  </si>
  <si>
    <t>B107096000602000000025</t>
  </si>
  <si>
    <t>B107096000602000000026</t>
  </si>
  <si>
    <t>B107096000602000000027</t>
  </si>
  <si>
    <t>B107096000602000000035</t>
  </si>
  <si>
    <t>B107096000602000000032</t>
  </si>
  <si>
    <t>B107096000602000000029</t>
    <phoneticPr fontId="1" type="noConversion"/>
  </si>
  <si>
    <t>B107096000602000000042</t>
    <phoneticPr fontId="1" type="noConversion"/>
  </si>
  <si>
    <t>B107096000602000000049</t>
    <phoneticPr fontId="1" type="noConversion"/>
  </si>
  <si>
    <t>B107096000602000000055</t>
    <phoneticPr fontId="1" type="noConversion"/>
  </si>
  <si>
    <t>總支出：</t>
    <phoneticPr fontId="1" type="noConversion"/>
  </si>
  <si>
    <t>B108096000602000000004</t>
  </si>
  <si>
    <t>※依據本專戶民眾捐款須知及回條，捐款人匯款後1個月內未回傳回條或資料填寫不齊全者，該款項將由本處召開審查會議分配予表列之動物收容處所，用於流浪動物之飲食、疾病防治、醫療、救傷、居住環境維護及消毒等。</t>
    <phoneticPr fontId="1" type="noConversion"/>
  </si>
  <si>
    <t>指定捐贈馬媽媽狗園，用於飼料、疾病防治及醫療費用。</t>
  </si>
  <si>
    <t>指定用於疾病防治及醫療費用。</t>
  </si>
  <si>
    <t>指定捐贈小宝動物園，用於飼料、疾病防治及醫療費用。</t>
  </si>
  <si>
    <t>指定捐贈馬媽媽狗園，用於飼料、疾病防治及醫療費用。</t>
    <phoneticPr fontId="1" type="noConversion"/>
  </si>
  <si>
    <t>指定捐贈馬媽媽狗園，用於飼料、疾病防治及醫療費用。</t>
    <phoneticPr fontId="1" type="noConversion"/>
  </si>
  <si>
    <t>107.09.10函文核定補助額(由本處召開會議分配)</t>
    <phoneticPr fontId="1" type="noConversion"/>
  </si>
  <si>
    <t>107.09.10函文核定補助額(由本處召開會議分配)</t>
    <phoneticPr fontId="1" type="noConversion"/>
  </si>
  <si>
    <t>指定捐贈馬媽媽狗園，用於流浪動物之飲食、疾病防治、醫療、救傷、居住環境維護及消毒等。</t>
    <phoneticPr fontId="1" type="noConversion"/>
  </si>
  <si>
    <t>107.09.10函文核定補助額(由本處召開會議分配)</t>
    <phoneticPr fontId="1" type="noConversion"/>
  </si>
  <si>
    <t>108.3.29</t>
    <phoneticPr fontId="1" type="noConversion"/>
  </si>
  <si>
    <t>璽旺流浪家</t>
    <phoneticPr fontId="1" type="noConversion"/>
  </si>
  <si>
    <t>小寶動物園</t>
    <phoneticPr fontId="1" type="noConversion"/>
  </si>
  <si>
    <t>107.09.10函文核定補助額(由本處召開會議分配)</t>
    <phoneticPr fontId="1" type="noConversion"/>
  </si>
  <si>
    <t>108.4.18</t>
    <phoneticPr fontId="1" type="noConversion"/>
  </si>
  <si>
    <t>B108096000602000000009</t>
    <phoneticPr fontId="1" type="noConversion"/>
  </si>
  <si>
    <t>108.02.19函文核定補助額(由本處召開會議分配)</t>
    <phoneticPr fontId="1" type="noConversion"/>
  </si>
  <si>
    <t>108.02.19函文核定補助額(由本處召開會議分配)</t>
    <phoneticPr fontId="1" type="noConversion"/>
  </si>
  <si>
    <t>107.09.10及108.02.19函文核定補助額(由本處召開會議分配)</t>
    <phoneticPr fontId="1" type="noConversion"/>
  </si>
  <si>
    <t>108.4.26</t>
    <phoneticPr fontId="1" type="noConversion"/>
  </si>
  <si>
    <t>陳進興</t>
    <phoneticPr fontId="1" type="noConversion"/>
  </si>
  <si>
    <t>翁清花</t>
    <phoneticPr fontId="1" type="noConversion"/>
  </si>
  <si>
    <t>108.4.18</t>
  </si>
  <si>
    <t>喜樂狗場</t>
    <phoneticPr fontId="1" type="noConversion"/>
  </si>
  <si>
    <t>臺南市尊重動物生命協會</t>
    <phoneticPr fontId="1" type="noConversion"/>
  </si>
  <si>
    <t>108.5.14</t>
    <phoneticPr fontId="1" type="noConversion"/>
  </si>
  <si>
    <t>馬媽媽狗園</t>
    <phoneticPr fontId="1" type="noConversion"/>
  </si>
  <si>
    <t>馬媽媽狗園</t>
    <phoneticPr fontId="1" type="noConversion"/>
  </si>
  <si>
    <t>108.4.18蔡OO捐款</t>
    <phoneticPr fontId="1" type="noConversion"/>
  </si>
  <si>
    <t>108.5.24</t>
    <phoneticPr fontId="1" type="noConversion"/>
  </si>
  <si>
    <t>108.5.27</t>
    <phoneticPr fontId="1" type="noConversion"/>
  </si>
  <si>
    <t>指定捐贈小寶動物園，用於流浪動物之飲食、疾病防治、醫療、救傷、居住環境維護及消毒等。</t>
    <phoneticPr fontId="1" type="noConversion"/>
  </si>
  <si>
    <t>108.6.12</t>
    <phoneticPr fontId="1" type="noConversion"/>
  </si>
  <si>
    <t xml:space="preserve"> 張家揚</t>
    <phoneticPr fontId="1" type="noConversion"/>
  </si>
  <si>
    <t>108.6.25</t>
    <phoneticPr fontId="1" type="noConversion"/>
  </si>
  <si>
    <t>108.6.21</t>
    <phoneticPr fontId="1" type="noConversion"/>
  </si>
  <si>
    <t>利息收入</t>
    <phoneticPr fontId="1" type="noConversion"/>
  </si>
  <si>
    <t>108.7.25</t>
    <phoneticPr fontId="1" type="noConversion"/>
  </si>
  <si>
    <t>吳英美
(喜樂狗場)</t>
    <phoneticPr fontId="1" type="noConversion"/>
  </si>
  <si>
    <t>108.07.4函文核定補助額(由本處召開會議分配)</t>
    <phoneticPr fontId="1" type="noConversion"/>
  </si>
  <si>
    <t>108.8.14</t>
    <phoneticPr fontId="1" type="noConversion"/>
  </si>
  <si>
    <t>謝黃金環</t>
    <phoneticPr fontId="1" type="noConversion"/>
  </si>
  <si>
    <t>107.09.10函文核定補助額(由本處召開會議分配)</t>
    <phoneticPr fontId="1" type="noConversion"/>
  </si>
  <si>
    <t>顏口明
(小宝動物園)</t>
    <phoneticPr fontId="1" type="noConversion"/>
  </si>
  <si>
    <t>108.8.20</t>
    <phoneticPr fontId="1" type="noConversion"/>
  </si>
  <si>
    <t>翁清花</t>
    <phoneticPr fontId="1" type="noConversion"/>
  </si>
  <si>
    <t>108.07.4函文核定補助額(由本處召開會議分配)</t>
    <phoneticPr fontId="1" type="noConversion"/>
  </si>
  <si>
    <t>108.9.16</t>
    <phoneticPr fontId="1" type="noConversion"/>
  </si>
  <si>
    <t>B108096000602000000016</t>
    <phoneticPr fontId="1" type="noConversion"/>
  </si>
  <si>
    <t>吳OO</t>
    <phoneticPr fontId="1" type="noConversion"/>
  </si>
  <si>
    <t>指定捐贈馬媽媽狗園、董旺旺流浪狗園各1,500元，用於飼料、疾病防治及醫療費用(截至108.10.23董旺旺流浪狗園1,500元未申請)。</t>
    <phoneticPr fontId="1" type="noConversion"/>
  </si>
  <si>
    <t>108.11.06</t>
    <phoneticPr fontId="1" type="noConversion"/>
  </si>
  <si>
    <t>108.07.4函文核定補助額(由本處召開會議分配)</t>
    <phoneticPr fontId="1" type="noConversion"/>
  </si>
  <si>
    <t>張家揚</t>
    <phoneticPr fontId="1" type="noConversion"/>
  </si>
  <si>
    <t>璽旺流浪家</t>
    <phoneticPr fontId="1" type="noConversion"/>
  </si>
  <si>
    <t>B1080960006020000000011</t>
    <phoneticPr fontId="1" type="noConversion"/>
  </si>
  <si>
    <t>李濟梅</t>
    <phoneticPr fontId="1" type="noConversion"/>
  </si>
  <si>
    <t>李濟梅</t>
    <phoneticPr fontId="1" type="noConversion"/>
  </si>
  <si>
    <t>108.02.19函文核定補助額(由本處召開會議分配)</t>
    <phoneticPr fontId="1" type="noConversion"/>
  </si>
  <si>
    <t>108.11.18</t>
    <phoneticPr fontId="1" type="noConversion"/>
  </si>
  <si>
    <t>108.11.20</t>
  </si>
  <si>
    <t>108.11.20</t>
    <phoneticPr fontId="1" type="noConversion"/>
  </si>
  <si>
    <t>蔡OO</t>
    <phoneticPr fontId="1" type="noConversion"/>
  </si>
  <si>
    <t>指定捐贈馬媽媽狗園，用於流浪動物之飲食、疾病防治、醫療、救傷、居住環境維護及消毒等。</t>
    <phoneticPr fontId="1" type="noConversion"/>
  </si>
  <si>
    <t>指定用於流浪動物之飲食、疾病防治、醫療、救傷、居住環境維護及消毒等。</t>
    <phoneticPr fontId="1" type="noConversion"/>
  </si>
  <si>
    <t xml:space="preserve">  108.5.28蔡OO捐款</t>
    <phoneticPr fontId="1" type="noConversion"/>
  </si>
  <si>
    <t>108.11.29</t>
    <phoneticPr fontId="1" type="noConversion"/>
  </si>
  <si>
    <t>B108096000602000000028</t>
    <phoneticPr fontId="1" type="noConversion"/>
  </si>
  <si>
    <t>B108096000602000000029</t>
    <phoneticPr fontId="1" type="noConversion"/>
  </si>
  <si>
    <t>B108096000602000000030</t>
    <phoneticPr fontId="1" type="noConversion"/>
  </si>
  <si>
    <t>108.12.17</t>
    <phoneticPr fontId="1" type="noConversion"/>
  </si>
  <si>
    <t>謝黃金環</t>
    <phoneticPr fontId="1" type="noConversion"/>
  </si>
  <si>
    <t>吳英美
(喜樂狗場)</t>
    <phoneticPr fontId="1" type="noConversion"/>
  </si>
  <si>
    <t>108.11.29文核定補助額(由本處召開會議分配)</t>
    <phoneticPr fontId="1" type="noConversion"/>
  </si>
  <si>
    <t>108.12.23</t>
    <phoneticPr fontId="1" type="noConversion"/>
  </si>
  <si>
    <t>吳采芹
(亮亮貓狗飼養所)</t>
    <phoneticPr fontId="1" type="noConversion"/>
  </si>
  <si>
    <t>108.07.04函文核定補助額(由本處召開會議分配)</t>
    <phoneticPr fontId="1" type="noConversion"/>
  </si>
  <si>
    <t>108.12.27</t>
    <phoneticPr fontId="1" type="noConversion"/>
  </si>
  <si>
    <t>瀛O建設有限公司</t>
    <phoneticPr fontId="1" type="noConversion"/>
  </si>
  <si>
    <t>B108096000602000000034</t>
    <phoneticPr fontId="1" type="noConversion"/>
  </si>
  <si>
    <t>B108096000602000000035</t>
    <phoneticPr fontId="1" type="noConversion"/>
  </si>
  <si>
    <t>B108096000602000000036</t>
    <phoneticPr fontId="1" type="noConversion"/>
  </si>
  <si>
    <t>新O區農會</t>
    <phoneticPr fontId="1" type="noConversion"/>
  </si>
  <si>
    <t>B108096000602000000037</t>
    <phoneticPr fontId="1" type="noConversion"/>
  </si>
  <si>
    <t>B108096000602000000038</t>
    <phoneticPr fontId="1" type="noConversion"/>
  </si>
  <si>
    <t>B108096000602000000040</t>
    <phoneticPr fontId="1" type="noConversion"/>
  </si>
  <si>
    <t>B108096000602000000041</t>
    <phoneticPr fontId="1" type="noConversion"/>
  </si>
  <si>
    <t>108.12.30</t>
    <phoneticPr fontId="1" type="noConversion"/>
  </si>
  <si>
    <t>利息收入</t>
    <phoneticPr fontId="1" type="noConversion"/>
  </si>
  <si>
    <t>108.12.10</t>
    <phoneticPr fontId="1" type="noConversion"/>
  </si>
  <si>
    <t>蘇O碩</t>
    <phoneticPr fontId="1" type="noConversion"/>
  </si>
  <si>
    <t>B108096000602000000032</t>
    <phoneticPr fontId="1" type="noConversion"/>
  </si>
  <si>
    <r>
      <rPr>
        <b/>
        <sz val="18"/>
        <color theme="1"/>
        <rFont val="標楷體"/>
        <family val="4"/>
        <charset val="136"/>
      </rPr>
      <t>專戶收支情形</t>
    </r>
    <r>
      <rPr>
        <sz val="11"/>
        <color theme="1"/>
        <rFont val="標楷體"/>
        <family val="4"/>
        <charset val="136"/>
      </rPr>
      <t>(截至108年12月31日)</t>
    </r>
    <phoneticPr fontId="1" type="noConversion"/>
  </si>
  <si>
    <t>B108096000602000000003</t>
    <phoneticPr fontId="1" type="noConversion"/>
  </si>
  <si>
    <t>黃OO</t>
    <phoneticPr fontId="1" type="noConversion"/>
  </si>
  <si>
    <t>周○○</t>
    <phoneticPr fontId="1" type="noConversion"/>
  </si>
  <si>
    <t>林○○</t>
    <phoneticPr fontId="1" type="noConversion"/>
  </si>
  <si>
    <t>鄭○○</t>
    <phoneticPr fontId="1" type="noConversion"/>
  </si>
  <si>
    <t>陳○○</t>
    <phoneticPr fontId="1" type="noConversion"/>
  </si>
  <si>
    <t>B108096000602000000042</t>
    <phoneticPr fontId="1" type="noConversion"/>
  </si>
  <si>
    <t>B108096000602000000012</t>
    <phoneticPr fontId="1" type="noConversion"/>
  </si>
  <si>
    <t>108年12月31日餘額</t>
    <phoneticPr fontId="1" type="noConversion"/>
  </si>
  <si>
    <t>109.1.15</t>
    <phoneticPr fontId="1" type="noConversion"/>
  </si>
  <si>
    <t>馬媽媽狗園</t>
    <phoneticPr fontId="1" type="noConversion"/>
  </si>
  <si>
    <t>108.11.20蔡OO捐款</t>
    <phoneticPr fontId="1" type="noConversion"/>
  </si>
  <si>
    <t>指定捐贈馬媽媽狗園，用於飼料、疾病防治及醫療費用(108.12.10蘇OO捐款)。</t>
    <phoneticPr fontId="1" type="noConversion"/>
  </si>
  <si>
    <t>109.3.12</t>
  </si>
  <si>
    <t>109.3.12</t>
    <phoneticPr fontId="1" type="noConversion"/>
  </si>
  <si>
    <t>陳進興</t>
    <phoneticPr fontId="1" type="noConversion"/>
  </si>
  <si>
    <t>璽望流浪狗之家</t>
    <phoneticPr fontId="1" type="noConversion"/>
  </si>
  <si>
    <t>108.11.29文核定補助額(由本處召開會議分配)</t>
  </si>
  <si>
    <t>108.11.29文核定補助額(由本處召開會議分配)</t>
    <phoneticPr fontId="1" type="noConversion"/>
  </si>
  <si>
    <t>108.07.4函文核定補助額(由本處召開會議分配)</t>
    <phoneticPr fontId="1" type="noConversion"/>
  </si>
  <si>
    <t>翁清花</t>
    <phoneticPr fontId="1" type="noConversion"/>
  </si>
  <si>
    <t>108.11.29文核定補助額(1970元由本處召開會議分配)+108.07.4函文核定補助額(722元由本處召開會議分配)</t>
    <phoneticPr fontId="1" type="noConversion"/>
  </si>
  <si>
    <t>108.11.29文核定補助額(由本處召開會議分配)</t>
    <phoneticPr fontId="1" type="noConversion"/>
  </si>
  <si>
    <t>108.11.29文核定補助額(由本處召開會議分配)</t>
    <phoneticPr fontId="1" type="noConversion"/>
  </si>
  <si>
    <t>張家揚</t>
    <phoneticPr fontId="1" type="noConversion"/>
  </si>
  <si>
    <t>臺南市尊重動物生命協會</t>
    <phoneticPr fontId="1" type="noConversion"/>
  </si>
  <si>
    <t>109.3.24</t>
    <phoneticPr fontId="1" type="noConversion"/>
  </si>
  <si>
    <t>台灣溫馨園區愛心貓狗協會</t>
    <phoneticPr fontId="1" type="noConversion"/>
  </si>
  <si>
    <t>109.3.11</t>
    <phoneticPr fontId="1" type="noConversion"/>
  </si>
  <si>
    <t>今日OO企業社</t>
    <phoneticPr fontId="1" type="noConversion"/>
  </si>
  <si>
    <t>B10909600060200000003</t>
    <phoneticPr fontId="1" type="noConversion"/>
  </si>
  <si>
    <t>指定用於流浪動物之飲食、疾病防治、醫療、救傷、居住環境維護及消毒等。</t>
    <phoneticPr fontId="1" type="noConversion"/>
  </si>
  <si>
    <t xml:space="preserve">李濟梅
</t>
    <phoneticPr fontId="1" type="noConversion"/>
  </si>
  <si>
    <t>108.11.29文核定補助額(由本處召開會議分配)</t>
    <phoneticPr fontId="1" type="noConversion"/>
  </si>
  <si>
    <t>109.4.21</t>
    <phoneticPr fontId="1" type="noConversion"/>
  </si>
  <si>
    <t>109.5.11</t>
    <phoneticPr fontId="1" type="noConversion"/>
  </si>
  <si>
    <t>羅o瑩</t>
    <phoneticPr fontId="1" type="noConversion"/>
  </si>
  <si>
    <t>B107096000602000000053</t>
    <phoneticPr fontId="1" type="noConversion"/>
  </si>
  <si>
    <t>B109096000602000000007</t>
    <phoneticPr fontId="1" type="noConversion"/>
  </si>
  <si>
    <t>指定用於流浪動物之飲食、疾病防治、醫療、救傷、居住環境維護及消毒等。</t>
    <phoneticPr fontId="1" type="noConversion"/>
  </si>
  <si>
    <t>指定用於流浪動物之飲食、疾病防治、醫療、救傷、居住環境維護及消毒等。</t>
    <phoneticPr fontId="1" type="noConversion"/>
  </si>
  <si>
    <t>109.5.18</t>
    <phoneticPr fontId="1" type="noConversion"/>
  </si>
  <si>
    <t>王o元</t>
    <phoneticPr fontId="1" type="noConversion"/>
  </si>
  <si>
    <t>B109096000602000000008</t>
    <phoneticPr fontId="1" type="noConversion"/>
  </si>
  <si>
    <t>109.5.29</t>
    <phoneticPr fontId="1" type="noConversion"/>
  </si>
  <si>
    <t>燕O狗店</t>
    <phoneticPr fontId="1" type="noConversion"/>
  </si>
  <si>
    <t>B109096000602000000011</t>
    <phoneticPr fontId="1" type="noConversion"/>
  </si>
  <si>
    <t>109.6.3</t>
    <phoneticPr fontId="1" type="noConversion"/>
  </si>
  <si>
    <t>吳美英</t>
    <phoneticPr fontId="1" type="noConversion"/>
  </si>
  <si>
    <t>臺南市尊重動物生命協會</t>
    <phoneticPr fontId="1" type="noConversion"/>
  </si>
  <si>
    <t>臺南市尊重動物生命協會</t>
    <phoneticPr fontId="1" type="noConversion"/>
  </si>
  <si>
    <t>109.5.14.核定補助額(由本處召開會議分配)</t>
    <phoneticPr fontId="1" type="noConversion"/>
  </si>
  <si>
    <t>109.6.5</t>
    <phoneticPr fontId="1" type="noConversion"/>
  </si>
  <si>
    <t>109.5.14.核定補助額(由本處召開會議分配)</t>
    <phoneticPr fontId="1" type="noConversion"/>
  </si>
  <si>
    <t>109.5.14.核定補助額(由本處召開會議分配)</t>
    <phoneticPr fontId="1" type="noConversion"/>
  </si>
  <si>
    <t>109.5.14.核定補助額(由本處召開會議分配)</t>
    <phoneticPr fontId="1" type="noConversion"/>
  </si>
  <si>
    <t>謝黃金環</t>
    <phoneticPr fontId="1" type="noConversion"/>
  </si>
  <si>
    <t>顏口明</t>
    <phoneticPr fontId="1" type="noConversion"/>
  </si>
  <si>
    <t>109.6.10</t>
    <phoneticPr fontId="1" type="noConversion"/>
  </si>
  <si>
    <t>陳O妃</t>
    <phoneticPr fontId="1" type="noConversion"/>
  </si>
  <si>
    <t>B109096000602000000012</t>
    <phoneticPr fontId="1" type="noConversion"/>
  </si>
  <si>
    <t>指定用於流浪動物之飲食、疾病防治、醫療、救傷、居住環境維護及消毒等。</t>
  </si>
  <si>
    <t>109.6.16</t>
    <phoneticPr fontId="1" type="noConversion"/>
  </si>
  <si>
    <t>109.6.16</t>
    <phoneticPr fontId="1" type="noConversion"/>
  </si>
  <si>
    <t>台灣溫馨園區
愛心貓狗協會</t>
    <phoneticPr fontId="1" type="noConversion"/>
  </si>
  <si>
    <t>109.5.14.核定補助額(由本處召開會議分配)</t>
  </si>
  <si>
    <t>張思華</t>
    <phoneticPr fontId="1" type="noConversion"/>
  </si>
  <si>
    <t>109.6.19</t>
    <phoneticPr fontId="1" type="noConversion"/>
  </si>
  <si>
    <t>大坑OO有限公司</t>
    <phoneticPr fontId="1" type="noConversion"/>
  </si>
  <si>
    <t>B109096000602000000013</t>
    <phoneticPr fontId="1" type="noConversion"/>
  </si>
  <si>
    <t>指定用於流浪動物之飲食、疾病防治、醫療、救傷、居住環境維護及消毒等。</t>
    <phoneticPr fontId="1" type="noConversion"/>
  </si>
  <si>
    <t>109.6.21</t>
    <phoneticPr fontId="1" type="noConversion"/>
  </si>
  <si>
    <t>利息收入</t>
    <phoneticPr fontId="1" type="noConversion"/>
  </si>
  <si>
    <t>109.7.7</t>
    <phoneticPr fontId="1" type="noConversion"/>
  </si>
  <si>
    <t>109.7.8</t>
    <phoneticPr fontId="1" type="noConversion"/>
  </si>
  <si>
    <t>109.7.8</t>
    <phoneticPr fontId="1" type="noConversion"/>
  </si>
  <si>
    <t>109.5.14.核定補助額(由本處召開會議分配)</t>
    <phoneticPr fontId="1" type="noConversion"/>
  </si>
  <si>
    <t>109.5.14.核定補助額(由本處召開會議分配)</t>
    <phoneticPr fontId="1" type="noConversion"/>
  </si>
  <si>
    <t>張家揚</t>
    <phoneticPr fontId="1" type="noConversion"/>
  </si>
  <si>
    <t>施姿吟</t>
    <phoneticPr fontId="1" type="noConversion"/>
  </si>
  <si>
    <t>馬林金票</t>
    <phoneticPr fontId="1" type="noConversion"/>
  </si>
  <si>
    <t>109.7.10</t>
    <phoneticPr fontId="1" type="noConversion"/>
  </si>
  <si>
    <t>陳進興</t>
    <phoneticPr fontId="1" type="noConversion"/>
  </si>
  <si>
    <t>109.7.22</t>
    <phoneticPr fontId="1" type="noConversion"/>
  </si>
  <si>
    <t>翁清花</t>
    <phoneticPr fontId="1" type="noConversion"/>
  </si>
  <si>
    <t>109.5.14.核定補助額(由本處召開會議分配)</t>
    <phoneticPr fontId="1" type="noConversion"/>
  </si>
  <si>
    <t>吳O欽</t>
    <phoneticPr fontId="1" type="noConversion"/>
  </si>
  <si>
    <t>109.7.27</t>
    <phoneticPr fontId="1" type="noConversion"/>
  </si>
  <si>
    <t>B109096000602000000020</t>
    <phoneticPr fontId="1" type="noConversion"/>
  </si>
  <si>
    <t>指定用於流浪動物之飲食、疾病防治、醫療、救傷、居住環境維護及消毒等。</t>
    <phoneticPr fontId="1" type="noConversion"/>
  </si>
  <si>
    <t>指定用於流浪動物之飲食、疾病防治、醫療、救傷、居住環境維護及消毒等。</t>
    <phoneticPr fontId="1" type="noConversion"/>
  </si>
  <si>
    <t>郭O賢</t>
    <phoneticPr fontId="1" type="noConversion"/>
  </si>
  <si>
    <t>B109096000602000000021</t>
    <phoneticPr fontId="1" type="noConversion"/>
  </si>
  <si>
    <t>109.7.30</t>
    <phoneticPr fontId="1" type="noConversion"/>
  </si>
  <si>
    <t>109.8.20</t>
    <phoneticPr fontId="1" type="noConversion"/>
  </si>
  <si>
    <t xml:space="preserve">李濟梅
</t>
    <phoneticPr fontId="1" type="noConversion"/>
  </si>
  <si>
    <t>109.5.14.核定補助額(由本處召開會議分配)</t>
    <phoneticPr fontId="1" type="noConversion"/>
  </si>
  <si>
    <t>109.5.14.核定補助額(由本處召開會議分配)</t>
    <phoneticPr fontId="1" type="noConversion"/>
  </si>
  <si>
    <r>
      <rPr>
        <b/>
        <sz val="18"/>
        <color theme="1"/>
        <rFont val="標楷體"/>
        <family val="4"/>
        <charset val="136"/>
      </rPr>
      <t>專戶收支情形</t>
    </r>
    <r>
      <rPr>
        <sz val="11"/>
        <color theme="1"/>
        <rFont val="標楷體"/>
        <family val="4"/>
        <charset val="136"/>
      </rPr>
      <t>(截至109年8月31日)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</si>
</sst>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76" formatCode="#,##0_);[Red]\(#,##0\)"/>
    <numFmt numFmtId="177" formatCode="&quot;$&quot;#,##0.00_);[Red]\(&quot;$&quot;#,##0.00\)"/>
  </numFmts>
  <fonts count="1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b/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1"/>
      <name val="新細明體"/>
      <family val="2"/>
      <scheme val="minor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2" fillId="0" borderId="0" xfId="0" applyFont="1" applyAlignment="1">
      <alignment wrapText="1"/>
    </xf>
    <xf numFmtId="177" fontId="2" fillId="0" borderId="0" xfId="1" applyNumberFormat="1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77" fontId="4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176" fontId="4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76" fontId="4" fillId="0" borderId="1" xfId="1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176" fontId="4" fillId="0" borderId="1" xfId="1" applyNumberFormat="1" applyFont="1" applyBorder="1" applyAlignment="1">
      <alignment vertical="top" wrapText="1"/>
    </xf>
    <xf numFmtId="176" fontId="4" fillId="0" borderId="1" xfId="0" applyNumberFormat="1" applyFont="1" applyBorder="1" applyAlignment="1">
      <alignment vertical="top" wrapText="1"/>
    </xf>
    <xf numFmtId="176" fontId="4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76" fontId="4" fillId="0" borderId="1" xfId="1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176" fontId="6" fillId="0" borderId="1" xfId="1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2" fillId="0" borderId="4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76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76" fontId="4" fillId="0" borderId="1" xfId="1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pane ySplit="2" topLeftCell="A21" activePane="bottomLeft" state="frozen"/>
      <selection pane="bottomLeft" activeCell="H23" sqref="H23"/>
    </sheetView>
  </sheetViews>
  <sheetFormatPr defaultColWidth="9.125" defaultRowHeight="19.8" x14ac:dyDescent="0.4"/>
  <cols>
    <col min="1" max="2" width="6.75" style="1" customWidth="1"/>
    <col min="3" max="3" width="12.75" style="24" customWidth="1"/>
    <col min="4" max="4" width="15.75" style="1" customWidth="1"/>
    <col min="5" max="5" width="14.5" style="1" customWidth="1"/>
    <col min="6" max="6" width="17.5" style="1" bestFit="1" customWidth="1"/>
    <col min="7" max="7" width="17.875" style="1" customWidth="1"/>
    <col min="8" max="8" width="15.25" style="2" customWidth="1"/>
    <col min="9" max="9" width="26.25" style="1" customWidth="1"/>
    <col min="10" max="10" width="26.25" style="24" customWidth="1"/>
    <col min="11" max="16384" width="9.125" style="24"/>
  </cols>
  <sheetData>
    <row r="1" spans="1:10" ht="27.75" customHeight="1" x14ac:dyDescent="0.55000000000000004">
      <c r="A1" s="80" t="s">
        <v>308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25" customFormat="1" ht="32.4" x14ac:dyDescent="0.3">
      <c r="A2" s="3" t="s">
        <v>31</v>
      </c>
      <c r="B2" s="3" t="s">
        <v>32</v>
      </c>
      <c r="C2" s="3" t="s">
        <v>2</v>
      </c>
      <c r="D2" s="3" t="s">
        <v>6</v>
      </c>
      <c r="E2" s="3" t="s">
        <v>7</v>
      </c>
      <c r="F2" s="3" t="s">
        <v>94</v>
      </c>
      <c r="G2" s="3" t="s">
        <v>24</v>
      </c>
      <c r="H2" s="4" t="s">
        <v>23</v>
      </c>
      <c r="I2" s="81" t="s">
        <v>33</v>
      </c>
      <c r="J2" s="81"/>
    </row>
    <row r="3" spans="1:10" s="25" customFormat="1" ht="16.2" x14ac:dyDescent="0.3">
      <c r="A3" s="3"/>
      <c r="B3" s="3"/>
      <c r="C3" s="3"/>
      <c r="D3" s="3"/>
      <c r="E3" s="52">
        <v>225978</v>
      </c>
      <c r="F3" s="3"/>
      <c r="G3" s="3"/>
      <c r="H3" s="10"/>
      <c r="I3" s="70" t="s">
        <v>218</v>
      </c>
      <c r="J3" s="71"/>
    </row>
    <row r="4" spans="1:10" s="25" customFormat="1" ht="36" customHeight="1" x14ac:dyDescent="0.3">
      <c r="A4" s="8"/>
      <c r="B4" s="26">
        <v>1</v>
      </c>
      <c r="C4" s="3" t="s">
        <v>219</v>
      </c>
      <c r="D4" s="8"/>
      <c r="E4" s="6"/>
      <c r="F4" s="22"/>
      <c r="G4" s="22" t="s">
        <v>220</v>
      </c>
      <c r="H4" s="9">
        <v>18000</v>
      </c>
      <c r="I4" s="73" t="s">
        <v>222</v>
      </c>
      <c r="J4" s="73"/>
    </row>
    <row r="5" spans="1:10" s="25" customFormat="1" ht="36" customHeight="1" x14ac:dyDescent="0.3">
      <c r="A5" s="57">
        <v>1</v>
      </c>
      <c r="B5" s="26"/>
      <c r="C5" s="3" t="s">
        <v>238</v>
      </c>
      <c r="D5" s="57" t="s">
        <v>239</v>
      </c>
      <c r="E5" s="6">
        <v>1600</v>
      </c>
      <c r="F5" s="22" t="s">
        <v>240</v>
      </c>
      <c r="G5" s="22"/>
      <c r="H5" s="9"/>
      <c r="I5" s="75" t="s">
        <v>249</v>
      </c>
      <c r="J5" s="76"/>
    </row>
    <row r="6" spans="1:10" s="25" customFormat="1" ht="49.8" customHeight="1" x14ac:dyDescent="0.3">
      <c r="A6" s="8"/>
      <c r="B6" s="26">
        <v>2</v>
      </c>
      <c r="C6" s="3" t="s">
        <v>224</v>
      </c>
      <c r="D6" s="8"/>
      <c r="E6" s="10"/>
      <c r="F6" s="22"/>
      <c r="G6" s="10" t="s">
        <v>225</v>
      </c>
      <c r="H6" s="11">
        <v>2692</v>
      </c>
      <c r="I6" s="73" t="s">
        <v>231</v>
      </c>
      <c r="J6" s="73"/>
    </row>
    <row r="7" spans="1:10" s="25" customFormat="1" ht="36" customHeight="1" x14ac:dyDescent="0.3">
      <c r="A7" s="27"/>
      <c r="B7" s="26">
        <v>3</v>
      </c>
      <c r="C7" s="3" t="s">
        <v>223</v>
      </c>
      <c r="D7" s="8"/>
      <c r="E7" s="10"/>
      <c r="F7" s="22"/>
      <c r="G7" s="10" t="s">
        <v>226</v>
      </c>
      <c r="H7" s="11">
        <v>1970</v>
      </c>
      <c r="I7" s="73" t="s">
        <v>232</v>
      </c>
      <c r="J7" s="73"/>
    </row>
    <row r="8" spans="1:10" s="25" customFormat="1" ht="36" customHeight="1" x14ac:dyDescent="0.3">
      <c r="A8" s="8"/>
      <c r="B8" s="26">
        <v>4</v>
      </c>
      <c r="C8" s="3" t="s">
        <v>223</v>
      </c>
      <c r="D8" s="51"/>
      <c r="E8" s="10"/>
      <c r="F8" s="22"/>
      <c r="G8" s="10" t="s">
        <v>230</v>
      </c>
      <c r="H8" s="11">
        <v>2421</v>
      </c>
      <c r="I8" s="73" t="s">
        <v>233</v>
      </c>
      <c r="J8" s="73"/>
    </row>
    <row r="9" spans="1:10" s="25" customFormat="1" ht="36" customHeight="1" x14ac:dyDescent="0.3">
      <c r="A9" s="8"/>
      <c r="B9" s="26">
        <v>5</v>
      </c>
      <c r="C9" s="3" t="s">
        <v>223</v>
      </c>
      <c r="D9" s="51"/>
      <c r="E9" s="10"/>
      <c r="F9" s="22"/>
      <c r="G9" s="10" t="s">
        <v>234</v>
      </c>
      <c r="H9" s="11">
        <v>2477</v>
      </c>
      <c r="I9" s="73" t="s">
        <v>227</v>
      </c>
      <c r="J9" s="73"/>
    </row>
    <row r="10" spans="1:10" s="25" customFormat="1" ht="36" customHeight="1" x14ac:dyDescent="0.3">
      <c r="A10" s="8"/>
      <c r="B10" s="26">
        <v>6</v>
      </c>
      <c r="C10" s="3" t="s">
        <v>223</v>
      </c>
      <c r="D10" s="51"/>
      <c r="E10" s="58"/>
      <c r="F10" s="22"/>
      <c r="G10" s="57" t="s">
        <v>259</v>
      </c>
      <c r="H10" s="11">
        <v>2252</v>
      </c>
      <c r="I10" s="73" t="s">
        <v>227</v>
      </c>
      <c r="J10" s="73"/>
    </row>
    <row r="11" spans="1:10" s="25" customFormat="1" ht="36" customHeight="1" x14ac:dyDescent="0.3">
      <c r="A11" s="8"/>
      <c r="B11" s="26">
        <v>7</v>
      </c>
      <c r="C11" s="3" t="s">
        <v>236</v>
      </c>
      <c r="D11" s="51"/>
      <c r="E11" s="12"/>
      <c r="F11" s="23"/>
      <c r="G11" s="8" t="s">
        <v>237</v>
      </c>
      <c r="H11" s="11">
        <v>2562</v>
      </c>
      <c r="I11" s="73" t="s">
        <v>227</v>
      </c>
      <c r="J11" s="73"/>
    </row>
    <row r="12" spans="1:10" s="25" customFormat="1" ht="36" customHeight="1" x14ac:dyDescent="0.3">
      <c r="A12" s="8">
        <v>2</v>
      </c>
      <c r="B12" s="8"/>
      <c r="C12" s="3" t="s">
        <v>244</v>
      </c>
      <c r="D12" s="8"/>
      <c r="E12" s="13"/>
      <c r="F12" s="23"/>
      <c r="G12" s="59" t="s">
        <v>242</v>
      </c>
      <c r="H12" s="9">
        <v>2533</v>
      </c>
      <c r="I12" s="73" t="s">
        <v>243</v>
      </c>
      <c r="J12" s="73"/>
    </row>
    <row r="13" spans="1:10" s="25" customFormat="1" ht="41.4" customHeight="1" x14ac:dyDescent="0.3">
      <c r="A13" s="8">
        <v>3</v>
      </c>
      <c r="B13" s="26"/>
      <c r="C13" s="3" t="s">
        <v>245</v>
      </c>
      <c r="D13" s="51" t="s">
        <v>246</v>
      </c>
      <c r="E13" s="12">
        <v>1000</v>
      </c>
      <c r="F13" s="23" t="s">
        <v>248</v>
      </c>
      <c r="G13" s="8"/>
      <c r="H13" s="11"/>
      <c r="I13" s="73" t="s">
        <v>250</v>
      </c>
      <c r="J13" s="73"/>
    </row>
    <row r="14" spans="1:10" s="25" customFormat="1" ht="40.200000000000003" customHeight="1" x14ac:dyDescent="0.3">
      <c r="A14" s="8">
        <v>4</v>
      </c>
      <c r="B14" s="26"/>
      <c r="C14" s="3" t="s">
        <v>251</v>
      </c>
      <c r="D14" s="51" t="s">
        <v>252</v>
      </c>
      <c r="E14" s="12">
        <v>4000</v>
      </c>
      <c r="F14" s="23" t="s">
        <v>253</v>
      </c>
      <c r="G14" s="8"/>
      <c r="H14" s="11"/>
      <c r="I14" s="73" t="s">
        <v>181</v>
      </c>
      <c r="J14" s="73"/>
    </row>
    <row r="15" spans="1:10" s="25" customFormat="1" ht="35.4" customHeight="1" x14ac:dyDescent="0.3">
      <c r="A15" s="8">
        <v>5</v>
      </c>
      <c r="B15" s="26"/>
      <c r="C15" s="3" t="s">
        <v>254</v>
      </c>
      <c r="D15" s="51" t="s">
        <v>255</v>
      </c>
      <c r="E15" s="12">
        <v>2000</v>
      </c>
      <c r="F15" s="23" t="s">
        <v>256</v>
      </c>
      <c r="G15" s="8"/>
      <c r="H15" s="11"/>
      <c r="I15" s="73" t="s">
        <v>299</v>
      </c>
      <c r="J15" s="73"/>
    </row>
    <row r="16" spans="1:10" s="25" customFormat="1" ht="36" customHeight="1" x14ac:dyDescent="0.3">
      <c r="A16" s="8"/>
      <c r="B16" s="26">
        <v>8</v>
      </c>
      <c r="C16" s="3" t="s">
        <v>257</v>
      </c>
      <c r="D16" s="8"/>
      <c r="E16" s="12"/>
      <c r="F16" s="12"/>
      <c r="G16" s="8" t="s">
        <v>258</v>
      </c>
      <c r="H16" s="11">
        <v>15291</v>
      </c>
      <c r="I16" s="73" t="s">
        <v>261</v>
      </c>
      <c r="J16" s="73"/>
    </row>
    <row r="17" spans="1:10" s="25" customFormat="1" ht="39" customHeight="1" x14ac:dyDescent="0.3">
      <c r="A17" s="8"/>
      <c r="B17" s="26">
        <v>9</v>
      </c>
      <c r="C17" s="3" t="s">
        <v>257</v>
      </c>
      <c r="D17" s="8"/>
      <c r="E17" s="12"/>
      <c r="F17" s="12"/>
      <c r="G17" s="8" t="s">
        <v>260</v>
      </c>
      <c r="H17" s="11">
        <v>13381</v>
      </c>
      <c r="I17" s="79" t="s">
        <v>263</v>
      </c>
      <c r="J17" s="79"/>
    </row>
    <row r="18" spans="1:10" s="25" customFormat="1" ht="39" customHeight="1" x14ac:dyDescent="0.3">
      <c r="A18" s="8"/>
      <c r="B18" s="26">
        <v>10</v>
      </c>
      <c r="C18" s="3" t="s">
        <v>262</v>
      </c>
      <c r="D18" s="8"/>
      <c r="E18" s="12"/>
      <c r="F18" s="12"/>
      <c r="G18" s="8" t="s">
        <v>266</v>
      </c>
      <c r="H18" s="11">
        <v>15291</v>
      </c>
      <c r="I18" s="73" t="s">
        <v>264</v>
      </c>
      <c r="J18" s="73"/>
    </row>
    <row r="19" spans="1:10" s="25" customFormat="1" ht="39" customHeight="1" x14ac:dyDescent="0.3">
      <c r="A19" s="8"/>
      <c r="B19" s="26">
        <v>11</v>
      </c>
      <c r="C19" s="3" t="s">
        <v>262</v>
      </c>
      <c r="D19" s="8"/>
      <c r="E19" s="12"/>
      <c r="F19" s="12"/>
      <c r="G19" s="8" t="s">
        <v>267</v>
      </c>
      <c r="H19" s="11">
        <v>17202</v>
      </c>
      <c r="I19" s="73" t="s">
        <v>265</v>
      </c>
      <c r="J19" s="73"/>
    </row>
    <row r="20" spans="1:10" s="25" customFormat="1" ht="39" customHeight="1" x14ac:dyDescent="0.3">
      <c r="A20" s="8">
        <v>6</v>
      </c>
      <c r="B20" s="26"/>
      <c r="C20" s="3" t="s">
        <v>268</v>
      </c>
      <c r="D20" s="8" t="s">
        <v>269</v>
      </c>
      <c r="E20" s="12">
        <v>500</v>
      </c>
      <c r="F20" s="12" t="s">
        <v>270</v>
      </c>
      <c r="G20" s="8"/>
      <c r="H20" s="11"/>
      <c r="I20" s="73" t="s">
        <v>271</v>
      </c>
      <c r="J20" s="73"/>
    </row>
    <row r="21" spans="1:10" s="25" customFormat="1" ht="32.4" x14ac:dyDescent="0.3">
      <c r="A21" s="8"/>
      <c r="B21" s="26">
        <v>12</v>
      </c>
      <c r="C21" s="3" t="s">
        <v>272</v>
      </c>
      <c r="D21" s="8"/>
      <c r="E21" s="12"/>
      <c r="F21" s="12"/>
      <c r="G21" s="60" t="s">
        <v>274</v>
      </c>
      <c r="H21" s="11">
        <v>17202</v>
      </c>
      <c r="I21" s="73" t="s">
        <v>275</v>
      </c>
      <c r="J21" s="73"/>
    </row>
    <row r="22" spans="1:10" s="25" customFormat="1" ht="33.6" customHeight="1" x14ac:dyDescent="0.3">
      <c r="A22" s="8"/>
      <c r="B22" s="26">
        <v>13</v>
      </c>
      <c r="C22" s="3" t="s">
        <v>273</v>
      </c>
      <c r="D22" s="8"/>
      <c r="E22" s="12"/>
      <c r="F22" s="12"/>
      <c r="G22" s="60" t="s">
        <v>276</v>
      </c>
      <c r="H22" s="11">
        <v>17202</v>
      </c>
      <c r="I22" s="73" t="s">
        <v>286</v>
      </c>
      <c r="J22" s="73"/>
    </row>
    <row r="23" spans="1:10" s="25" customFormat="1" ht="40.200000000000003" customHeight="1" x14ac:dyDescent="0.3">
      <c r="A23" s="8">
        <v>7</v>
      </c>
      <c r="B23" s="26"/>
      <c r="C23" s="3" t="s">
        <v>277</v>
      </c>
      <c r="D23" s="8" t="s">
        <v>278</v>
      </c>
      <c r="E23" s="12">
        <v>20000</v>
      </c>
      <c r="F23" s="12" t="s">
        <v>279</v>
      </c>
      <c r="G23" s="8"/>
      <c r="H23" s="11"/>
      <c r="I23" s="73" t="s">
        <v>280</v>
      </c>
      <c r="J23" s="73"/>
    </row>
    <row r="24" spans="1:10" s="25" customFormat="1" ht="43.8" customHeight="1" x14ac:dyDescent="0.3">
      <c r="A24" s="8">
        <v>8</v>
      </c>
      <c r="B24" s="26"/>
      <c r="C24" s="3" t="s">
        <v>281</v>
      </c>
      <c r="D24" s="8" t="s">
        <v>282</v>
      </c>
      <c r="E24" s="12">
        <v>63</v>
      </c>
      <c r="F24" s="12"/>
      <c r="G24" s="8"/>
      <c r="H24" s="11"/>
      <c r="I24" s="74"/>
      <c r="J24" s="74"/>
    </row>
    <row r="25" spans="1:10" s="25" customFormat="1" ht="42" customHeight="1" x14ac:dyDescent="0.3">
      <c r="A25" s="8"/>
      <c r="B25" s="8">
        <v>14</v>
      </c>
      <c r="C25" s="3" t="s">
        <v>283</v>
      </c>
      <c r="D25" s="8"/>
      <c r="E25" s="12"/>
      <c r="F25" s="12"/>
      <c r="G25" s="8" t="s">
        <v>288</v>
      </c>
      <c r="H25" s="11">
        <v>17202</v>
      </c>
      <c r="I25" s="73" t="s">
        <v>286</v>
      </c>
      <c r="J25" s="73"/>
    </row>
    <row r="26" spans="1:10" s="25" customFormat="1" ht="36" customHeight="1" x14ac:dyDescent="0.3">
      <c r="A26" s="8"/>
      <c r="B26" s="26">
        <v>15</v>
      </c>
      <c r="C26" s="3" t="s">
        <v>284</v>
      </c>
      <c r="D26" s="51"/>
      <c r="E26" s="12"/>
      <c r="F26" s="12"/>
      <c r="G26" s="8" t="s">
        <v>289</v>
      </c>
      <c r="H26" s="11">
        <v>17202</v>
      </c>
      <c r="I26" s="72" t="s">
        <v>287</v>
      </c>
      <c r="J26" s="72"/>
    </row>
    <row r="27" spans="1:10" s="25" customFormat="1" ht="36" customHeight="1" x14ac:dyDescent="0.3">
      <c r="A27" s="8"/>
      <c r="B27" s="8">
        <v>16</v>
      </c>
      <c r="C27" s="3" t="s">
        <v>285</v>
      </c>
      <c r="D27" s="51"/>
      <c r="E27" s="12"/>
      <c r="F27" s="12"/>
      <c r="G27" s="8" t="s">
        <v>290</v>
      </c>
      <c r="H27" s="11">
        <v>17202</v>
      </c>
      <c r="I27" s="73" t="s">
        <v>287</v>
      </c>
      <c r="J27" s="73"/>
    </row>
    <row r="28" spans="1:10" s="25" customFormat="1" ht="36" customHeight="1" x14ac:dyDescent="0.3">
      <c r="A28" s="62"/>
      <c r="B28" s="62">
        <v>17</v>
      </c>
      <c r="C28" s="3" t="s">
        <v>291</v>
      </c>
      <c r="D28" s="61"/>
      <c r="E28" s="12"/>
      <c r="F28" s="12"/>
      <c r="G28" s="62" t="s">
        <v>292</v>
      </c>
      <c r="H28" s="11">
        <v>13379</v>
      </c>
      <c r="I28" s="73" t="s">
        <v>295</v>
      </c>
      <c r="J28" s="73"/>
    </row>
    <row r="29" spans="1:10" s="25" customFormat="1" ht="36" customHeight="1" x14ac:dyDescent="0.3">
      <c r="A29" s="62"/>
      <c r="B29" s="62">
        <v>18</v>
      </c>
      <c r="C29" s="3" t="s">
        <v>293</v>
      </c>
      <c r="D29" s="61"/>
      <c r="E29" s="12"/>
      <c r="F29" s="12"/>
      <c r="G29" s="62" t="s">
        <v>294</v>
      </c>
      <c r="H29" s="11">
        <v>13379</v>
      </c>
      <c r="I29" s="73" t="s">
        <v>306</v>
      </c>
      <c r="J29" s="73"/>
    </row>
    <row r="30" spans="1:10" s="25" customFormat="1" ht="36" customHeight="1" x14ac:dyDescent="0.3">
      <c r="A30" s="64">
        <v>9</v>
      </c>
      <c r="B30" s="64"/>
      <c r="C30" s="3" t="s">
        <v>297</v>
      </c>
      <c r="D30" s="63" t="s">
        <v>296</v>
      </c>
      <c r="E30" s="12">
        <v>5000</v>
      </c>
      <c r="F30" s="12" t="s">
        <v>298</v>
      </c>
      <c r="G30" s="64"/>
      <c r="H30" s="11"/>
      <c r="I30" s="75" t="s">
        <v>300</v>
      </c>
      <c r="J30" s="76"/>
    </row>
    <row r="31" spans="1:10" s="25" customFormat="1" ht="36" customHeight="1" x14ac:dyDescent="0.3">
      <c r="A31" s="66">
        <v>10</v>
      </c>
      <c r="B31" s="66"/>
      <c r="C31" s="3" t="s">
        <v>303</v>
      </c>
      <c r="D31" s="65" t="s">
        <v>301</v>
      </c>
      <c r="E31" s="12">
        <v>20000</v>
      </c>
      <c r="F31" s="12" t="s">
        <v>302</v>
      </c>
      <c r="G31" s="66"/>
      <c r="H31" s="11"/>
      <c r="I31" s="75" t="s">
        <v>69</v>
      </c>
      <c r="J31" s="76"/>
    </row>
    <row r="32" spans="1:10" s="25" customFormat="1" ht="36" customHeight="1" x14ac:dyDescent="0.3">
      <c r="A32" s="66"/>
      <c r="B32" s="66">
        <v>19</v>
      </c>
      <c r="C32" s="3" t="s">
        <v>304</v>
      </c>
      <c r="D32" s="65"/>
      <c r="E32" s="12"/>
      <c r="F32" s="12"/>
      <c r="G32" s="66" t="s">
        <v>305</v>
      </c>
      <c r="H32" s="11">
        <v>17202</v>
      </c>
      <c r="I32" s="77" t="s">
        <v>307</v>
      </c>
      <c r="J32" s="78"/>
    </row>
    <row r="33" spans="1:10" s="25" customFormat="1" ht="36" customHeight="1" x14ac:dyDescent="0.3">
      <c r="A33" s="66"/>
      <c r="B33" s="66"/>
      <c r="C33" s="3"/>
      <c r="D33" s="65"/>
      <c r="E33" s="12"/>
      <c r="F33" s="12"/>
      <c r="G33" s="66"/>
      <c r="H33" s="11"/>
      <c r="I33" s="77"/>
      <c r="J33" s="78"/>
    </row>
    <row r="34" spans="1:10" s="25" customFormat="1" ht="36" customHeight="1" x14ac:dyDescent="0.3">
      <c r="A34" s="66"/>
      <c r="B34" s="66"/>
      <c r="C34" s="3"/>
      <c r="D34" s="65"/>
      <c r="E34" s="12"/>
      <c r="F34" s="12"/>
      <c r="G34" s="66"/>
      <c r="H34" s="11"/>
      <c r="I34" s="77"/>
      <c r="J34" s="78"/>
    </row>
    <row r="35" spans="1:10" s="25" customFormat="1" ht="36" customHeight="1" x14ac:dyDescent="0.3">
      <c r="A35" s="64"/>
      <c r="B35" s="64"/>
      <c r="C35" s="3"/>
      <c r="D35" s="63"/>
      <c r="E35" s="12"/>
      <c r="F35" s="12"/>
      <c r="G35" s="64"/>
      <c r="H35" s="11"/>
      <c r="I35" s="77"/>
      <c r="J35" s="78"/>
    </row>
    <row r="36" spans="1:10" s="25" customFormat="1" ht="36" customHeight="1" x14ac:dyDescent="0.3">
      <c r="A36" s="62"/>
      <c r="B36" s="62"/>
      <c r="C36" s="3"/>
      <c r="D36" s="61"/>
      <c r="E36" s="12"/>
      <c r="F36" s="12"/>
      <c r="G36" s="62"/>
      <c r="H36" s="67"/>
      <c r="I36" s="77"/>
      <c r="J36" s="78"/>
    </row>
    <row r="37" spans="1:10" s="25" customFormat="1" ht="18" customHeight="1" x14ac:dyDescent="0.3">
      <c r="A37" s="8"/>
      <c r="B37" s="8"/>
      <c r="C37" s="3"/>
      <c r="D37" s="51"/>
      <c r="E37" s="12"/>
      <c r="F37" s="12"/>
      <c r="G37" s="8"/>
      <c r="H37" s="11"/>
      <c r="I37" s="73"/>
      <c r="J37" s="73"/>
    </row>
    <row r="38" spans="1:10" s="25" customFormat="1" ht="33.6" customHeight="1" x14ac:dyDescent="0.3">
      <c r="A38" s="8"/>
      <c r="B38" s="8"/>
      <c r="C38" s="3"/>
      <c r="D38" s="51"/>
      <c r="E38" s="12"/>
      <c r="F38" s="12"/>
      <c r="G38" s="8"/>
      <c r="H38" s="11"/>
      <c r="I38" s="68"/>
      <c r="J38" s="68"/>
    </row>
    <row r="39" spans="1:10" s="25" customFormat="1" ht="16.2" x14ac:dyDescent="0.3">
      <c r="A39" s="8"/>
      <c r="B39" s="26"/>
      <c r="C39" s="28"/>
      <c r="D39" s="19" t="s">
        <v>25</v>
      </c>
      <c r="E39" s="20">
        <f>SUM(E3:E38)</f>
        <v>280141</v>
      </c>
      <c r="F39" s="20"/>
      <c r="G39" s="19" t="s">
        <v>115</v>
      </c>
      <c r="H39" s="21">
        <f>SUM(H4:H38)</f>
        <v>226042</v>
      </c>
      <c r="I39" s="20" t="s">
        <v>76</v>
      </c>
      <c r="J39" s="33">
        <f>E39-H39</f>
        <v>54099</v>
      </c>
    </row>
    <row r="41" spans="1:10" ht="36" customHeight="1" x14ac:dyDescent="0.3">
      <c r="A41" s="69" t="s">
        <v>117</v>
      </c>
      <c r="B41" s="69"/>
      <c r="C41" s="69"/>
      <c r="D41" s="69"/>
      <c r="E41" s="69"/>
      <c r="F41" s="69"/>
      <c r="G41" s="69"/>
      <c r="H41" s="69"/>
      <c r="I41" s="69"/>
      <c r="J41" s="69"/>
    </row>
  </sheetData>
  <mergeCells count="39">
    <mergeCell ref="I28:J28"/>
    <mergeCell ref="I29:J29"/>
    <mergeCell ref="I36:J36"/>
    <mergeCell ref="I18:J18"/>
    <mergeCell ref="I19:J19"/>
    <mergeCell ref="I31:J31"/>
    <mergeCell ref="I32:J32"/>
    <mergeCell ref="I33:J33"/>
    <mergeCell ref="I34:J34"/>
    <mergeCell ref="A1:J1"/>
    <mergeCell ref="I2:J2"/>
    <mergeCell ref="I4:J4"/>
    <mergeCell ref="I6:J6"/>
    <mergeCell ref="I7:J7"/>
    <mergeCell ref="I5:J5"/>
    <mergeCell ref="I8:J8"/>
    <mergeCell ref="I9:J9"/>
    <mergeCell ref="I10:J10"/>
    <mergeCell ref="I11:J11"/>
    <mergeCell ref="I17:J17"/>
    <mergeCell ref="I13:J13"/>
    <mergeCell ref="I12:J12"/>
    <mergeCell ref="I16:J16"/>
    <mergeCell ref="I38:J38"/>
    <mergeCell ref="A41:J41"/>
    <mergeCell ref="I3:J3"/>
    <mergeCell ref="I26:J26"/>
    <mergeCell ref="I27:J27"/>
    <mergeCell ref="I37:J37"/>
    <mergeCell ref="I20:J20"/>
    <mergeCell ref="I21:J21"/>
    <mergeCell ref="I22:J22"/>
    <mergeCell ref="I23:J23"/>
    <mergeCell ref="I24:J24"/>
    <mergeCell ref="I25:J25"/>
    <mergeCell ref="I14:J14"/>
    <mergeCell ref="I15:J15"/>
    <mergeCell ref="I30:J30"/>
    <mergeCell ref="I35:J35"/>
  </mergeCells>
  <phoneticPr fontId="1" type="noConversion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pane ySplit="2" topLeftCell="A36" activePane="bottomLeft" state="frozen"/>
      <selection pane="bottomLeft" activeCell="F37" sqref="F37"/>
    </sheetView>
  </sheetViews>
  <sheetFormatPr defaultColWidth="9.125" defaultRowHeight="19.8" x14ac:dyDescent="0.4"/>
  <cols>
    <col min="1" max="2" width="6.75" style="1" customWidth="1"/>
    <col min="3" max="3" width="12.75" style="24" customWidth="1"/>
    <col min="4" max="4" width="15.75" style="1" customWidth="1"/>
    <col min="5" max="5" width="14.5" style="1" customWidth="1"/>
    <col min="6" max="6" width="17.5" style="1" bestFit="1" customWidth="1"/>
    <col min="7" max="7" width="17.875" style="1" customWidth="1"/>
    <col min="8" max="8" width="12.75" style="2" customWidth="1"/>
    <col min="9" max="9" width="26.25" style="1" customWidth="1"/>
    <col min="10" max="10" width="26.25" style="24" customWidth="1"/>
    <col min="11" max="16384" width="9.125" style="24"/>
  </cols>
  <sheetData>
    <row r="1" spans="1:10" ht="27.75" customHeight="1" x14ac:dyDescent="0.55000000000000004">
      <c r="A1" s="80" t="s">
        <v>209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25" customFormat="1" ht="32.4" x14ac:dyDescent="0.3">
      <c r="A2" s="3" t="s">
        <v>31</v>
      </c>
      <c r="B2" s="3" t="s">
        <v>32</v>
      </c>
      <c r="C2" s="3" t="s">
        <v>2</v>
      </c>
      <c r="D2" s="3" t="s">
        <v>6</v>
      </c>
      <c r="E2" s="3" t="s">
        <v>7</v>
      </c>
      <c r="F2" s="3" t="s">
        <v>94</v>
      </c>
      <c r="G2" s="3" t="s">
        <v>24</v>
      </c>
      <c r="H2" s="4" t="s">
        <v>23</v>
      </c>
      <c r="I2" s="81" t="s">
        <v>33</v>
      </c>
      <c r="J2" s="81"/>
    </row>
    <row r="3" spans="1:10" s="25" customFormat="1" ht="18" customHeight="1" x14ac:dyDescent="0.3">
      <c r="A3" s="8">
        <v>1</v>
      </c>
      <c r="B3" s="26"/>
      <c r="C3" s="3" t="s">
        <v>9</v>
      </c>
      <c r="D3" s="5" t="s">
        <v>11</v>
      </c>
      <c r="E3" s="6">
        <v>1000</v>
      </c>
      <c r="F3" s="22"/>
      <c r="G3" s="3"/>
      <c r="H3" s="7"/>
      <c r="I3" s="73" t="s">
        <v>93</v>
      </c>
      <c r="J3" s="73"/>
    </row>
    <row r="4" spans="1:10" s="25" customFormat="1" ht="36" customHeight="1" x14ac:dyDescent="0.3">
      <c r="A4" s="8">
        <v>2</v>
      </c>
      <c r="B4" s="26"/>
      <c r="C4" s="3" t="s">
        <v>0</v>
      </c>
      <c r="D4" s="8" t="s">
        <v>10</v>
      </c>
      <c r="E4" s="6">
        <v>5000</v>
      </c>
      <c r="F4" s="22" t="s">
        <v>95</v>
      </c>
      <c r="G4" s="6"/>
      <c r="H4" s="9"/>
      <c r="I4" s="73" t="s">
        <v>1</v>
      </c>
      <c r="J4" s="73"/>
    </row>
    <row r="5" spans="1:10" s="25" customFormat="1" ht="36" customHeight="1" x14ac:dyDescent="0.3">
      <c r="A5" s="8">
        <v>3</v>
      </c>
      <c r="B5" s="26"/>
      <c r="C5" s="3" t="s">
        <v>0</v>
      </c>
      <c r="D5" s="8" t="s">
        <v>4</v>
      </c>
      <c r="E5" s="10">
        <v>20000</v>
      </c>
      <c r="F5" s="22" t="s">
        <v>96</v>
      </c>
      <c r="G5" s="10"/>
      <c r="H5" s="11"/>
      <c r="I5" s="73" t="s">
        <v>118</v>
      </c>
      <c r="J5" s="73"/>
    </row>
    <row r="6" spans="1:10" s="25" customFormat="1" ht="36" customHeight="1" x14ac:dyDescent="0.3">
      <c r="A6" s="27">
        <v>4</v>
      </c>
      <c r="B6" s="3"/>
      <c r="C6" s="3" t="s">
        <v>44</v>
      </c>
      <c r="D6" s="8" t="s">
        <v>8</v>
      </c>
      <c r="E6" s="10">
        <v>5000</v>
      </c>
      <c r="F6" s="22" t="s">
        <v>97</v>
      </c>
      <c r="G6" s="10"/>
      <c r="H6" s="11"/>
      <c r="I6" s="73" t="s">
        <v>1</v>
      </c>
      <c r="J6" s="73"/>
    </row>
    <row r="7" spans="1:10" s="25" customFormat="1" ht="36" customHeight="1" x14ac:dyDescent="0.3">
      <c r="A7" s="8">
        <v>5</v>
      </c>
      <c r="B7" s="26"/>
      <c r="C7" s="3" t="s">
        <v>3</v>
      </c>
      <c r="D7" s="5" t="s">
        <v>5</v>
      </c>
      <c r="E7" s="10">
        <v>5000</v>
      </c>
      <c r="F7" s="22" t="s">
        <v>98</v>
      </c>
      <c r="G7" s="10"/>
      <c r="H7" s="11"/>
      <c r="I7" s="73" t="s">
        <v>1</v>
      </c>
      <c r="J7" s="73"/>
    </row>
    <row r="8" spans="1:10" s="25" customFormat="1" ht="36" customHeight="1" x14ac:dyDescent="0.3">
      <c r="A8" s="8">
        <v>6</v>
      </c>
      <c r="B8" s="26"/>
      <c r="C8" s="3" t="s">
        <v>12</v>
      </c>
      <c r="D8" s="5" t="s">
        <v>14</v>
      </c>
      <c r="E8" s="10">
        <v>6000</v>
      </c>
      <c r="F8" s="22" t="s">
        <v>99</v>
      </c>
      <c r="G8" s="10"/>
      <c r="H8" s="11"/>
      <c r="I8" s="73" t="s">
        <v>119</v>
      </c>
      <c r="J8" s="73"/>
    </row>
    <row r="9" spans="1:10" s="25" customFormat="1" ht="36" customHeight="1" x14ac:dyDescent="0.3">
      <c r="A9" s="8">
        <v>7</v>
      </c>
      <c r="B9" s="26"/>
      <c r="C9" s="3" t="s">
        <v>13</v>
      </c>
      <c r="D9" s="5" t="s">
        <v>15</v>
      </c>
      <c r="E9" s="12">
        <v>6000</v>
      </c>
      <c r="F9" s="22" t="s">
        <v>100</v>
      </c>
      <c r="G9" s="8"/>
      <c r="H9" s="11"/>
      <c r="I9" s="73" t="s">
        <v>119</v>
      </c>
      <c r="J9" s="73"/>
    </row>
    <row r="10" spans="1:10" s="25" customFormat="1" ht="36" customHeight="1" x14ac:dyDescent="0.3">
      <c r="A10" s="8">
        <v>8</v>
      </c>
      <c r="B10" s="26"/>
      <c r="C10" s="3" t="s">
        <v>45</v>
      </c>
      <c r="D10" s="5" t="s">
        <v>17</v>
      </c>
      <c r="E10" s="12">
        <v>5000</v>
      </c>
      <c r="F10" s="23" t="s">
        <v>101</v>
      </c>
      <c r="G10" s="8"/>
      <c r="H10" s="11"/>
      <c r="I10" s="73" t="s">
        <v>120</v>
      </c>
      <c r="J10" s="73"/>
    </row>
    <row r="11" spans="1:10" s="25" customFormat="1" ht="36" customHeight="1" x14ac:dyDescent="0.3">
      <c r="A11" s="8">
        <v>9</v>
      </c>
      <c r="B11" s="8"/>
      <c r="C11" s="3" t="s">
        <v>16</v>
      </c>
      <c r="D11" s="8" t="s">
        <v>18</v>
      </c>
      <c r="E11" s="13">
        <v>20000</v>
      </c>
      <c r="F11" s="23" t="s">
        <v>102</v>
      </c>
      <c r="G11" s="3"/>
      <c r="H11" s="7"/>
      <c r="I11" s="73" t="s">
        <v>1</v>
      </c>
      <c r="J11" s="73"/>
    </row>
    <row r="12" spans="1:10" s="25" customFormat="1" ht="36" customHeight="1" x14ac:dyDescent="0.3">
      <c r="A12" s="8">
        <v>10</v>
      </c>
      <c r="B12" s="26"/>
      <c r="C12" s="3" t="s">
        <v>84</v>
      </c>
      <c r="D12" s="5" t="s">
        <v>85</v>
      </c>
      <c r="E12" s="12">
        <v>4000</v>
      </c>
      <c r="F12" s="23" t="s">
        <v>103</v>
      </c>
      <c r="G12" s="8"/>
      <c r="H12" s="11"/>
      <c r="I12" s="73" t="s">
        <v>118</v>
      </c>
      <c r="J12" s="73"/>
    </row>
    <row r="13" spans="1:10" s="25" customFormat="1" ht="18" customHeight="1" x14ac:dyDescent="0.3">
      <c r="A13" s="8"/>
      <c r="B13" s="26">
        <v>1</v>
      </c>
      <c r="C13" s="3" t="s">
        <v>19</v>
      </c>
      <c r="D13" s="5"/>
      <c r="E13" s="12"/>
      <c r="F13" s="12"/>
      <c r="G13" s="8" t="s">
        <v>21</v>
      </c>
      <c r="H13" s="11">
        <v>20000</v>
      </c>
      <c r="I13" s="73" t="s">
        <v>46</v>
      </c>
      <c r="J13" s="73"/>
    </row>
    <row r="14" spans="1:10" s="25" customFormat="1" ht="18" customHeight="1" x14ac:dyDescent="0.3">
      <c r="A14" s="8"/>
      <c r="B14" s="26">
        <v>2</v>
      </c>
      <c r="C14" s="3" t="s">
        <v>20</v>
      </c>
      <c r="D14" s="5"/>
      <c r="E14" s="12"/>
      <c r="F14" s="12"/>
      <c r="G14" s="8" t="s">
        <v>22</v>
      </c>
      <c r="H14" s="11">
        <v>5000</v>
      </c>
      <c r="I14" s="73" t="s">
        <v>47</v>
      </c>
      <c r="J14" s="73"/>
    </row>
    <row r="15" spans="1:10" s="25" customFormat="1" ht="18" customHeight="1" x14ac:dyDescent="0.3">
      <c r="A15" s="8"/>
      <c r="B15" s="26">
        <v>3</v>
      </c>
      <c r="C15" s="3" t="s">
        <v>26</v>
      </c>
      <c r="D15" s="8"/>
      <c r="E15" s="12"/>
      <c r="F15" s="12"/>
      <c r="G15" s="8" t="s">
        <v>21</v>
      </c>
      <c r="H15" s="11">
        <v>4000</v>
      </c>
      <c r="I15" s="73" t="s">
        <v>48</v>
      </c>
      <c r="J15" s="73"/>
    </row>
    <row r="16" spans="1:10" s="25" customFormat="1" ht="39" customHeight="1" x14ac:dyDescent="0.3">
      <c r="A16" s="8">
        <v>11</v>
      </c>
      <c r="B16" s="26"/>
      <c r="C16" s="3" t="s">
        <v>27</v>
      </c>
      <c r="D16" s="8" t="s">
        <v>29</v>
      </c>
      <c r="E16" s="12">
        <v>1000</v>
      </c>
      <c r="F16" s="12" t="s">
        <v>104</v>
      </c>
      <c r="G16" s="8"/>
      <c r="H16" s="11"/>
      <c r="I16" s="79" t="s">
        <v>35</v>
      </c>
      <c r="J16" s="79"/>
    </row>
    <row r="17" spans="1:10" s="25" customFormat="1" ht="39" customHeight="1" x14ac:dyDescent="0.3">
      <c r="A17" s="8">
        <v>12</v>
      </c>
      <c r="B17" s="26"/>
      <c r="C17" s="3" t="s">
        <v>28</v>
      </c>
      <c r="D17" s="8" t="s">
        <v>30</v>
      </c>
      <c r="E17" s="12">
        <v>1000</v>
      </c>
      <c r="F17" s="12" t="s">
        <v>105</v>
      </c>
      <c r="G17" s="8"/>
      <c r="H17" s="11"/>
      <c r="I17" s="73" t="s">
        <v>34</v>
      </c>
      <c r="J17" s="73"/>
    </row>
    <row r="18" spans="1:10" s="25" customFormat="1" ht="39" customHeight="1" x14ac:dyDescent="0.3">
      <c r="A18" s="8">
        <v>13</v>
      </c>
      <c r="B18" s="26"/>
      <c r="C18" s="3" t="s">
        <v>49</v>
      </c>
      <c r="D18" s="8" t="s">
        <v>38</v>
      </c>
      <c r="E18" s="12">
        <v>50000</v>
      </c>
      <c r="F18" s="12" t="s">
        <v>106</v>
      </c>
      <c r="G18" s="8"/>
      <c r="H18" s="11"/>
      <c r="I18" s="73" t="s">
        <v>122</v>
      </c>
      <c r="J18" s="73"/>
    </row>
    <row r="19" spans="1:10" s="25" customFormat="1" ht="39" customHeight="1" x14ac:dyDescent="0.3">
      <c r="A19" s="8">
        <v>14</v>
      </c>
      <c r="B19" s="26"/>
      <c r="C19" s="3" t="s">
        <v>36</v>
      </c>
      <c r="D19" s="8" t="s">
        <v>39</v>
      </c>
      <c r="E19" s="12">
        <v>1500</v>
      </c>
      <c r="F19" s="12" t="s">
        <v>107</v>
      </c>
      <c r="G19" s="8"/>
      <c r="H19" s="11"/>
      <c r="I19" s="73" t="s">
        <v>121</v>
      </c>
      <c r="J19" s="73"/>
    </row>
    <row r="20" spans="1:10" s="25" customFormat="1" ht="54" customHeight="1" x14ac:dyDescent="0.3">
      <c r="A20" s="8">
        <v>15</v>
      </c>
      <c r="B20" s="26"/>
      <c r="C20" s="3" t="s">
        <v>36</v>
      </c>
      <c r="D20" s="8" t="s">
        <v>56</v>
      </c>
      <c r="E20" s="12">
        <v>5539</v>
      </c>
      <c r="F20" s="12" t="s">
        <v>108</v>
      </c>
      <c r="G20" s="8"/>
      <c r="H20" s="11"/>
      <c r="I20" s="73" t="s">
        <v>37</v>
      </c>
      <c r="J20" s="73"/>
    </row>
    <row r="21" spans="1:10" s="25" customFormat="1" ht="18" customHeight="1" x14ac:dyDescent="0.3">
      <c r="A21" s="8"/>
      <c r="B21" s="26">
        <v>4</v>
      </c>
      <c r="C21" s="3" t="s">
        <v>40</v>
      </c>
      <c r="D21" s="8"/>
      <c r="E21" s="12"/>
      <c r="F21" s="12"/>
      <c r="G21" s="8" t="s">
        <v>21</v>
      </c>
      <c r="H21" s="11">
        <v>50000</v>
      </c>
      <c r="I21" s="73" t="s">
        <v>50</v>
      </c>
      <c r="J21" s="73"/>
    </row>
    <row r="22" spans="1:10" s="25" customFormat="1" ht="18" customHeight="1" x14ac:dyDescent="0.3">
      <c r="A22" s="8">
        <v>16</v>
      </c>
      <c r="B22" s="26"/>
      <c r="C22" s="3" t="s">
        <v>41</v>
      </c>
      <c r="D22" s="8" t="s">
        <v>42</v>
      </c>
      <c r="E22" s="12">
        <v>15</v>
      </c>
      <c r="F22" s="12"/>
      <c r="G22" s="8"/>
      <c r="H22" s="11"/>
      <c r="I22" s="73"/>
      <c r="J22" s="73"/>
    </row>
    <row r="23" spans="1:10" s="25" customFormat="1" ht="43.8" customHeight="1" x14ac:dyDescent="0.3">
      <c r="A23" s="8">
        <v>17</v>
      </c>
      <c r="B23" s="26"/>
      <c r="C23" s="3" t="s">
        <v>51</v>
      </c>
      <c r="D23" s="8" t="s">
        <v>90</v>
      </c>
      <c r="E23" s="12">
        <v>3000</v>
      </c>
      <c r="F23" s="12" t="s">
        <v>111</v>
      </c>
      <c r="G23" s="8"/>
      <c r="H23" s="11"/>
      <c r="I23" s="74" t="s">
        <v>167</v>
      </c>
      <c r="J23" s="74"/>
    </row>
    <row r="24" spans="1:10" s="25" customFormat="1" ht="18" customHeight="1" x14ac:dyDescent="0.3">
      <c r="A24" s="8"/>
      <c r="B24" s="8">
        <v>5</v>
      </c>
      <c r="C24" s="3" t="s">
        <v>43</v>
      </c>
      <c r="D24" s="8"/>
      <c r="E24" s="12"/>
      <c r="F24" s="12"/>
      <c r="G24" s="8" t="s">
        <v>21</v>
      </c>
      <c r="H24" s="11">
        <v>3000</v>
      </c>
      <c r="I24" s="73" t="s">
        <v>54</v>
      </c>
      <c r="J24" s="73"/>
    </row>
    <row r="25" spans="1:10" s="25" customFormat="1" ht="36" customHeight="1" x14ac:dyDescent="0.3">
      <c r="A25" s="8">
        <v>18</v>
      </c>
      <c r="B25" s="26"/>
      <c r="C25" s="3" t="s">
        <v>53</v>
      </c>
      <c r="D25" s="5" t="s">
        <v>91</v>
      </c>
      <c r="E25" s="12">
        <v>8000</v>
      </c>
      <c r="F25" s="12" t="s">
        <v>109</v>
      </c>
      <c r="G25" s="8"/>
      <c r="H25" s="11"/>
      <c r="I25" s="72" t="s">
        <v>55</v>
      </c>
      <c r="J25" s="72"/>
    </row>
    <row r="26" spans="1:10" s="25" customFormat="1" ht="36" customHeight="1" x14ac:dyDescent="0.3">
      <c r="A26" s="8">
        <v>19</v>
      </c>
      <c r="B26" s="8"/>
      <c r="C26" s="3" t="s">
        <v>52</v>
      </c>
      <c r="D26" s="5" t="s">
        <v>17</v>
      </c>
      <c r="E26" s="12">
        <v>5000</v>
      </c>
      <c r="F26" s="12" t="s">
        <v>110</v>
      </c>
      <c r="G26" s="8"/>
      <c r="H26" s="11"/>
      <c r="I26" s="73" t="s">
        <v>75</v>
      </c>
      <c r="J26" s="73"/>
    </row>
    <row r="27" spans="1:10" s="25" customFormat="1" ht="18" customHeight="1" x14ac:dyDescent="0.3">
      <c r="A27" s="8"/>
      <c r="B27" s="8">
        <v>6</v>
      </c>
      <c r="C27" s="3" t="s">
        <v>57</v>
      </c>
      <c r="D27" s="5"/>
      <c r="E27" s="12"/>
      <c r="F27" s="12"/>
      <c r="G27" s="8" t="s">
        <v>58</v>
      </c>
      <c r="H27" s="11">
        <v>5000</v>
      </c>
      <c r="I27" s="73" t="s">
        <v>59</v>
      </c>
      <c r="J27" s="73"/>
    </row>
    <row r="28" spans="1:10" s="25" customFormat="1" ht="18" customHeight="1" x14ac:dyDescent="0.3">
      <c r="A28" s="8"/>
      <c r="B28" s="8">
        <v>7</v>
      </c>
      <c r="C28" s="3" t="s">
        <v>60</v>
      </c>
      <c r="D28" s="5"/>
      <c r="E28" s="12"/>
      <c r="F28" s="12"/>
      <c r="G28" s="8" t="s">
        <v>58</v>
      </c>
      <c r="H28" s="11">
        <v>4080</v>
      </c>
      <c r="I28" s="73" t="s">
        <v>123</v>
      </c>
      <c r="J28" s="73"/>
    </row>
    <row r="29" spans="1:10" s="25" customFormat="1" ht="36" customHeight="1" x14ac:dyDescent="0.3">
      <c r="A29" s="8">
        <v>20</v>
      </c>
      <c r="B29" s="8"/>
      <c r="C29" s="3" t="s">
        <v>63</v>
      </c>
      <c r="D29" s="5" t="s">
        <v>4</v>
      </c>
      <c r="E29" s="12">
        <v>5000</v>
      </c>
      <c r="F29" s="12" t="s">
        <v>112</v>
      </c>
      <c r="G29" s="8"/>
      <c r="H29" s="11"/>
      <c r="I29" s="73" t="s">
        <v>69</v>
      </c>
      <c r="J29" s="73"/>
    </row>
    <row r="30" spans="1:10" s="25" customFormat="1" ht="18" customHeight="1" x14ac:dyDescent="0.3">
      <c r="A30" s="8"/>
      <c r="B30" s="8">
        <v>8</v>
      </c>
      <c r="C30" s="3" t="s">
        <v>61</v>
      </c>
      <c r="D30" s="5"/>
      <c r="E30" s="12"/>
      <c r="F30" s="12"/>
      <c r="G30" s="8" t="s">
        <v>62</v>
      </c>
      <c r="H30" s="11">
        <v>3360</v>
      </c>
      <c r="I30" s="73" t="s">
        <v>123</v>
      </c>
      <c r="J30" s="73"/>
    </row>
    <row r="31" spans="1:10" s="25" customFormat="1" ht="18" customHeight="1" x14ac:dyDescent="0.3">
      <c r="A31" s="8"/>
      <c r="B31" s="8">
        <v>9</v>
      </c>
      <c r="C31" s="3" t="s">
        <v>66</v>
      </c>
      <c r="D31" s="5"/>
      <c r="E31" s="12"/>
      <c r="F31" s="12"/>
      <c r="G31" s="8" t="s">
        <v>64</v>
      </c>
      <c r="H31" s="11">
        <v>3840</v>
      </c>
      <c r="I31" s="73" t="s">
        <v>123</v>
      </c>
      <c r="J31" s="73"/>
    </row>
    <row r="32" spans="1:10" s="25" customFormat="1" ht="18" customHeight="1" x14ac:dyDescent="0.3">
      <c r="A32" s="8"/>
      <c r="B32" s="8">
        <v>10</v>
      </c>
      <c r="C32" s="3" t="s">
        <v>66</v>
      </c>
      <c r="D32" s="5"/>
      <c r="E32" s="12"/>
      <c r="F32" s="12"/>
      <c r="G32" s="8" t="s">
        <v>65</v>
      </c>
      <c r="H32" s="11">
        <v>9120</v>
      </c>
      <c r="I32" s="73" t="s">
        <v>124</v>
      </c>
      <c r="J32" s="73"/>
    </row>
    <row r="33" spans="1:10" s="25" customFormat="1" ht="36" customHeight="1" x14ac:dyDescent="0.3">
      <c r="A33" s="8">
        <v>21</v>
      </c>
      <c r="B33" s="8"/>
      <c r="C33" s="3" t="s">
        <v>67</v>
      </c>
      <c r="D33" s="5" t="s">
        <v>92</v>
      </c>
      <c r="E33" s="12">
        <v>2000</v>
      </c>
      <c r="F33" s="12" t="s">
        <v>113</v>
      </c>
      <c r="G33" s="8"/>
      <c r="H33" s="11"/>
      <c r="I33" s="72" t="s">
        <v>68</v>
      </c>
      <c r="J33" s="72"/>
    </row>
    <row r="34" spans="1:10" s="25" customFormat="1" ht="18" customHeight="1" x14ac:dyDescent="0.3">
      <c r="A34" s="8"/>
      <c r="B34" s="8">
        <v>11</v>
      </c>
      <c r="C34" s="3" t="s">
        <v>72</v>
      </c>
      <c r="D34" s="5"/>
      <c r="E34" s="12"/>
      <c r="F34" s="12"/>
      <c r="G34" s="8" t="s">
        <v>70</v>
      </c>
      <c r="H34" s="11">
        <v>3360</v>
      </c>
      <c r="I34" s="73" t="s">
        <v>130</v>
      </c>
      <c r="J34" s="73"/>
    </row>
    <row r="35" spans="1:10" s="25" customFormat="1" ht="18" customHeight="1" x14ac:dyDescent="0.3">
      <c r="A35" s="8"/>
      <c r="B35" s="8">
        <v>12</v>
      </c>
      <c r="C35" s="3" t="s">
        <v>72</v>
      </c>
      <c r="D35" s="5"/>
      <c r="E35" s="12"/>
      <c r="F35" s="12"/>
      <c r="G35" s="8" t="s">
        <v>71</v>
      </c>
      <c r="H35" s="11">
        <v>3600</v>
      </c>
      <c r="I35" s="73" t="s">
        <v>123</v>
      </c>
      <c r="J35" s="73"/>
    </row>
    <row r="36" spans="1:10" s="25" customFormat="1" ht="18" customHeight="1" x14ac:dyDescent="0.3">
      <c r="A36" s="8"/>
      <c r="B36" s="8">
        <v>13</v>
      </c>
      <c r="C36" s="3" t="s">
        <v>86</v>
      </c>
      <c r="D36" s="5"/>
      <c r="E36" s="12"/>
      <c r="F36" s="12"/>
      <c r="G36" s="8" t="s">
        <v>73</v>
      </c>
      <c r="H36" s="11">
        <v>2880</v>
      </c>
      <c r="I36" s="86" t="s">
        <v>123</v>
      </c>
      <c r="J36" s="86"/>
    </row>
    <row r="37" spans="1:10" s="25" customFormat="1" ht="36" customHeight="1" x14ac:dyDescent="0.3">
      <c r="A37" s="17">
        <v>22</v>
      </c>
      <c r="B37" s="17"/>
      <c r="C37" s="14" t="s">
        <v>77</v>
      </c>
      <c r="D37" s="15" t="s">
        <v>74</v>
      </c>
      <c r="E37" s="16">
        <v>24000</v>
      </c>
      <c r="F37" s="16" t="s">
        <v>247</v>
      </c>
      <c r="G37" s="17"/>
      <c r="H37" s="18"/>
      <c r="I37" s="90" t="s">
        <v>125</v>
      </c>
      <c r="J37" s="90"/>
    </row>
    <row r="38" spans="1:10" s="25" customFormat="1" ht="36" customHeight="1" x14ac:dyDescent="0.3">
      <c r="A38" s="8">
        <v>23</v>
      </c>
      <c r="B38" s="8"/>
      <c r="C38" s="3" t="s">
        <v>79</v>
      </c>
      <c r="D38" s="5" t="s">
        <v>78</v>
      </c>
      <c r="E38" s="12">
        <v>3000</v>
      </c>
      <c r="F38" s="12" t="s">
        <v>114</v>
      </c>
      <c r="G38" s="8"/>
      <c r="H38" s="11"/>
      <c r="I38" s="86" t="s">
        <v>69</v>
      </c>
      <c r="J38" s="86"/>
    </row>
    <row r="39" spans="1:10" s="25" customFormat="1" ht="18" customHeight="1" x14ac:dyDescent="0.3">
      <c r="A39" s="8">
        <v>24</v>
      </c>
      <c r="B39" s="8"/>
      <c r="C39" s="3" t="s">
        <v>80</v>
      </c>
      <c r="D39" s="8" t="s">
        <v>42</v>
      </c>
      <c r="E39" s="12">
        <v>24</v>
      </c>
      <c r="F39" s="12"/>
      <c r="G39" s="8"/>
      <c r="H39" s="11"/>
      <c r="I39" s="91"/>
      <c r="J39" s="92"/>
    </row>
    <row r="40" spans="1:10" s="25" customFormat="1" ht="18" customHeight="1" x14ac:dyDescent="0.3">
      <c r="A40" s="8"/>
      <c r="B40" s="8">
        <v>14</v>
      </c>
      <c r="C40" s="3" t="s">
        <v>82</v>
      </c>
      <c r="D40" s="8"/>
      <c r="E40" s="12"/>
      <c r="F40" s="12"/>
      <c r="G40" s="8" t="s">
        <v>143</v>
      </c>
      <c r="H40" s="11">
        <v>24000</v>
      </c>
      <c r="I40" s="86" t="s">
        <v>83</v>
      </c>
      <c r="J40" s="86"/>
    </row>
    <row r="41" spans="1:10" s="25" customFormat="1" ht="18" customHeight="1" x14ac:dyDescent="0.3">
      <c r="A41" s="8"/>
      <c r="B41" s="8">
        <v>15</v>
      </c>
      <c r="C41" s="3" t="s">
        <v>87</v>
      </c>
      <c r="D41" s="8"/>
      <c r="E41" s="12"/>
      <c r="F41" s="12"/>
      <c r="G41" s="8" t="s">
        <v>81</v>
      </c>
      <c r="H41" s="11">
        <v>3360</v>
      </c>
      <c r="I41" s="86" t="s">
        <v>126</v>
      </c>
      <c r="J41" s="86"/>
    </row>
    <row r="42" spans="1:10" s="25" customFormat="1" ht="36" customHeight="1" x14ac:dyDescent="0.3">
      <c r="A42" s="8">
        <v>25</v>
      </c>
      <c r="B42" s="8"/>
      <c r="C42" s="3" t="s">
        <v>88</v>
      </c>
      <c r="D42" s="15" t="s">
        <v>74</v>
      </c>
      <c r="E42" s="12">
        <v>3000</v>
      </c>
      <c r="F42" s="12" t="s">
        <v>210</v>
      </c>
      <c r="G42" s="8"/>
      <c r="H42" s="11"/>
      <c r="I42" s="86" t="s">
        <v>69</v>
      </c>
      <c r="J42" s="86"/>
    </row>
    <row r="43" spans="1:10" s="25" customFormat="1" ht="36" customHeight="1" x14ac:dyDescent="0.3">
      <c r="A43" s="8">
        <v>26</v>
      </c>
      <c r="B43" s="8"/>
      <c r="C43" s="3" t="s">
        <v>89</v>
      </c>
      <c r="D43" s="15" t="s">
        <v>4</v>
      </c>
      <c r="E43" s="12">
        <v>1000</v>
      </c>
      <c r="F43" s="12" t="s">
        <v>116</v>
      </c>
      <c r="G43" s="8"/>
      <c r="H43" s="11"/>
      <c r="I43" s="89" t="s">
        <v>68</v>
      </c>
      <c r="J43" s="89"/>
    </row>
    <row r="44" spans="1:10" s="25" customFormat="1" ht="19.8" customHeight="1" x14ac:dyDescent="0.3">
      <c r="A44" s="8"/>
      <c r="B44" s="8">
        <v>16</v>
      </c>
      <c r="C44" s="3" t="s">
        <v>127</v>
      </c>
      <c r="D44" s="29"/>
      <c r="E44" s="12"/>
      <c r="F44" s="12"/>
      <c r="G44" s="8" t="s">
        <v>128</v>
      </c>
      <c r="H44" s="11">
        <v>1439</v>
      </c>
      <c r="I44" s="87" t="s">
        <v>133</v>
      </c>
      <c r="J44" s="88"/>
    </row>
    <row r="45" spans="1:10" s="25" customFormat="1" ht="16.2" customHeight="1" x14ac:dyDescent="0.3">
      <c r="A45" s="8"/>
      <c r="B45" s="8">
        <v>17</v>
      </c>
      <c r="C45" s="3" t="s">
        <v>127</v>
      </c>
      <c r="D45" s="29"/>
      <c r="E45" s="12"/>
      <c r="F45" s="12"/>
      <c r="G45" s="8" t="s">
        <v>129</v>
      </c>
      <c r="H45" s="11">
        <v>1644</v>
      </c>
      <c r="I45" s="87" t="s">
        <v>134</v>
      </c>
      <c r="J45" s="88"/>
    </row>
    <row r="46" spans="1:10" s="25" customFormat="1" ht="36" customHeight="1" x14ac:dyDescent="0.3">
      <c r="A46" s="8">
        <v>27</v>
      </c>
      <c r="B46" s="8"/>
      <c r="C46" s="3" t="s">
        <v>131</v>
      </c>
      <c r="D46" s="29" t="s">
        <v>179</v>
      </c>
      <c r="E46" s="12">
        <v>200000</v>
      </c>
      <c r="F46" s="12" t="s">
        <v>132</v>
      </c>
      <c r="G46" s="8"/>
      <c r="H46" s="11"/>
      <c r="I46" s="87" t="s">
        <v>125</v>
      </c>
      <c r="J46" s="88"/>
    </row>
    <row r="47" spans="1:10" s="25" customFormat="1" ht="19.2" customHeight="1" x14ac:dyDescent="0.3">
      <c r="A47" s="8"/>
      <c r="B47" s="8">
        <v>18</v>
      </c>
      <c r="C47" s="3" t="s">
        <v>139</v>
      </c>
      <c r="D47" s="31"/>
      <c r="E47" s="12"/>
      <c r="F47" s="12"/>
      <c r="G47" s="8" t="s">
        <v>140</v>
      </c>
      <c r="H47" s="11">
        <v>1439</v>
      </c>
      <c r="I47" s="87" t="s">
        <v>133</v>
      </c>
      <c r="J47" s="88"/>
    </row>
    <row r="48" spans="1:10" s="25" customFormat="1" ht="19.2" customHeight="1" x14ac:dyDescent="0.3">
      <c r="A48" s="8"/>
      <c r="B48" s="8">
        <v>19</v>
      </c>
      <c r="C48" s="3" t="s">
        <v>139</v>
      </c>
      <c r="D48" s="31"/>
      <c r="E48" s="12"/>
      <c r="F48" s="12"/>
      <c r="G48" s="8" t="s">
        <v>141</v>
      </c>
      <c r="H48" s="11">
        <v>1439</v>
      </c>
      <c r="I48" s="82" t="s">
        <v>133</v>
      </c>
      <c r="J48" s="83"/>
    </row>
    <row r="49" spans="1:10" s="25" customFormat="1" ht="22.2" customHeight="1" x14ac:dyDescent="0.3">
      <c r="A49" s="8"/>
      <c r="B49" s="8">
        <v>20</v>
      </c>
      <c r="C49" s="3" t="s">
        <v>136</v>
      </c>
      <c r="D49" s="30"/>
      <c r="E49" s="12"/>
      <c r="F49" s="12"/>
      <c r="G49" s="8" t="s">
        <v>137</v>
      </c>
      <c r="H49" s="11">
        <v>1644</v>
      </c>
      <c r="I49" s="82" t="s">
        <v>134</v>
      </c>
      <c r="J49" s="83"/>
    </row>
    <row r="50" spans="1:10" s="25" customFormat="1" ht="18.600000000000001" customHeight="1" x14ac:dyDescent="0.3">
      <c r="A50" s="8"/>
      <c r="B50" s="8">
        <v>21</v>
      </c>
      <c r="C50" s="3" t="s">
        <v>136</v>
      </c>
      <c r="D50" s="30"/>
      <c r="E50" s="12"/>
      <c r="F50" s="12"/>
      <c r="G50" s="8" t="s">
        <v>138</v>
      </c>
      <c r="H50" s="11">
        <v>4593</v>
      </c>
      <c r="I50" s="82" t="s">
        <v>135</v>
      </c>
      <c r="J50" s="83"/>
    </row>
    <row r="51" spans="1:10" s="25" customFormat="1" ht="18.600000000000001" customHeight="1" x14ac:dyDescent="0.3">
      <c r="A51" s="8"/>
      <c r="B51" s="8">
        <v>22</v>
      </c>
      <c r="C51" s="3" t="s">
        <v>142</v>
      </c>
      <c r="D51" s="32"/>
      <c r="E51" s="12"/>
      <c r="F51" s="12"/>
      <c r="G51" s="8" t="s">
        <v>144</v>
      </c>
      <c r="H51" s="11">
        <v>200000</v>
      </c>
      <c r="I51" s="53" t="s">
        <v>145</v>
      </c>
      <c r="J51" s="54"/>
    </row>
    <row r="52" spans="1:10" s="25" customFormat="1" ht="36" customHeight="1" x14ac:dyDescent="0.3">
      <c r="A52" s="8">
        <v>28</v>
      </c>
      <c r="B52" s="8"/>
      <c r="C52" s="3" t="s">
        <v>146</v>
      </c>
      <c r="D52" s="34" t="s">
        <v>211</v>
      </c>
      <c r="E52" s="12">
        <v>10000</v>
      </c>
      <c r="F52" s="12" t="s">
        <v>172</v>
      </c>
      <c r="G52" s="8"/>
      <c r="H52" s="11"/>
      <c r="I52" s="82" t="s">
        <v>69</v>
      </c>
      <c r="J52" s="83"/>
    </row>
    <row r="53" spans="1:10" s="25" customFormat="1" ht="30.6" customHeight="1" x14ac:dyDescent="0.3">
      <c r="A53" s="8">
        <v>29</v>
      </c>
      <c r="B53" s="8"/>
      <c r="C53" s="3" t="s">
        <v>147</v>
      </c>
      <c r="D53" s="34" t="s">
        <v>179</v>
      </c>
      <c r="E53" s="12">
        <v>5000</v>
      </c>
      <c r="F53" s="12" t="s">
        <v>217</v>
      </c>
      <c r="G53" s="8"/>
      <c r="H53" s="11"/>
      <c r="I53" s="82" t="s">
        <v>148</v>
      </c>
      <c r="J53" s="83"/>
    </row>
    <row r="54" spans="1:10" s="25" customFormat="1" ht="30.6" customHeight="1" x14ac:dyDescent="0.3">
      <c r="A54" s="8"/>
      <c r="B54" s="8">
        <v>23</v>
      </c>
      <c r="C54" s="3" t="s">
        <v>149</v>
      </c>
      <c r="D54" s="35"/>
      <c r="E54" s="12"/>
      <c r="F54" s="12"/>
      <c r="G54" s="8" t="s">
        <v>150</v>
      </c>
      <c r="H54" s="11">
        <v>1644</v>
      </c>
      <c r="I54" s="82" t="s">
        <v>133</v>
      </c>
      <c r="J54" s="83"/>
    </row>
    <row r="55" spans="1:10" s="25" customFormat="1" ht="30.6" customHeight="1" x14ac:dyDescent="0.3">
      <c r="A55" s="8">
        <v>30</v>
      </c>
      <c r="B55" s="8"/>
      <c r="C55" s="3" t="s">
        <v>152</v>
      </c>
      <c r="D55" s="37" t="s">
        <v>153</v>
      </c>
      <c r="E55" s="12">
        <v>29</v>
      </c>
      <c r="F55" s="12"/>
      <c r="G55" s="8"/>
      <c r="H55" s="11"/>
      <c r="I55" s="82"/>
      <c r="J55" s="83"/>
    </row>
    <row r="56" spans="1:10" s="25" customFormat="1" ht="30.6" customHeight="1" x14ac:dyDescent="0.3">
      <c r="A56" s="8"/>
      <c r="B56" s="8">
        <v>24</v>
      </c>
      <c r="C56" s="3" t="s">
        <v>151</v>
      </c>
      <c r="D56" s="36"/>
      <c r="E56" s="12"/>
      <c r="F56" s="12"/>
      <c r="G56" s="8" t="s">
        <v>160</v>
      </c>
      <c r="H56" s="11">
        <v>5000</v>
      </c>
      <c r="I56" s="93" t="s">
        <v>182</v>
      </c>
      <c r="J56" s="94"/>
    </row>
    <row r="57" spans="1:10" s="25" customFormat="1" ht="30.6" customHeight="1" x14ac:dyDescent="0.3">
      <c r="A57" s="8"/>
      <c r="B57" s="8">
        <v>25</v>
      </c>
      <c r="C57" s="3" t="s">
        <v>154</v>
      </c>
      <c r="D57" s="38"/>
      <c r="E57" s="12"/>
      <c r="F57" s="12"/>
      <c r="G57" s="40" t="s">
        <v>155</v>
      </c>
      <c r="H57" s="11">
        <v>902</v>
      </c>
      <c r="I57" s="82" t="s">
        <v>156</v>
      </c>
      <c r="J57" s="83"/>
    </row>
    <row r="58" spans="1:10" s="25" customFormat="1" ht="28.8" customHeight="1" x14ac:dyDescent="0.3">
      <c r="A58" s="8"/>
      <c r="B58" s="8">
        <v>26</v>
      </c>
      <c r="C58" s="3" t="s">
        <v>154</v>
      </c>
      <c r="D58" s="38"/>
      <c r="E58" s="12"/>
      <c r="F58" s="12"/>
      <c r="G58" s="40" t="s">
        <v>160</v>
      </c>
      <c r="H58" s="11">
        <v>902</v>
      </c>
      <c r="I58" s="82" t="s">
        <v>156</v>
      </c>
      <c r="J58" s="83"/>
    </row>
    <row r="59" spans="1:10" s="25" customFormat="1" ht="28.8" customHeight="1" x14ac:dyDescent="0.3">
      <c r="A59" s="8"/>
      <c r="B59" s="8">
        <v>27</v>
      </c>
      <c r="C59" s="3" t="s">
        <v>157</v>
      </c>
      <c r="D59" s="39"/>
      <c r="E59" s="12"/>
      <c r="F59" s="12"/>
      <c r="G59" s="41" t="s">
        <v>158</v>
      </c>
      <c r="H59" s="11">
        <v>3840</v>
      </c>
      <c r="I59" s="82" t="s">
        <v>159</v>
      </c>
      <c r="J59" s="83"/>
    </row>
    <row r="60" spans="1:10" s="25" customFormat="1" ht="28.8" customHeight="1" x14ac:dyDescent="0.3">
      <c r="A60" s="8"/>
      <c r="B60" s="8">
        <v>28</v>
      </c>
      <c r="C60" s="3" t="s">
        <v>161</v>
      </c>
      <c r="D60" s="39"/>
      <c r="E60" s="12"/>
      <c r="F60" s="12"/>
      <c r="G60" s="40" t="s">
        <v>162</v>
      </c>
      <c r="H60" s="11">
        <v>812</v>
      </c>
      <c r="I60" s="82" t="s">
        <v>163</v>
      </c>
      <c r="J60" s="83"/>
    </row>
    <row r="61" spans="1:10" s="25" customFormat="1" ht="35.4" customHeight="1" x14ac:dyDescent="0.3">
      <c r="A61" s="8">
        <v>31</v>
      </c>
      <c r="B61" s="8"/>
      <c r="C61" s="3" t="s">
        <v>164</v>
      </c>
      <c r="D61" s="39" t="s">
        <v>166</v>
      </c>
      <c r="E61" s="12">
        <v>5000</v>
      </c>
      <c r="F61" s="12" t="s">
        <v>165</v>
      </c>
      <c r="G61" s="40"/>
      <c r="H61" s="11"/>
      <c r="I61" s="82" t="s">
        <v>181</v>
      </c>
      <c r="J61" s="83"/>
    </row>
    <row r="62" spans="1:10" s="25" customFormat="1" ht="35.4" customHeight="1" x14ac:dyDescent="0.3">
      <c r="A62" s="8"/>
      <c r="B62" s="8">
        <v>29</v>
      </c>
      <c r="C62" s="3" t="s">
        <v>168</v>
      </c>
      <c r="D62" s="42"/>
      <c r="E62" s="12"/>
      <c r="F62" s="12"/>
      <c r="G62" s="40" t="s">
        <v>173</v>
      </c>
      <c r="H62" s="11">
        <v>902</v>
      </c>
      <c r="I62" s="84" t="s">
        <v>169</v>
      </c>
      <c r="J62" s="85"/>
    </row>
    <row r="63" spans="1:10" s="25" customFormat="1" ht="35.4" customHeight="1" x14ac:dyDescent="0.3">
      <c r="A63" s="8"/>
      <c r="B63" s="8">
        <v>30</v>
      </c>
      <c r="C63" s="3" t="s">
        <v>168</v>
      </c>
      <c r="D63" s="42"/>
      <c r="E63" s="12"/>
      <c r="F63" s="12"/>
      <c r="G63" s="40" t="s">
        <v>170</v>
      </c>
      <c r="H63" s="11">
        <v>902</v>
      </c>
      <c r="I63" s="84" t="s">
        <v>229</v>
      </c>
      <c r="J63" s="85"/>
    </row>
    <row r="64" spans="1:10" s="25" customFormat="1" ht="35.4" customHeight="1" x14ac:dyDescent="0.3">
      <c r="A64" s="8"/>
      <c r="B64" s="8">
        <v>31</v>
      </c>
      <c r="C64" s="3" t="s">
        <v>168</v>
      </c>
      <c r="D64" s="42"/>
      <c r="E64" s="12"/>
      <c r="F64" s="12"/>
      <c r="G64" s="40" t="s">
        <v>171</v>
      </c>
      <c r="H64" s="11">
        <v>722</v>
      </c>
      <c r="I64" s="84" t="s">
        <v>169</v>
      </c>
      <c r="J64" s="85"/>
    </row>
    <row r="65" spans="1:10" s="25" customFormat="1" ht="35.4" customHeight="1" x14ac:dyDescent="0.3">
      <c r="A65" s="8"/>
      <c r="B65" s="8">
        <v>32</v>
      </c>
      <c r="C65" s="3" t="s">
        <v>168</v>
      </c>
      <c r="D65" s="42"/>
      <c r="E65" s="12"/>
      <c r="F65" s="12"/>
      <c r="G65" s="40" t="s">
        <v>235</v>
      </c>
      <c r="H65" s="11">
        <v>722</v>
      </c>
      <c r="I65" s="84" t="s">
        <v>169</v>
      </c>
      <c r="J65" s="85"/>
    </row>
    <row r="66" spans="1:10" s="25" customFormat="1" ht="35.4" customHeight="1" x14ac:dyDescent="0.3">
      <c r="A66" s="8"/>
      <c r="B66" s="8">
        <v>33</v>
      </c>
      <c r="C66" s="3" t="s">
        <v>176</v>
      </c>
      <c r="D66" s="43"/>
      <c r="E66" s="12"/>
      <c r="F66" s="12"/>
      <c r="G66" s="40" t="s">
        <v>174</v>
      </c>
      <c r="H66" s="11">
        <v>1439</v>
      </c>
      <c r="I66" s="84" t="s">
        <v>175</v>
      </c>
      <c r="J66" s="85"/>
    </row>
    <row r="67" spans="1:10" s="25" customFormat="1" ht="35.4" customHeight="1" x14ac:dyDescent="0.3">
      <c r="A67" s="8">
        <v>32</v>
      </c>
      <c r="B67" s="8"/>
      <c r="C67" s="3" t="s">
        <v>178</v>
      </c>
      <c r="D67" s="44" t="s">
        <v>179</v>
      </c>
      <c r="E67" s="12">
        <v>200000</v>
      </c>
      <c r="F67" s="12" t="s">
        <v>184</v>
      </c>
      <c r="G67" s="40"/>
      <c r="H67" s="11"/>
      <c r="I67" s="82" t="s">
        <v>180</v>
      </c>
      <c r="J67" s="83"/>
    </row>
    <row r="68" spans="1:10" s="25" customFormat="1" ht="35.4" customHeight="1" x14ac:dyDescent="0.3">
      <c r="A68" s="8">
        <v>33</v>
      </c>
      <c r="B68" s="8"/>
      <c r="C68" s="3" t="s">
        <v>177</v>
      </c>
      <c r="D68" s="44" t="s">
        <v>179</v>
      </c>
      <c r="E68" s="12">
        <v>100000</v>
      </c>
      <c r="F68" s="12" t="s">
        <v>185</v>
      </c>
      <c r="G68" s="40"/>
      <c r="H68" s="11"/>
      <c r="I68" s="82" t="s">
        <v>241</v>
      </c>
      <c r="J68" s="83"/>
    </row>
    <row r="69" spans="1:10" s="25" customFormat="1" ht="35.4" customHeight="1" x14ac:dyDescent="0.3">
      <c r="A69" s="8">
        <v>34</v>
      </c>
      <c r="B69" s="8"/>
      <c r="C69" s="3" t="s">
        <v>183</v>
      </c>
      <c r="D69" s="45" t="s">
        <v>212</v>
      </c>
      <c r="E69" s="12">
        <v>30000</v>
      </c>
      <c r="F69" s="12" t="s">
        <v>186</v>
      </c>
      <c r="G69" s="40"/>
      <c r="H69" s="11"/>
      <c r="I69" s="82" t="s">
        <v>181</v>
      </c>
      <c r="J69" s="83"/>
    </row>
    <row r="70" spans="1:10" s="25" customFormat="1" ht="35.4" customHeight="1" x14ac:dyDescent="0.3">
      <c r="A70" s="8"/>
      <c r="B70" s="8">
        <v>34</v>
      </c>
      <c r="C70" s="3" t="s">
        <v>187</v>
      </c>
      <c r="D70" s="45"/>
      <c r="E70" s="12"/>
      <c r="F70" s="12"/>
      <c r="G70" s="40" t="s">
        <v>189</v>
      </c>
      <c r="H70" s="11">
        <v>2505</v>
      </c>
      <c r="I70" s="84" t="s">
        <v>228</v>
      </c>
      <c r="J70" s="85"/>
    </row>
    <row r="71" spans="1:10" s="25" customFormat="1" ht="35.4" customHeight="1" x14ac:dyDescent="0.3">
      <c r="A71" s="8"/>
      <c r="B71" s="8">
        <v>35</v>
      </c>
      <c r="C71" s="3" t="s">
        <v>187</v>
      </c>
      <c r="D71" s="45"/>
      <c r="E71" s="12"/>
      <c r="F71" s="12"/>
      <c r="G71" s="40" t="s">
        <v>188</v>
      </c>
      <c r="H71" s="11">
        <v>2308</v>
      </c>
      <c r="I71" s="84" t="s">
        <v>190</v>
      </c>
      <c r="J71" s="85"/>
    </row>
    <row r="72" spans="1:10" s="25" customFormat="1" ht="35.4" customHeight="1" x14ac:dyDescent="0.3">
      <c r="A72" s="8"/>
      <c r="B72" s="8">
        <v>36</v>
      </c>
      <c r="C72" s="3" t="s">
        <v>187</v>
      </c>
      <c r="D72" s="45"/>
      <c r="E72" s="12"/>
      <c r="F72" s="12"/>
      <c r="G72" s="40" t="s">
        <v>160</v>
      </c>
      <c r="H72" s="11">
        <v>2731</v>
      </c>
      <c r="I72" s="82" t="s">
        <v>190</v>
      </c>
      <c r="J72" s="83"/>
    </row>
    <row r="73" spans="1:10" s="25" customFormat="1" ht="35.4" customHeight="1" x14ac:dyDescent="0.3">
      <c r="A73" s="8"/>
      <c r="B73" s="8">
        <v>37</v>
      </c>
      <c r="C73" s="3" t="s">
        <v>191</v>
      </c>
      <c r="D73" s="46"/>
      <c r="E73" s="12"/>
      <c r="F73" s="12"/>
      <c r="G73" s="8" t="s">
        <v>143</v>
      </c>
      <c r="H73" s="11">
        <v>200000</v>
      </c>
      <c r="I73" s="82" t="s">
        <v>221</v>
      </c>
      <c r="J73" s="83"/>
    </row>
    <row r="74" spans="1:10" s="25" customFormat="1" ht="35.4" customHeight="1" x14ac:dyDescent="0.3">
      <c r="A74" s="8"/>
      <c r="B74" s="8">
        <v>38</v>
      </c>
      <c r="C74" s="3" t="s">
        <v>191</v>
      </c>
      <c r="D74" s="46"/>
      <c r="E74" s="12"/>
      <c r="F74" s="12"/>
      <c r="G74" s="8" t="s">
        <v>143</v>
      </c>
      <c r="H74" s="11">
        <v>3905</v>
      </c>
      <c r="I74" s="82" t="s">
        <v>133</v>
      </c>
      <c r="J74" s="83"/>
    </row>
    <row r="75" spans="1:10" s="25" customFormat="1" ht="35.4" customHeight="1" x14ac:dyDescent="0.3">
      <c r="A75" s="8"/>
      <c r="B75" s="8">
        <v>39</v>
      </c>
      <c r="C75" s="3" t="s">
        <v>191</v>
      </c>
      <c r="D75" s="46"/>
      <c r="E75" s="12"/>
      <c r="F75" s="12"/>
      <c r="G75" s="8" t="s">
        <v>21</v>
      </c>
      <c r="H75" s="11">
        <v>902</v>
      </c>
      <c r="I75" s="82" t="s">
        <v>193</v>
      </c>
      <c r="J75" s="83"/>
    </row>
    <row r="76" spans="1:10" s="25" customFormat="1" ht="35.4" customHeight="1" x14ac:dyDescent="0.3">
      <c r="A76" s="8"/>
      <c r="B76" s="8">
        <v>40</v>
      </c>
      <c r="C76" s="3" t="s">
        <v>191</v>
      </c>
      <c r="D76" s="43"/>
      <c r="E76" s="12"/>
      <c r="F76" s="12"/>
      <c r="G76" s="48" t="s">
        <v>192</v>
      </c>
      <c r="H76" s="11">
        <v>1233</v>
      </c>
      <c r="I76" s="82" t="s">
        <v>133</v>
      </c>
      <c r="J76" s="83"/>
    </row>
    <row r="77" spans="1:10" s="25" customFormat="1" ht="35.4" customHeight="1" x14ac:dyDescent="0.3">
      <c r="A77" s="8">
        <v>35</v>
      </c>
      <c r="B77" s="8"/>
      <c r="C77" s="3" t="s">
        <v>206</v>
      </c>
      <c r="D77" s="50" t="s">
        <v>207</v>
      </c>
      <c r="E77" s="12">
        <v>18000</v>
      </c>
      <c r="F77" s="12" t="s">
        <v>208</v>
      </c>
      <c r="G77" s="48"/>
      <c r="H77" s="11"/>
      <c r="I77" s="82" t="s">
        <v>180</v>
      </c>
      <c r="J77" s="83"/>
    </row>
    <row r="78" spans="1:10" s="25" customFormat="1" ht="35.4" customHeight="1" x14ac:dyDescent="0.3">
      <c r="A78" s="8">
        <v>36</v>
      </c>
      <c r="B78" s="8"/>
      <c r="C78" s="3" t="s">
        <v>194</v>
      </c>
      <c r="D78" s="47" t="s">
        <v>195</v>
      </c>
      <c r="E78" s="12">
        <v>15000</v>
      </c>
      <c r="F78" s="12" t="s">
        <v>196</v>
      </c>
      <c r="G78" s="48"/>
      <c r="H78" s="11"/>
      <c r="I78" s="82" t="s">
        <v>181</v>
      </c>
      <c r="J78" s="83"/>
    </row>
    <row r="79" spans="1:10" s="25" customFormat="1" ht="35.4" customHeight="1" x14ac:dyDescent="0.3">
      <c r="A79" s="8">
        <v>37</v>
      </c>
      <c r="B79" s="8"/>
      <c r="C79" s="3" t="s">
        <v>194</v>
      </c>
      <c r="D79" s="47" t="s">
        <v>213</v>
      </c>
      <c r="E79" s="12">
        <v>500</v>
      </c>
      <c r="F79" s="12" t="s">
        <v>197</v>
      </c>
      <c r="G79" s="48"/>
      <c r="H79" s="11"/>
      <c r="I79" s="82" t="s">
        <v>181</v>
      </c>
      <c r="J79" s="83"/>
    </row>
    <row r="80" spans="1:10" s="25" customFormat="1" ht="35.4" customHeight="1" x14ac:dyDescent="0.3">
      <c r="A80" s="8">
        <v>38</v>
      </c>
      <c r="B80" s="8"/>
      <c r="C80" s="3" t="s">
        <v>194</v>
      </c>
      <c r="D80" s="47" t="s">
        <v>214</v>
      </c>
      <c r="E80" s="12">
        <v>10000</v>
      </c>
      <c r="F80" s="12" t="s">
        <v>198</v>
      </c>
      <c r="G80" s="48"/>
      <c r="H80" s="11"/>
      <c r="I80" s="82" t="s">
        <v>181</v>
      </c>
      <c r="J80" s="83"/>
    </row>
    <row r="81" spans="1:10" s="25" customFormat="1" ht="35.4" customHeight="1" x14ac:dyDescent="0.3">
      <c r="A81" s="8">
        <v>39</v>
      </c>
      <c r="B81" s="8"/>
      <c r="C81" s="3" t="s">
        <v>194</v>
      </c>
      <c r="D81" s="47" t="s">
        <v>199</v>
      </c>
      <c r="E81" s="12">
        <v>5000</v>
      </c>
      <c r="F81" s="12" t="s">
        <v>200</v>
      </c>
      <c r="G81" s="48"/>
      <c r="H81" s="11"/>
      <c r="I81" s="82" t="s">
        <v>181</v>
      </c>
      <c r="J81" s="83"/>
    </row>
    <row r="82" spans="1:10" s="25" customFormat="1" ht="35.4" customHeight="1" x14ac:dyDescent="0.3">
      <c r="A82" s="8">
        <v>40</v>
      </c>
      <c r="B82" s="8"/>
      <c r="C82" s="3" t="s">
        <v>194</v>
      </c>
      <c r="D82" s="47" t="s">
        <v>214</v>
      </c>
      <c r="E82" s="12">
        <v>10000</v>
      </c>
      <c r="F82" s="12" t="s">
        <v>201</v>
      </c>
      <c r="G82" s="48"/>
      <c r="H82" s="11"/>
      <c r="I82" s="82" t="s">
        <v>181</v>
      </c>
      <c r="J82" s="83"/>
    </row>
    <row r="83" spans="1:10" s="25" customFormat="1" ht="35.4" customHeight="1" x14ac:dyDescent="0.3">
      <c r="A83" s="8">
        <v>41</v>
      </c>
      <c r="B83" s="8"/>
      <c r="C83" s="3" t="s">
        <v>194</v>
      </c>
      <c r="D83" s="47" t="s">
        <v>4</v>
      </c>
      <c r="E83" s="12">
        <v>500</v>
      </c>
      <c r="F83" s="12" t="s">
        <v>216</v>
      </c>
      <c r="G83" s="48"/>
      <c r="H83" s="11"/>
      <c r="I83" s="82" t="s">
        <v>181</v>
      </c>
      <c r="J83" s="83"/>
    </row>
    <row r="84" spans="1:10" s="25" customFormat="1" ht="35.4" customHeight="1" x14ac:dyDescent="0.3">
      <c r="A84" s="8">
        <v>42</v>
      </c>
      <c r="B84" s="8"/>
      <c r="C84" s="3" t="s">
        <v>194</v>
      </c>
      <c r="D84" s="43" t="s">
        <v>92</v>
      </c>
      <c r="E84" s="12">
        <v>10000</v>
      </c>
      <c r="F84" s="12" t="s">
        <v>202</v>
      </c>
      <c r="G84" s="40"/>
      <c r="H84" s="11"/>
      <c r="I84" s="82" t="s">
        <v>181</v>
      </c>
      <c r="J84" s="83"/>
    </row>
    <row r="85" spans="1:10" s="25" customFormat="1" ht="35.4" customHeight="1" x14ac:dyDescent="0.3">
      <c r="A85" s="8">
        <v>43</v>
      </c>
      <c r="B85" s="8"/>
      <c r="C85" s="3" t="s">
        <v>194</v>
      </c>
      <c r="D85" s="47" t="s">
        <v>215</v>
      </c>
      <c r="E85" s="12">
        <v>5000</v>
      </c>
      <c r="F85" s="12" t="s">
        <v>203</v>
      </c>
      <c r="G85" s="40"/>
      <c r="H85" s="11"/>
      <c r="I85" s="82" t="s">
        <v>181</v>
      </c>
      <c r="J85" s="83"/>
    </row>
    <row r="86" spans="1:10" s="25" customFormat="1" ht="35.4" customHeight="1" x14ac:dyDescent="0.3">
      <c r="A86" s="8">
        <v>44</v>
      </c>
      <c r="B86" s="8"/>
      <c r="C86" s="3" t="s">
        <v>204</v>
      </c>
      <c r="D86" s="50" t="s">
        <v>205</v>
      </c>
      <c r="E86" s="12">
        <v>40</v>
      </c>
      <c r="F86" s="12"/>
      <c r="G86" s="40"/>
      <c r="H86" s="11"/>
      <c r="I86" s="55"/>
      <c r="J86" s="49"/>
    </row>
    <row r="87" spans="1:10" s="25" customFormat="1" ht="35.4" customHeight="1" x14ac:dyDescent="0.3">
      <c r="A87" s="8"/>
      <c r="B87" s="8"/>
      <c r="C87" s="3"/>
      <c r="D87" s="50"/>
      <c r="E87" s="12"/>
      <c r="F87" s="12"/>
      <c r="G87" s="40"/>
      <c r="H87" s="11"/>
      <c r="I87" s="55"/>
      <c r="J87" s="49"/>
    </row>
    <row r="88" spans="1:10" s="25" customFormat="1" ht="33.6" customHeight="1" x14ac:dyDescent="0.3">
      <c r="A88" s="8"/>
      <c r="B88" s="8"/>
      <c r="C88" s="3"/>
      <c r="D88" s="5"/>
      <c r="E88" s="12"/>
      <c r="F88" s="12"/>
      <c r="G88" s="8"/>
      <c r="H88" s="11"/>
      <c r="I88" s="68"/>
      <c r="J88" s="68"/>
    </row>
    <row r="89" spans="1:10" s="25" customFormat="1" ht="16.2" x14ac:dyDescent="0.3">
      <c r="A89" s="8"/>
      <c r="B89" s="26"/>
      <c r="C89" s="28"/>
      <c r="D89" s="19" t="s">
        <v>25</v>
      </c>
      <c r="E89" s="20">
        <f>SUM(E3:E88)</f>
        <v>814147</v>
      </c>
      <c r="F89" s="20"/>
      <c r="G89" s="19" t="s">
        <v>115</v>
      </c>
      <c r="H89" s="21">
        <f>SUM(H3:H88)</f>
        <v>588169</v>
      </c>
      <c r="I89" s="56" t="s">
        <v>76</v>
      </c>
      <c r="J89" s="33">
        <f>E89-H89</f>
        <v>225978</v>
      </c>
    </row>
    <row r="91" spans="1:10" ht="36" customHeight="1" x14ac:dyDescent="0.3">
      <c r="A91" s="69" t="s">
        <v>117</v>
      </c>
      <c r="B91" s="69"/>
      <c r="C91" s="69"/>
      <c r="D91" s="69"/>
      <c r="E91" s="69"/>
      <c r="F91" s="69"/>
      <c r="G91" s="69"/>
      <c r="H91" s="69"/>
      <c r="I91" s="69"/>
      <c r="J91" s="69"/>
    </row>
  </sheetData>
  <mergeCells count="86">
    <mergeCell ref="I82:J82"/>
    <mergeCell ref="I83:J83"/>
    <mergeCell ref="I85:J85"/>
    <mergeCell ref="I55:J55"/>
    <mergeCell ref="I56:J56"/>
    <mergeCell ref="I62:J62"/>
    <mergeCell ref="I63:J63"/>
    <mergeCell ref="I64:J64"/>
    <mergeCell ref="I66:J66"/>
    <mergeCell ref="I36:J36"/>
    <mergeCell ref="I37:J37"/>
    <mergeCell ref="I39:J39"/>
    <mergeCell ref="I41:J41"/>
    <mergeCell ref="I40:J40"/>
    <mergeCell ref="I43:J43"/>
    <mergeCell ref="I42:J42"/>
    <mergeCell ref="I44:J44"/>
    <mergeCell ref="I47:J47"/>
    <mergeCell ref="I48:J48"/>
    <mergeCell ref="I49:J49"/>
    <mergeCell ref="I50:J50"/>
    <mergeCell ref="I46:J46"/>
    <mergeCell ref="I45:J45"/>
    <mergeCell ref="I61:J61"/>
    <mergeCell ref="I28:J28"/>
    <mergeCell ref="I29:J29"/>
    <mergeCell ref="I30:J30"/>
    <mergeCell ref="I21:J21"/>
    <mergeCell ref="I22:J22"/>
    <mergeCell ref="I23:J23"/>
    <mergeCell ref="I24:J24"/>
    <mergeCell ref="I25:J25"/>
    <mergeCell ref="I11:J11"/>
    <mergeCell ref="I10:J10"/>
    <mergeCell ref="I17:J17"/>
    <mergeCell ref="I26:J26"/>
    <mergeCell ref="I27:J27"/>
    <mergeCell ref="I18:J18"/>
    <mergeCell ref="I19:J19"/>
    <mergeCell ref="I20:J20"/>
    <mergeCell ref="I13:J13"/>
    <mergeCell ref="I12:J12"/>
    <mergeCell ref="I14:J14"/>
    <mergeCell ref="I15:J15"/>
    <mergeCell ref="I16:J16"/>
    <mergeCell ref="A1:J1"/>
    <mergeCell ref="I6:J6"/>
    <mergeCell ref="I7:J7"/>
    <mergeCell ref="I8:J8"/>
    <mergeCell ref="I9:J9"/>
    <mergeCell ref="I2:J2"/>
    <mergeCell ref="I3:J3"/>
    <mergeCell ref="I4:J4"/>
    <mergeCell ref="I5:J5"/>
    <mergeCell ref="I31:J31"/>
    <mergeCell ref="I38:J38"/>
    <mergeCell ref="I76:J76"/>
    <mergeCell ref="I84:J84"/>
    <mergeCell ref="I65:J65"/>
    <mergeCell ref="I32:J32"/>
    <mergeCell ref="I33:J33"/>
    <mergeCell ref="I34:J34"/>
    <mergeCell ref="I35:J35"/>
    <mergeCell ref="I54:J54"/>
    <mergeCell ref="I52:J52"/>
    <mergeCell ref="I53:J53"/>
    <mergeCell ref="I57:J57"/>
    <mergeCell ref="I58:J58"/>
    <mergeCell ref="I59:J59"/>
    <mergeCell ref="I60:J60"/>
    <mergeCell ref="A91:J91"/>
    <mergeCell ref="I67:J67"/>
    <mergeCell ref="I68:J68"/>
    <mergeCell ref="I71:J71"/>
    <mergeCell ref="I72:J72"/>
    <mergeCell ref="I69:J69"/>
    <mergeCell ref="I70:J70"/>
    <mergeCell ref="I75:J75"/>
    <mergeCell ref="I88:J88"/>
    <mergeCell ref="I73:J73"/>
    <mergeCell ref="I74:J74"/>
    <mergeCell ref="I77:J77"/>
    <mergeCell ref="I78:J78"/>
    <mergeCell ref="I79:J79"/>
    <mergeCell ref="I80:J80"/>
    <mergeCell ref="I81:J81"/>
  </mergeCells>
  <phoneticPr fontId="1" type="noConversion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1090101--</vt:lpstr>
      <vt:lpstr>1061218-1081231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2020-09-01T07:48:46Z</dcterms:modified>
</cp:coreProperties>
</file>