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'Sheet1'!$A$1:$P$16</definedName>
  </definedNames>
  <calcPr fullCalcOnLoad="1"/>
</workbook>
</file>

<file path=xl/sharedStrings.xml><?xml version="1.0" encoding="utf-8"?>
<sst xmlns="http://schemas.openxmlformats.org/spreadsheetml/2006/main" count="26" uniqueCount="21">
  <si>
    <t>臺南市北門區公所接受中央各機關補助款執行情形表</t>
  </si>
  <si>
    <t>計畫名稱</t>
  </si>
  <si>
    <t>經資門</t>
  </si>
  <si>
    <t>中央補助機關</t>
  </si>
  <si>
    <t>計畫核定總經費</t>
  </si>
  <si>
    <t>補助款</t>
  </si>
  <si>
    <t>配合款</t>
  </si>
  <si>
    <t>小計</t>
  </si>
  <si>
    <t>合計</t>
  </si>
  <si>
    <t>補助比率</t>
  </si>
  <si>
    <t>累計撥款數</t>
  </si>
  <si>
    <t>累計支用數</t>
  </si>
  <si>
    <t>計畫已完成</t>
  </si>
  <si>
    <t>納入預算</t>
  </si>
  <si>
    <t>執行狀況說明</t>
  </si>
  <si>
    <t>經常門</t>
  </si>
  <si>
    <t>P</t>
  </si>
  <si>
    <t>健保業務經費</t>
  </si>
  <si>
    <t>衛生福利部中央健康保險署</t>
  </si>
  <si>
    <t>1.衛生福利部中央健康保險署107年度補助區公所辦理健保業務經費299千元(依據衛生福利部中央健康保險署106年7月27日健保承字第1060030516號函辦理)。
2.依業務實際需求，核實支應。</t>
  </si>
  <si>
    <t xml:space="preserve">                                                  107年1月1日至107年2月28日                                             單位:新台幣元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</si>
</sst>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0_ "/>
    <numFmt numFmtId="180" formatCode="0_ "/>
    <numFmt numFmtId="181" formatCode="0.0%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177" fontId="4" fillId="0" borderId="1" xfId="15" applyNumberFormat="1" applyFont="1" applyBorder="1" applyAlignment="1">
      <alignment horizontal="right" vertical="center" wrapText="1" shrinkToFit="1"/>
    </xf>
    <xf numFmtId="9" fontId="4" fillId="0" borderId="1" xfId="0" applyNumberFormat="1" applyFont="1" applyBorder="1" applyAlignment="1">
      <alignment horizontal="right" vertical="center" wrapText="1" shrinkToFit="1"/>
    </xf>
    <xf numFmtId="0" fontId="4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Continuous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workbookViewId="0" topLeftCell="A1">
      <selection activeCell="I10" sqref="I10"/>
    </sheetView>
  </sheetViews>
  <sheetFormatPr defaultColWidth="9.00390625" defaultRowHeight="16.5"/>
  <cols>
    <col min="1" max="1" width="13.00390625" style="0" customWidth="1"/>
    <col min="2" max="2" width="7.125" style="0" customWidth="1"/>
    <col min="3" max="3" width="8.625" style="0" customWidth="1"/>
    <col min="4" max="4" width="11.125" style="0" customWidth="1"/>
    <col min="5" max="5" width="9.75390625" style="0" customWidth="1"/>
    <col min="6" max="7" width="11.125" style="0" customWidth="1"/>
    <col min="8" max="8" width="5.125" style="0" customWidth="1"/>
    <col min="9" max="10" width="11.125" style="0" customWidth="1"/>
    <col min="11" max="11" width="9.75390625" style="0" customWidth="1"/>
    <col min="12" max="13" width="11.125" style="0" customWidth="1"/>
    <col min="14" max="14" width="5.75390625" style="0" customWidth="1"/>
    <col min="15" max="15" width="4.875" style="0" customWidth="1"/>
    <col min="16" max="16" width="19.2539062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7" customHeight="1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/>
      <c r="G3" s="10"/>
      <c r="H3" s="10" t="s">
        <v>9</v>
      </c>
      <c r="I3" s="10" t="s">
        <v>10</v>
      </c>
      <c r="J3" s="10" t="s">
        <v>11</v>
      </c>
      <c r="K3" s="10"/>
      <c r="L3" s="10"/>
      <c r="M3" s="10"/>
      <c r="N3" s="10" t="s">
        <v>12</v>
      </c>
      <c r="O3" s="10" t="s">
        <v>13</v>
      </c>
      <c r="P3" s="10" t="s">
        <v>14</v>
      </c>
    </row>
    <row r="4" spans="1:16" ht="28.5" customHeight="1">
      <c r="A4" s="10"/>
      <c r="B4" s="10"/>
      <c r="C4" s="10"/>
      <c r="D4" s="4" t="s">
        <v>5</v>
      </c>
      <c r="E4" s="4" t="s">
        <v>6</v>
      </c>
      <c r="F4" s="4" t="s">
        <v>7</v>
      </c>
      <c r="G4" s="4" t="s">
        <v>8</v>
      </c>
      <c r="H4" s="10"/>
      <c r="I4" s="10"/>
      <c r="J4" s="4" t="s">
        <v>5</v>
      </c>
      <c r="K4" s="4" t="s">
        <v>6</v>
      </c>
      <c r="L4" s="4" t="s">
        <v>7</v>
      </c>
      <c r="M4" s="4" t="s">
        <v>8</v>
      </c>
      <c r="N4" s="10"/>
      <c r="O4" s="10"/>
      <c r="P4" s="10"/>
    </row>
    <row r="5" spans="1:18" ht="128.25">
      <c r="A5" s="5" t="s">
        <v>17</v>
      </c>
      <c r="B5" s="5" t="s">
        <v>15</v>
      </c>
      <c r="C5" s="5" t="s">
        <v>18</v>
      </c>
      <c r="D5" s="6">
        <v>299000</v>
      </c>
      <c r="E5" s="6"/>
      <c r="F5" s="6">
        <f>D5+E5</f>
        <v>299000</v>
      </c>
      <c r="G5" s="6">
        <f>F5</f>
        <v>299000</v>
      </c>
      <c r="H5" s="7">
        <f>(G5/D5)</f>
        <v>1</v>
      </c>
      <c r="I5" s="6">
        <v>149500</v>
      </c>
      <c r="J5" s="6">
        <v>83456</v>
      </c>
      <c r="K5" s="6">
        <v>0</v>
      </c>
      <c r="L5" s="6">
        <f>J5+K5</f>
        <v>83456</v>
      </c>
      <c r="M5" s="6">
        <f>L5</f>
        <v>83456</v>
      </c>
      <c r="N5" s="9" t="s">
        <v>16</v>
      </c>
      <c r="O5" s="9" t="s">
        <v>16</v>
      </c>
      <c r="P5" s="8" t="s">
        <v>19</v>
      </c>
      <c r="R5" s="3"/>
    </row>
    <row r="6" spans="1:18" ht="16.5">
      <c r="A6" s="5"/>
      <c r="B6" s="5"/>
      <c r="C6" s="5"/>
      <c r="D6" s="6"/>
      <c r="E6" s="6"/>
      <c r="F6" s="6"/>
      <c r="G6" s="6"/>
      <c r="H6" s="7"/>
      <c r="I6" s="6"/>
      <c r="J6" s="6"/>
      <c r="K6" s="6"/>
      <c r="L6" s="6"/>
      <c r="M6" s="6"/>
      <c r="N6" s="9"/>
      <c r="O6" s="9"/>
      <c r="P6" s="8"/>
      <c r="R6" s="3"/>
    </row>
    <row r="7" spans="1:16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2">
    <mergeCell ref="A1:P1"/>
    <mergeCell ref="A2:P2"/>
    <mergeCell ref="J3:M3"/>
    <mergeCell ref="H3:H4"/>
    <mergeCell ref="I3:I4"/>
    <mergeCell ref="N3:N4"/>
    <mergeCell ref="A3:A4"/>
    <mergeCell ref="B3:B4"/>
    <mergeCell ref="C3:C4"/>
    <mergeCell ref="D3:G3"/>
    <mergeCell ref="O3:O4"/>
    <mergeCell ref="P3:P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2018-09-10T05:33:07Z</cp:lastPrinted>
  <dcterms:created xsi:type="dcterms:W3CDTF">2017-02-09T00:11:59Z</dcterms:created>
  <dcterms:modified xsi:type="dcterms:W3CDTF">2018-09-10T05:46:09Z</dcterms:modified>
  <cp:category/>
  <cp:version/>
  <cp:contentType/>
  <cp:contentStatus/>
</cp:coreProperties>
</file>