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Backup\Desktop\109、110性平官網\109性平成果\"/>
    </mc:Choice>
  </mc:AlternateContent>
  <bookViews>
    <workbookView xWindow="-120" yWindow="-120" windowWidth="23256" windowHeight="13176" activeTab="2"/>
  </bookViews>
  <sheets>
    <sheet name="性別意識培力實體課程" sheetId="1" r:id="rId1"/>
    <sheet name="提升女性經濟力-促進女性就創業政策措施" sheetId="2" r:id="rId2"/>
    <sheet name="其他性別平等宣導" sheetId="3" r:id="rId3"/>
    <sheet name="性別電影院" sheetId="4" r:id="rId4"/>
    <sheet name="性別讀書會" sheetId="5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3" l="1"/>
  <c r="L15" i="3"/>
  <c r="L14" i="3"/>
  <c r="L13" i="3"/>
  <c r="L12" i="3"/>
  <c r="L11" i="3"/>
  <c r="L10" i="3"/>
  <c r="L9" i="3"/>
  <c r="L8" i="3"/>
  <c r="L7" i="3"/>
  <c r="L6" i="3"/>
  <c r="L17" i="3"/>
  <c r="L5" i="3" l="1"/>
  <c r="L18" i="3" l="1"/>
  <c r="L19" i="3"/>
</calcChain>
</file>

<file path=xl/sharedStrings.xml><?xml version="1.0" encoding="utf-8"?>
<sst xmlns="http://schemas.openxmlformats.org/spreadsheetml/2006/main" count="181" uniqueCount="109">
  <si>
    <t>序號</t>
    <phoneticPr fontId="1" type="noConversion"/>
  </si>
  <si>
    <t>單位名稱</t>
    <phoneticPr fontId="1" type="noConversion"/>
  </si>
  <si>
    <t>辦理日期</t>
  </si>
  <si>
    <t>課程名稱</t>
    <phoneticPr fontId="1" type="noConversion"/>
  </si>
  <si>
    <t>辦理方式
(可複選)</t>
  </si>
  <si>
    <t>課前需求評估</t>
    <phoneticPr fontId="1" type="noConversion"/>
  </si>
  <si>
    <t>課後學習回饋單</t>
    <phoneticPr fontId="1" type="noConversion"/>
  </si>
  <si>
    <t>課程內容包含業務相關實際案例討論</t>
    <phoneticPr fontId="1" type="noConversion"/>
  </si>
  <si>
    <t>自製與業務相關教材</t>
    <phoneticPr fontId="1" type="noConversion"/>
  </si>
  <si>
    <t>參與人數</t>
    <phoneticPr fontId="1" type="noConversion"/>
  </si>
  <si>
    <t>女</t>
    <phoneticPr fontId="1" type="noConversion"/>
  </si>
  <si>
    <t>男</t>
    <phoneticPr fontId="1" type="noConversion"/>
  </si>
  <si>
    <t>其他</t>
    <phoneticPr fontId="1" type="noConversion"/>
  </si>
  <si>
    <t>共計</t>
    <phoneticPr fontId="1" type="noConversion"/>
  </si>
  <si>
    <r>
      <t xml:space="preserve">□一般公務人員
</t>
    </r>
    <r>
      <rPr>
        <b/>
        <sz val="12"/>
        <color theme="1"/>
        <rFont val="標楷體"/>
        <family val="4"/>
        <charset val="136"/>
      </rPr>
      <t>□</t>
    </r>
    <r>
      <rPr>
        <sz val="12"/>
        <color theme="1"/>
        <rFont val="標楷體"/>
        <family val="4"/>
        <charset val="136"/>
      </rPr>
      <t>主管人員：機關正副首長、正副幕僚長及單位主管</t>
    </r>
    <r>
      <rPr>
        <u/>
        <sz val="12"/>
        <color indexed="8"/>
        <rFont val="標楷體"/>
        <family val="4"/>
        <charset val="136"/>
      </rPr>
      <t xml:space="preserve">
</t>
    </r>
    <r>
      <rPr>
        <sz val="12"/>
        <color indexed="8"/>
        <rFont val="標楷體"/>
        <family val="4"/>
        <charset val="136"/>
      </rPr>
      <t>□性平業務相關人員</t>
    </r>
    <phoneticPr fontId="1" type="noConversion"/>
  </si>
  <si>
    <r>
      <t>□演講、講座
□工作坊
□研討會
□影片賞析
□其他______</t>
    </r>
    <r>
      <rPr>
        <sz val="12"/>
        <color indexed="8"/>
        <rFont val="標楷體"/>
        <family val="4"/>
        <charset val="136"/>
      </rPr>
      <t xml:space="preserve">
</t>
    </r>
    <phoneticPr fontId="3" type="noConversion"/>
  </si>
  <si>
    <t>□有
□無</t>
    <phoneticPr fontId="1" type="noConversion"/>
  </si>
  <si>
    <t>政策措施</t>
  </si>
  <si>
    <t>提升女性經濟力-推動女性就創業措施 列管表格</t>
    <phoneticPr fontId="3" type="noConversion"/>
  </si>
  <si>
    <t>+</t>
    <phoneticPr fontId="1" type="noConversion"/>
  </si>
  <si>
    <t>序號</t>
    <phoneticPr fontId="3" type="noConversion"/>
  </si>
  <si>
    <t>單位名稱</t>
    <phoneticPr fontId="3" type="noConversion"/>
  </si>
  <si>
    <t>活動名稱</t>
    <phoneticPr fontId="1" type="noConversion"/>
  </si>
  <si>
    <t>辦理日期</t>
    <phoneticPr fontId="1" type="noConversion"/>
  </si>
  <si>
    <t xml:space="preserve">宣導主題(可複選)
</t>
    <phoneticPr fontId="3" type="noConversion"/>
  </si>
  <si>
    <t xml:space="preserve">宣導管道
</t>
    <phoneticPr fontId="3" type="noConversion"/>
  </si>
  <si>
    <t>辦理方式</t>
    <phoneticPr fontId="1" type="noConversion"/>
  </si>
  <si>
    <t>宣導人次</t>
    <phoneticPr fontId="1" type="noConversion"/>
  </si>
  <si>
    <t>其他性別平等宣導 列管表格</t>
    <phoneticPr fontId="3" type="noConversion"/>
  </si>
  <si>
    <t>宣導對象</t>
    <phoneticPr fontId="1" type="noConversion"/>
  </si>
  <si>
    <t>合作單位</t>
    <phoneticPr fontId="1" type="noConversion"/>
  </si>
  <si>
    <t>活動時間</t>
    <phoneticPr fontId="3" type="noConversion"/>
  </si>
  <si>
    <t>電影名稱</t>
    <phoneticPr fontId="1" type="noConversion"/>
  </si>
  <si>
    <t>參與對象</t>
    <phoneticPr fontId="1" type="noConversion"/>
  </si>
  <si>
    <t>□有，合作單位名稱_________
□無</t>
    <phoneticPr fontId="1" type="noConversion"/>
  </si>
  <si>
    <t>性別電影院 選填表格</t>
    <phoneticPr fontId="3" type="noConversion"/>
  </si>
  <si>
    <t>映後座談主持人
(服務單位、職稱)
必填</t>
    <phoneticPr fontId="1" type="noConversion"/>
  </si>
  <si>
    <t>書籍名稱</t>
    <phoneticPr fontId="1" type="noConversion"/>
  </si>
  <si>
    <t>性別讀書會  選填表格</t>
    <phoneticPr fontId="3" type="noConversion"/>
  </si>
  <si>
    <t>導讀者
(服務單位、職稱)
必填</t>
    <phoneticPr fontId="1" type="noConversion"/>
  </si>
  <si>
    <t>性別意識培力實體課程列管表格</t>
    <phoneticPr fontId="1" type="noConversion"/>
  </si>
  <si>
    <t>機關單位</t>
    <phoneticPr fontId="1" type="noConversion"/>
  </si>
  <si>
    <t>參加對象
(須分別辦理)</t>
    <phoneticPr fontId="1" type="noConversion"/>
  </si>
  <si>
    <t xml:space="preserve">課程類別及內容
</t>
    <phoneticPr fontId="1" type="noConversion"/>
  </si>
  <si>
    <t>□基礎課程</t>
    <phoneticPr fontId="1" type="noConversion"/>
  </si>
  <si>
    <t>□性別平等政策綱領概論
□性別主流化歷史發展與總體架構(國際與我國推動概況)
□我國性別平等發展概況(含法規、習俗、觀念演進及現況問題)
□CEDAW國際發展背景、條文內容及一般性建議</t>
    <phoneticPr fontId="1" type="noConversion"/>
  </si>
  <si>
    <t xml:space="preserve">
□進階課程
</t>
    <phoneticPr fontId="1" type="noConversion"/>
  </si>
  <si>
    <t>□性別統計、性別分析
□性別預算
□性別議題政策規劃(含預算之審議、研究發展推動、協調及政策宣導、出版事務、人才培育、性別統計分析與資料運用)
□性別平等政策綱領各領域專案研討：________
□直接、間接歧視與實質平等的意涵
□法規檢視案例
□暫行特別措施及案例討論</t>
    <phoneticPr fontId="1" type="noConversion"/>
  </si>
  <si>
    <t>大內區公所</t>
    <phoneticPr fontId="1" type="noConversion"/>
  </si>
  <si>
    <r>
      <rPr>
        <sz val="12"/>
        <rFont val="新細明體"/>
        <family val="1"/>
        <charset val="136"/>
      </rPr>
      <t>■</t>
    </r>
    <r>
      <rPr>
        <sz val="12"/>
        <rFont val="標楷體"/>
        <family val="4"/>
        <charset val="136"/>
      </rPr>
      <t>自辦
□委託辦理
(單位名稱：_________)
□結合民間團體資源共同辦理
(單位名稱：_________)</t>
    </r>
    <phoneticPr fontId="1" type="noConversion"/>
  </si>
  <si>
    <t>2020臺南市大內區曾文溪畔市集音樂會</t>
    <phoneticPr fontId="1" type="noConversion"/>
  </si>
  <si>
    <r>
      <t xml:space="preserve">□網路平台(含FB、Line、Youtube、Instagram等)
□影片播放(廣告等)
□廣播
□電視牆
▇活動設攤
□競賽
□平面廣告空間
□研討會、座談會、說明會
□性別平等意識培力課程、工作坊
</t>
    </r>
    <r>
      <rPr>
        <sz val="12"/>
        <rFont val="新細明體"/>
        <family val="1"/>
        <charset val="136"/>
      </rPr>
      <t>□</t>
    </r>
    <r>
      <rPr>
        <sz val="12"/>
        <rFont val="標楷體"/>
        <family val="4"/>
        <charset val="136"/>
      </rPr>
      <t xml:space="preserve">其他__ ______
</t>
    </r>
    <r>
      <rPr>
        <sz val="12"/>
        <color rgb="FFFF0000"/>
        <rFont val="標楷體"/>
        <family val="4"/>
        <charset val="136"/>
      </rPr>
      <t>※單發文宣及掛紅布條不列計</t>
    </r>
    <phoneticPr fontId="1" type="noConversion"/>
  </si>
  <si>
    <t>109.11.26-27</t>
    <phoneticPr fontId="1" type="noConversion"/>
  </si>
  <si>
    <r>
      <t xml:space="preserve">□網路平台(含FB、Line、Youtube、Instagram等)
□影片播放(廣告等)
□廣播
□電視牆
□活動設攤
□競賽
□平面廣告空間
□研討會、座談會、說明會
□性別平等意識培力課程、工作坊
</t>
    </r>
    <r>
      <rPr>
        <sz val="12"/>
        <rFont val="新細明體"/>
        <family val="1"/>
        <charset val="136"/>
      </rPr>
      <t>▓</t>
    </r>
    <r>
      <rPr>
        <sz val="12"/>
        <rFont val="標楷體"/>
        <family val="4"/>
        <charset val="136"/>
      </rPr>
      <t>其他__</t>
    </r>
    <r>
      <rPr>
        <u/>
        <sz val="12"/>
        <rFont val="標楷體"/>
        <family val="4"/>
        <charset val="136"/>
      </rPr>
      <t>平面宣導布條</t>
    </r>
    <r>
      <rPr>
        <sz val="12"/>
        <rFont val="標楷體"/>
        <family val="4"/>
        <charset val="136"/>
      </rPr>
      <t>______</t>
    </r>
    <r>
      <rPr>
        <sz val="12"/>
        <color rgb="FFFF0000"/>
        <rFont val="標楷體"/>
        <family val="4"/>
        <charset val="136"/>
      </rPr>
      <t>※單發文宣及掛紅布條不列計</t>
    </r>
    <phoneticPr fontId="1" type="noConversion"/>
  </si>
  <si>
    <t>109年度里鄰長暨本所各委員文康聯誼活動</t>
    <phoneticPr fontId="1" type="noConversion"/>
  </si>
  <si>
    <t>大內區公所</t>
    <phoneticPr fontId="1" type="noConversion"/>
  </si>
  <si>
    <t>大內區109年度下半年里長業務聯繫會報</t>
    <phoneticPr fontId="1" type="noConversion"/>
  </si>
  <si>
    <t>109.12.11</t>
    <phoneticPr fontId="1" type="noConversion"/>
  </si>
  <si>
    <r>
      <t xml:space="preserve">□多元性別(認識LGBTI&lt;女同志、男同志、雙性戀、跨性別和雙性人&gt;處境及保障其權益、尊重多元性別等)
□促進女性參與STEM(科學、技術、工程、數學)領域
□防治性別暴力及翻轉性別權力關係
□杜絕數位性暴力
</t>
    </r>
    <r>
      <rPr>
        <sz val="12"/>
        <rFont val="新細明體"/>
        <family val="1"/>
        <charset val="136"/>
      </rPr>
      <t>□</t>
    </r>
    <r>
      <rPr>
        <sz val="12"/>
        <rFont val="標楷體"/>
        <family val="4"/>
        <charset val="136"/>
      </rPr>
      <t xml:space="preserve">SDGs目標5「實現性別平等，並賦予婦女權力」
</t>
    </r>
    <r>
      <rPr>
        <sz val="12"/>
        <rFont val="新細明體"/>
        <family val="1"/>
        <charset val="136"/>
      </rPr>
      <t>▓</t>
    </r>
    <r>
      <rPr>
        <sz val="12"/>
        <rFont val="標楷體"/>
        <family val="4"/>
        <charset val="136"/>
      </rPr>
      <t>其他：</t>
    </r>
    <r>
      <rPr>
        <u/>
        <sz val="12"/>
        <rFont val="標楷體"/>
        <family val="4"/>
        <charset val="136"/>
      </rPr>
      <t>_性別平等 幸福升等 家事分擔一起來</t>
    </r>
    <r>
      <rPr>
        <sz val="12"/>
        <rFont val="標楷體"/>
        <family val="4"/>
        <charset val="136"/>
      </rPr>
      <t>_(標出完整名稱)</t>
    </r>
    <r>
      <rPr>
        <sz val="12"/>
        <color rgb="FFFF0000"/>
        <rFont val="標楷體"/>
        <family val="4"/>
        <charset val="136"/>
      </rPr>
      <t>※性騷擾防治宣導不列計</t>
    </r>
    <phoneticPr fontId="1" type="noConversion"/>
  </si>
  <si>
    <t>本區里長及相關人員</t>
    <phoneticPr fontId="1" type="noConversion"/>
  </si>
  <si>
    <t>109.10.04</t>
    <phoneticPr fontId="1" type="noConversion"/>
  </si>
  <si>
    <t>活動民眾</t>
    <phoneticPr fontId="1" type="noConversion"/>
  </si>
  <si>
    <r>
      <t xml:space="preserve">□多元性別(認識LGBTI&lt;女同志、男同志、雙性戀、跨性別和雙性人&gt;處境及保障其權益、尊重多元性別等)
</t>
    </r>
    <r>
      <rPr>
        <sz val="12"/>
        <rFont val="新細明體"/>
        <family val="1"/>
        <charset val="136"/>
      </rPr>
      <t>█</t>
    </r>
    <r>
      <rPr>
        <sz val="12"/>
        <rFont val="標楷體"/>
        <family val="4"/>
        <charset val="136"/>
      </rPr>
      <t xml:space="preserve">促進女性參與STEM(科學、技術、工程、數學)領域
□防治性別暴力及翻轉性別權力關係
□杜絕數位性暴力
▓SDGs目標5「實現性別平等，並賦予婦女權力」
</t>
    </r>
    <r>
      <rPr>
        <sz val="12"/>
        <rFont val="新細明體"/>
        <family val="1"/>
        <charset val="136"/>
      </rPr>
      <t>▓</t>
    </r>
    <r>
      <rPr>
        <sz val="12"/>
        <rFont val="標楷體"/>
        <family val="4"/>
        <charset val="136"/>
      </rPr>
      <t>其他：</t>
    </r>
    <r>
      <rPr>
        <u/>
        <sz val="12"/>
        <rFont val="標楷體"/>
        <family val="4"/>
        <charset val="136"/>
      </rPr>
      <t xml:space="preserve">_消除刻板印象 </t>
    </r>
    <r>
      <rPr>
        <sz val="12"/>
        <rFont val="標楷體"/>
        <family val="4"/>
        <charset val="136"/>
      </rPr>
      <t>(標出完整名稱)</t>
    </r>
    <r>
      <rPr>
        <sz val="12"/>
        <color rgb="FFFF0000"/>
        <rFont val="標楷體"/>
        <family val="4"/>
        <charset val="136"/>
      </rPr>
      <t>※性騷擾防治宣導不列計</t>
    </r>
    <phoneticPr fontId="1" type="noConversion"/>
  </si>
  <si>
    <t>本區里鄰長暨本所各委員</t>
    <phoneticPr fontId="1" type="noConversion"/>
  </si>
  <si>
    <t>109年新春揮毫贈春聯活動</t>
    <phoneticPr fontId="1" type="noConversion"/>
  </si>
  <si>
    <t>109.01.15</t>
    <phoneticPr fontId="1" type="noConversion"/>
  </si>
  <si>
    <r>
      <t xml:space="preserve">□網路平台(含FB、Line、Youtube、Instagram等)
□影片播放(廣告等)
□廣播
□電視牆
□活動設攤
□競賽
□平面廣告空間
□研討會、座談會、說明會
□性別平等意識培力課程、工作坊
</t>
    </r>
    <r>
      <rPr>
        <sz val="12"/>
        <rFont val="新細明體"/>
        <family val="1"/>
        <charset val="136"/>
      </rPr>
      <t>▇</t>
    </r>
    <r>
      <rPr>
        <sz val="12"/>
        <rFont val="標楷體"/>
        <family val="4"/>
        <charset val="136"/>
      </rPr>
      <t xml:space="preserve">其他_懸掛性別平等布條
</t>
    </r>
    <r>
      <rPr>
        <sz val="12"/>
        <color rgb="FFFF0000"/>
        <rFont val="標楷體"/>
        <family val="4"/>
        <charset val="136"/>
      </rPr>
      <t>※單發文宣及掛紅布條不列計</t>
    </r>
    <phoneticPr fontId="1" type="noConversion"/>
  </si>
  <si>
    <r>
      <t xml:space="preserve">□多元性別(認識LGBTI&lt;女同志、男同志、雙性戀、跨性別和雙性人&gt;處境及保障其權益、尊重多元性別等)
</t>
    </r>
    <r>
      <rPr>
        <sz val="12"/>
        <rFont val="新細明體"/>
        <family val="1"/>
        <charset val="136"/>
      </rPr>
      <t>□</t>
    </r>
    <r>
      <rPr>
        <sz val="12"/>
        <rFont val="標楷體"/>
        <family val="4"/>
        <charset val="136"/>
      </rPr>
      <t xml:space="preserve">促進女性參與STEM(科學、技術、工程、數學)領域
□防治性別暴力及翻轉性別權力關係
□杜絕數位性暴力
□SDGs目標5「實現性別平等，並賦予婦女權力」
</t>
    </r>
    <r>
      <rPr>
        <sz val="12"/>
        <rFont val="新細明體"/>
        <family val="1"/>
        <charset val="136"/>
      </rPr>
      <t>▓</t>
    </r>
    <r>
      <rPr>
        <sz val="12"/>
        <rFont val="標楷體"/>
        <family val="4"/>
        <charset val="136"/>
      </rPr>
      <t>其他：</t>
    </r>
    <r>
      <rPr>
        <u/>
        <sz val="12"/>
        <rFont val="標楷體"/>
        <family val="4"/>
        <charset val="136"/>
      </rPr>
      <t xml:space="preserve">_消除歧視  性別平等 </t>
    </r>
    <r>
      <rPr>
        <sz val="12"/>
        <rFont val="標楷體"/>
        <family val="4"/>
        <charset val="136"/>
      </rPr>
      <t>(標出完整名稱)</t>
    </r>
    <r>
      <rPr>
        <sz val="12"/>
        <color rgb="FFFF0000"/>
        <rFont val="標楷體"/>
        <family val="4"/>
        <charset val="136"/>
      </rPr>
      <t>※性騷擾防治宣導不列計</t>
    </r>
    <phoneticPr fontId="1" type="noConversion"/>
  </si>
  <si>
    <t>109年新春富粿暨政令宣導活動</t>
    <phoneticPr fontId="1" type="noConversion"/>
  </si>
  <si>
    <t>109.01.21</t>
    <phoneticPr fontId="1" type="noConversion"/>
  </si>
  <si>
    <t>109年臺南市大內區役男抽籤場</t>
    <phoneticPr fontId="1" type="noConversion"/>
  </si>
  <si>
    <t>109.03.06</t>
    <phoneticPr fontId="1" type="noConversion"/>
  </si>
  <si>
    <r>
      <t xml:space="preserve">□多元性別(認識LGBTI&lt;女同志、男同志、雙性戀、跨性別和雙性人&gt;處境及保障其權益、尊重多元性別等)
</t>
    </r>
    <r>
      <rPr>
        <sz val="12"/>
        <rFont val="新細明體"/>
        <family val="1"/>
        <charset val="136"/>
      </rPr>
      <t>□</t>
    </r>
    <r>
      <rPr>
        <sz val="12"/>
        <rFont val="標楷體"/>
        <family val="4"/>
        <charset val="136"/>
      </rPr>
      <t xml:space="preserve">促進女性參與STEM(科學、技術、工程、數學)領域
□防治性別暴力及翻轉性別權力關係
□杜絕數位性暴力
□SDGs目標5「實現性別平等，並賦予婦女權力」
</t>
    </r>
    <r>
      <rPr>
        <sz val="12"/>
        <rFont val="新細明體"/>
        <family val="1"/>
        <charset val="136"/>
      </rPr>
      <t>▓</t>
    </r>
    <r>
      <rPr>
        <sz val="12"/>
        <rFont val="標楷體"/>
        <family val="4"/>
        <charset val="136"/>
      </rPr>
      <t>其他：</t>
    </r>
    <r>
      <rPr>
        <u/>
        <sz val="12"/>
        <rFont val="標楷體"/>
        <family val="4"/>
        <charset val="136"/>
      </rPr>
      <t xml:space="preserve">_性別平等 幸福升等
家事分擔 大家一起來
 </t>
    </r>
    <r>
      <rPr>
        <sz val="12"/>
        <rFont val="標楷體"/>
        <family val="4"/>
        <charset val="136"/>
      </rPr>
      <t>(標出完整名稱)</t>
    </r>
    <r>
      <rPr>
        <sz val="12"/>
        <color rgb="FFFF0000"/>
        <rFont val="標楷體"/>
        <family val="4"/>
        <charset val="136"/>
      </rPr>
      <t>※性騷擾防治宣導不列計</t>
    </r>
    <phoneticPr fontId="1" type="noConversion"/>
  </si>
  <si>
    <t>抽籤役男及工作人員</t>
    <phoneticPr fontId="1" type="noConversion"/>
  </si>
  <si>
    <t>109年登革熱防治誓師及防疫宣導會議暨3月份區務會議</t>
    <phoneticPr fontId="1" type="noConversion"/>
  </si>
  <si>
    <t>109.03.12</t>
    <phoneticPr fontId="1" type="noConversion"/>
  </si>
  <si>
    <t>里長、工作人員</t>
    <phoneticPr fontId="1" type="noConversion"/>
  </si>
  <si>
    <t>109年上半年度災害防救業務會報</t>
    <phoneticPr fontId="1" type="noConversion"/>
  </si>
  <si>
    <t>109.05.20</t>
    <phoneticPr fontId="1" type="noConversion"/>
  </si>
  <si>
    <t>災害防救相關人員</t>
    <phoneticPr fontId="1" type="noConversion"/>
  </si>
  <si>
    <t>公文寫作及案例解析教育訓練</t>
    <phoneticPr fontId="1" type="noConversion"/>
  </si>
  <si>
    <t>109.05.29</t>
    <phoneticPr fontId="1" type="noConversion"/>
  </si>
  <si>
    <r>
      <t xml:space="preserve">□多元性別(認識LGBTI&lt;女同志、男同志、雙性戀、跨性別和雙性人&gt;處境及保障其權益、尊重多元性別等)
</t>
    </r>
    <r>
      <rPr>
        <sz val="12"/>
        <rFont val="新細明體"/>
        <family val="1"/>
        <charset val="136"/>
      </rPr>
      <t>▓</t>
    </r>
    <r>
      <rPr>
        <sz val="12"/>
        <rFont val="標楷體"/>
        <family val="4"/>
        <charset val="136"/>
      </rPr>
      <t xml:space="preserve">促進女性參與STEM(科學、技術、工程、數學)領域
□防治性別暴力及翻轉性別權力關係
□杜絕數位性暴力
□SDGs目標5「實現性別平等，並賦予婦女權力」
</t>
    </r>
    <r>
      <rPr>
        <sz val="12"/>
        <rFont val="新細明體"/>
        <family val="1"/>
        <charset val="136"/>
      </rPr>
      <t>▓</t>
    </r>
    <r>
      <rPr>
        <sz val="12"/>
        <rFont val="標楷體"/>
        <family val="4"/>
        <charset val="136"/>
      </rPr>
      <t>其他：</t>
    </r>
    <r>
      <rPr>
        <u/>
        <sz val="12"/>
        <rFont val="標楷體"/>
        <family val="4"/>
        <charset val="136"/>
      </rPr>
      <t xml:space="preserve">_消除歧視 性別平等
 </t>
    </r>
    <r>
      <rPr>
        <sz val="12"/>
        <rFont val="標楷體"/>
        <family val="4"/>
        <charset val="136"/>
      </rPr>
      <t>(標出完整名稱)</t>
    </r>
    <r>
      <rPr>
        <sz val="12"/>
        <color rgb="FFFF0000"/>
        <rFont val="標楷體"/>
        <family val="4"/>
        <charset val="136"/>
      </rPr>
      <t>※性騷擾防治宣導不列計</t>
    </r>
    <phoneticPr fontId="1" type="noConversion"/>
  </si>
  <si>
    <r>
      <t xml:space="preserve">▇網路平台(含FB、Line、Youtube、Instagram等)
□影片播放(廣告等)
□廣播
□電視牆
□活動設攤
□競賽
□平面廣告空間
□研討會、座談會、說明會
□性別平等意識培力課程、工作坊
</t>
    </r>
    <r>
      <rPr>
        <sz val="12"/>
        <rFont val="新細明體"/>
        <family val="1"/>
        <charset val="136"/>
      </rPr>
      <t>▇</t>
    </r>
    <r>
      <rPr>
        <sz val="12"/>
        <rFont val="標楷體"/>
        <family val="4"/>
        <charset val="136"/>
      </rPr>
      <t xml:space="preserve">其他_平面宣導板及投影片_
</t>
    </r>
    <r>
      <rPr>
        <sz val="12"/>
        <color rgb="FFFF0000"/>
        <rFont val="標楷體"/>
        <family val="4"/>
        <charset val="136"/>
      </rPr>
      <t>※單發文宣及掛紅布條不列計</t>
    </r>
    <phoneticPr fontId="1" type="noConversion"/>
  </si>
  <si>
    <t>公所同仁</t>
    <phoneticPr fontId="1" type="noConversion"/>
  </si>
  <si>
    <t>109年大內區祥和小隊第一次志工會議及端午慰訪活動</t>
    <phoneticPr fontId="1" type="noConversion"/>
  </si>
  <si>
    <t>109.06.22</t>
    <phoneticPr fontId="1" type="noConversion"/>
  </si>
  <si>
    <r>
      <t xml:space="preserve">□多元性別(認識LGBTI&lt;女同志、男同志、雙性戀、跨性別和雙性人&gt;處境及保障其權益、尊重多元性別等)
</t>
    </r>
    <r>
      <rPr>
        <sz val="12"/>
        <rFont val="新細明體"/>
        <family val="1"/>
        <charset val="136"/>
      </rPr>
      <t>□</t>
    </r>
    <r>
      <rPr>
        <sz val="12"/>
        <rFont val="標楷體"/>
        <family val="4"/>
        <charset val="136"/>
      </rPr>
      <t xml:space="preserve">促進女性參與STEM(科學、技術、工程、數學)領域
□防治性別暴力及翻轉性別權力關係
□杜絕數位性暴力
□SDGs目標5「實現性別平等，並賦予婦女權力」
</t>
    </r>
    <r>
      <rPr>
        <sz val="12"/>
        <rFont val="新細明體"/>
        <family val="1"/>
        <charset val="136"/>
      </rPr>
      <t>▓</t>
    </r>
    <r>
      <rPr>
        <sz val="12"/>
        <rFont val="標楷體"/>
        <family val="4"/>
        <charset val="136"/>
      </rPr>
      <t>其他：</t>
    </r>
    <r>
      <rPr>
        <u/>
        <sz val="12"/>
        <rFont val="標楷體"/>
        <family val="4"/>
        <charset val="136"/>
      </rPr>
      <t xml:space="preserve">_消除歧視 性別平等
 </t>
    </r>
    <r>
      <rPr>
        <sz val="12"/>
        <rFont val="標楷體"/>
        <family val="4"/>
        <charset val="136"/>
      </rPr>
      <t>(標出完整名稱)</t>
    </r>
    <r>
      <rPr>
        <sz val="12"/>
        <color rgb="FFFF0000"/>
        <rFont val="標楷體"/>
        <family val="4"/>
        <charset val="136"/>
      </rPr>
      <t>※性騷擾防治宣導不列計</t>
    </r>
    <phoneticPr fontId="1" type="noConversion"/>
  </si>
  <si>
    <r>
      <t xml:space="preserve">□網路平台(含FB、Line、Youtube、Instagram等)
□影片播放(廣告等)
□廣播
□電視牆
□活動設攤
□競賽
□平面廣告空間
□研討會、座談會、說明會
□性別平等意識培力課程、工作坊
</t>
    </r>
    <r>
      <rPr>
        <sz val="12"/>
        <rFont val="新細明體"/>
        <family val="1"/>
        <charset val="136"/>
      </rPr>
      <t>▇</t>
    </r>
    <r>
      <rPr>
        <sz val="12"/>
        <rFont val="標楷體"/>
        <family val="4"/>
        <charset val="136"/>
      </rPr>
      <t xml:space="preserve">其他_平面宣導板_
</t>
    </r>
    <r>
      <rPr>
        <sz val="12"/>
        <color rgb="FFFF0000"/>
        <rFont val="標楷體"/>
        <family val="4"/>
        <charset val="136"/>
      </rPr>
      <t>※單發文宣及掛紅布條不列計</t>
    </r>
    <phoneticPr fontId="1" type="noConversion"/>
  </si>
  <si>
    <t>獨居老人</t>
    <phoneticPr fontId="1" type="noConversion"/>
  </si>
  <si>
    <t>109年大內區芒果節</t>
    <phoneticPr fontId="1" type="noConversion"/>
  </si>
  <si>
    <t>109.07.05</t>
    <phoneticPr fontId="1" type="noConversion"/>
  </si>
  <si>
    <r>
      <t xml:space="preserve">□多元性別(認識LGBTI&lt;女同志、男同志、雙性戀、跨性別和雙性人&gt;處境及保障其權益、尊重多元性別等)
</t>
    </r>
    <r>
      <rPr>
        <sz val="12"/>
        <rFont val="新細明體"/>
        <family val="1"/>
        <charset val="136"/>
      </rPr>
      <t>□</t>
    </r>
    <r>
      <rPr>
        <sz val="12"/>
        <rFont val="標楷體"/>
        <family val="4"/>
        <charset val="136"/>
      </rPr>
      <t xml:space="preserve">促進女性參與STEM(科學、技術、工程、數學)領域
□防治性別暴力及翻轉性別權力關係
□杜絕數位性暴力
□SDGs目標5「實現性別平等，並賦予婦女權力」
</t>
    </r>
    <r>
      <rPr>
        <sz val="12"/>
        <rFont val="新細明體"/>
        <family val="1"/>
        <charset val="136"/>
      </rPr>
      <t>▓</t>
    </r>
    <r>
      <rPr>
        <sz val="12"/>
        <rFont val="標楷體"/>
        <family val="4"/>
        <charset val="136"/>
      </rPr>
      <t>其他：</t>
    </r>
    <r>
      <rPr>
        <u/>
        <sz val="12"/>
        <rFont val="標楷體"/>
        <family val="4"/>
        <charset val="136"/>
      </rPr>
      <t xml:space="preserve">_性別平等 幸福升等
家事分擔 大家一起來
 </t>
    </r>
    <r>
      <rPr>
        <sz val="12"/>
        <rFont val="標楷體"/>
        <family val="4"/>
        <charset val="136"/>
      </rPr>
      <t>(標出完整名稱)</t>
    </r>
    <r>
      <rPr>
        <sz val="12"/>
        <color rgb="FFFF0000"/>
        <rFont val="標楷體"/>
        <family val="4"/>
        <charset val="136"/>
      </rPr>
      <t>※性騷擾防治宣導不列計</t>
    </r>
    <phoneticPr fontId="1" type="noConversion"/>
  </si>
  <si>
    <r>
      <t xml:space="preserve">□網路平台(含FB、Line、Youtube、Instagram等)
□影片播放(廣告等)
□廣播
□電視牆
□活動設攤
□競賽
□平面廣告空間
□研討會、座談會、說明會
□性別平等意識培力課程、工作坊
</t>
    </r>
    <r>
      <rPr>
        <sz val="12"/>
        <rFont val="新細明體"/>
        <family val="1"/>
        <charset val="136"/>
      </rPr>
      <t>▇</t>
    </r>
    <r>
      <rPr>
        <sz val="12"/>
        <rFont val="標楷體"/>
        <family val="4"/>
        <charset val="136"/>
      </rPr>
      <t xml:space="preserve">其他_懸掛性別平等布條_
</t>
    </r>
    <r>
      <rPr>
        <sz val="12"/>
        <color rgb="FFFF0000"/>
        <rFont val="標楷體"/>
        <family val="4"/>
        <charset val="136"/>
      </rPr>
      <t>※單發文宣及掛紅布條不列計</t>
    </r>
    <phoneticPr fontId="1" type="noConversion"/>
  </si>
  <si>
    <t>活動民眾</t>
    <phoneticPr fontId="1" type="noConversion"/>
  </si>
  <si>
    <t>109年大內區酪梨節</t>
    <phoneticPr fontId="1" type="noConversion"/>
  </si>
  <si>
    <t>109.08.16</t>
    <phoneticPr fontId="1" type="noConversion"/>
  </si>
  <si>
    <t>109年大內區中元法會</t>
    <phoneticPr fontId="1" type="noConversion"/>
  </si>
  <si>
    <t>109.08.29</t>
    <phoneticPr fontId="1" type="noConversion"/>
  </si>
  <si>
    <t>法會民眾</t>
    <phoneticPr fontId="1" type="noConversion"/>
  </si>
  <si>
    <t>109年度臺南市大內區結合民間團體參與防救災工作教育訓練</t>
    <phoneticPr fontId="1" type="noConversion"/>
  </si>
  <si>
    <t>109.09.09</t>
    <phoneticPr fontId="1" type="noConversion"/>
  </si>
  <si>
    <r>
      <t xml:space="preserve">□多元性別(認識LGBTI&lt;女同志、男同志、雙性戀、跨性別和雙性人&gt;處境及保障其權益、尊重多元性別等)
</t>
    </r>
    <r>
      <rPr>
        <sz val="12"/>
        <rFont val="新細明體"/>
        <family val="1"/>
        <charset val="136"/>
      </rPr>
      <t>▓</t>
    </r>
    <r>
      <rPr>
        <sz val="12"/>
        <rFont val="標楷體"/>
        <family val="4"/>
        <charset val="136"/>
      </rPr>
      <t xml:space="preserve">促進女性參與STEM(科學、技術、工程、數學)領域
□防治性別暴力及翻轉性別權力關係
□杜絕數位性暴力
□SDGs目標5「實現性別平等，並賦予婦女權力」
</t>
    </r>
    <r>
      <rPr>
        <sz val="12"/>
        <rFont val="新細明體"/>
        <family val="1"/>
        <charset val="136"/>
      </rPr>
      <t>▓</t>
    </r>
    <r>
      <rPr>
        <sz val="12"/>
        <rFont val="標楷體"/>
        <family val="4"/>
        <charset val="136"/>
      </rPr>
      <t>其他：</t>
    </r>
    <r>
      <rPr>
        <u/>
        <sz val="12"/>
        <rFont val="標楷體"/>
        <family val="4"/>
        <charset val="136"/>
      </rPr>
      <t xml:space="preserve">_促進性別平等 讓世界更美好
 </t>
    </r>
    <r>
      <rPr>
        <sz val="12"/>
        <rFont val="標楷體"/>
        <family val="4"/>
        <charset val="136"/>
      </rPr>
      <t>(標出完整名稱)</t>
    </r>
    <r>
      <rPr>
        <sz val="12"/>
        <color rgb="FFFF0000"/>
        <rFont val="標楷體"/>
        <family val="4"/>
        <charset val="136"/>
      </rPr>
      <t>※性騷擾防治宣導不列計</t>
    </r>
    <phoneticPr fontId="1" type="noConversion"/>
  </si>
  <si>
    <r>
      <t xml:space="preserve">□網路平台(含FB、Line、Youtube、Instagram等)
□影片播放(廣告等)
□廣播
□電視牆
□活動設攤
□競賽
□平面廣告空間
□研討會、座談會、說明會
□性別平等意識培力課程、工作坊
</t>
    </r>
    <r>
      <rPr>
        <sz val="12"/>
        <rFont val="新細明體"/>
        <family val="1"/>
        <charset val="136"/>
      </rPr>
      <t>▇</t>
    </r>
    <r>
      <rPr>
        <sz val="12"/>
        <rFont val="標楷體"/>
        <family val="4"/>
        <charset val="136"/>
      </rPr>
      <t xml:space="preserve">其他_投影片_
</t>
    </r>
    <r>
      <rPr>
        <sz val="12"/>
        <color rgb="FFFF0000"/>
        <rFont val="標楷體"/>
        <family val="4"/>
        <charset val="136"/>
      </rPr>
      <t>※單發文宣及掛紅布條不列計</t>
    </r>
    <phoneticPr fontId="1" type="noConversion"/>
  </si>
  <si>
    <t>志工及社區幹部</t>
    <phoneticPr fontId="1" type="noConversion"/>
  </si>
  <si>
    <t>109年大內區祥和小隊志工會議、中秋慰訪及防災、性別平等宣導</t>
    <phoneticPr fontId="1" type="noConversion"/>
  </si>
  <si>
    <t>109.09.26</t>
    <phoneticPr fontId="1" type="noConversion"/>
  </si>
  <si>
    <r>
      <t xml:space="preserve">□多元性別(認識LGBTI&lt;女同志、男同志、雙性戀、跨性別和雙性人&gt;處境及保障其權益、尊重多元性別等)
</t>
    </r>
    <r>
      <rPr>
        <sz val="12"/>
        <rFont val="新細明體"/>
        <family val="1"/>
        <charset val="136"/>
      </rPr>
      <t>□</t>
    </r>
    <r>
      <rPr>
        <sz val="12"/>
        <rFont val="標楷體"/>
        <family val="4"/>
        <charset val="136"/>
      </rPr>
      <t xml:space="preserve">促進女性參與STEM(科學、技術、工程、數學)領域
□防治性別暴力及翻轉性別權力關係
□杜絕數位性暴力
□SDGs目標5「實現性別平等，並賦予婦女權力」
</t>
    </r>
    <r>
      <rPr>
        <sz val="12"/>
        <rFont val="新細明體"/>
        <family val="1"/>
        <charset val="136"/>
      </rPr>
      <t>▓</t>
    </r>
    <r>
      <rPr>
        <sz val="12"/>
        <rFont val="標楷體"/>
        <family val="4"/>
        <charset val="136"/>
      </rPr>
      <t>其他：</t>
    </r>
    <r>
      <rPr>
        <u/>
        <sz val="12"/>
        <rFont val="標楷體"/>
        <family val="4"/>
        <charset val="136"/>
      </rPr>
      <t xml:space="preserve">_消除歧視  性別平等
 </t>
    </r>
    <r>
      <rPr>
        <sz val="12"/>
        <rFont val="標楷體"/>
        <family val="4"/>
        <charset val="136"/>
      </rPr>
      <t>(標出完整名稱)</t>
    </r>
    <r>
      <rPr>
        <sz val="12"/>
        <color rgb="FFFF0000"/>
        <rFont val="標楷體"/>
        <family val="4"/>
        <charset val="136"/>
      </rPr>
      <t>※性騷擾防治宣導不列計</t>
    </r>
    <phoneticPr fontId="1" type="noConversion"/>
  </si>
  <si>
    <t>獨居老人及民眾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</si>
</sst>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u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B0F0"/>
      <name val="標楷體"/>
      <family val="4"/>
      <charset val="136"/>
    </font>
    <font>
      <sz val="16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2"/>
      <color theme="1"/>
      <name val="Calibri"/>
      <family val="2"/>
    </font>
    <font>
      <sz val="14"/>
      <color theme="1"/>
      <name val="標楷體"/>
      <family val="4"/>
      <charset val="136"/>
    </font>
    <font>
      <sz val="12"/>
      <name val="新細明體"/>
      <family val="1"/>
      <charset val="136"/>
    </font>
    <font>
      <u/>
      <sz val="12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57"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0" fontId="0" fillId="0" borderId="7" xfId="0" applyBorder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vertical="center" wrapText="1"/>
    </xf>
    <xf numFmtId="0" fontId="12" fillId="3" borderId="6" xfId="0" applyFont="1" applyFill="1" applyBorder="1" applyAlignment="1" applyProtection="1">
      <alignment vertical="center" wrapText="1"/>
      <protection hidden="1"/>
    </xf>
    <xf numFmtId="0" fontId="0" fillId="0" borderId="0" xfId="0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10" xfId="1" applyFont="1" applyBorder="1" applyAlignment="1">
      <alignment horizontal="left" vertical="center" wrapText="1"/>
    </xf>
    <xf numFmtId="0" fontId="13" fillId="0" borderId="10" xfId="1" applyFont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6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  <protection hidden="1"/>
    </xf>
    <xf numFmtId="0" fontId="12" fillId="5" borderId="6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</cellXfs>
  <cellStyles count="2">
    <cellStyle name="一般" xfId="0" builtinId="0"/>
    <cellStyle name="一般 5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zoomScale="80" zoomScaleNormal="80" workbookViewId="0">
      <selection activeCell="D4" sqref="D4:D5"/>
    </sheetView>
  </sheetViews>
  <sheetFormatPr defaultRowHeight="16.2"/>
  <cols>
    <col min="1" max="1" width="6.21875" customWidth="1"/>
    <col min="2" max="4" width="20.6640625" customWidth="1"/>
    <col min="5" max="5" width="19.109375" customWidth="1"/>
    <col min="6" max="6" width="15.6640625" customWidth="1"/>
    <col min="7" max="7" width="36.44140625" customWidth="1"/>
    <col min="8" max="8" width="28.109375" customWidth="1"/>
    <col min="9" max="9" width="9.88671875" customWidth="1"/>
    <col min="10" max="10" width="11.33203125" customWidth="1"/>
    <col min="11" max="11" width="11.77734375" customWidth="1"/>
    <col min="12" max="12" width="11.88671875" customWidth="1"/>
  </cols>
  <sheetData>
    <row r="1" spans="1:16" ht="19.8">
      <c r="A1" s="26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ht="31.5" customHeight="1">
      <c r="A2" s="29" t="s">
        <v>0</v>
      </c>
      <c r="B2" s="29" t="s">
        <v>41</v>
      </c>
      <c r="C2" s="29" t="s">
        <v>2</v>
      </c>
      <c r="D2" s="29" t="s">
        <v>3</v>
      </c>
      <c r="E2" s="29" t="s">
        <v>42</v>
      </c>
      <c r="F2" s="31" t="s">
        <v>43</v>
      </c>
      <c r="G2" s="32"/>
      <c r="H2" s="29" t="s">
        <v>4</v>
      </c>
      <c r="I2" s="29" t="s">
        <v>5</v>
      </c>
      <c r="J2" s="29" t="s">
        <v>6</v>
      </c>
      <c r="K2" s="29" t="s">
        <v>7</v>
      </c>
      <c r="L2" s="29" t="s">
        <v>8</v>
      </c>
      <c r="M2" s="35" t="s">
        <v>9</v>
      </c>
      <c r="N2" s="36"/>
      <c r="O2" s="36"/>
      <c r="P2" s="37"/>
    </row>
    <row r="3" spans="1:16" ht="49.5" customHeight="1">
      <c r="A3" s="30"/>
      <c r="B3" s="30"/>
      <c r="C3" s="30"/>
      <c r="D3" s="30"/>
      <c r="E3" s="30"/>
      <c r="F3" s="33"/>
      <c r="G3" s="34"/>
      <c r="H3" s="30"/>
      <c r="I3" s="30"/>
      <c r="J3" s="30"/>
      <c r="K3" s="30"/>
      <c r="L3" s="30"/>
      <c r="M3" s="20" t="s">
        <v>10</v>
      </c>
      <c r="N3" s="20" t="s">
        <v>11</v>
      </c>
      <c r="O3" s="20" t="s">
        <v>12</v>
      </c>
      <c r="P3" s="20" t="s">
        <v>13</v>
      </c>
    </row>
    <row r="4" spans="1:16" ht="125.25" customHeight="1">
      <c r="A4" s="38">
        <v>1</v>
      </c>
      <c r="B4" s="40"/>
      <c r="C4" s="40"/>
      <c r="D4" s="40"/>
      <c r="E4" s="42" t="s">
        <v>14</v>
      </c>
      <c r="F4" s="17" t="s">
        <v>44</v>
      </c>
      <c r="G4" s="18" t="s">
        <v>45</v>
      </c>
      <c r="H4" s="42" t="s">
        <v>15</v>
      </c>
      <c r="I4" s="38" t="s">
        <v>16</v>
      </c>
      <c r="J4" s="38" t="s">
        <v>16</v>
      </c>
      <c r="K4" s="38" t="s">
        <v>16</v>
      </c>
      <c r="L4" s="38" t="s">
        <v>16</v>
      </c>
      <c r="M4" s="40"/>
      <c r="N4" s="40"/>
      <c r="O4" s="40"/>
      <c r="P4" s="40"/>
    </row>
    <row r="5" spans="1:16" ht="188.25" customHeight="1">
      <c r="A5" s="39"/>
      <c r="B5" s="41"/>
      <c r="C5" s="41"/>
      <c r="D5" s="41"/>
      <c r="E5" s="43"/>
      <c r="F5" s="19" t="s">
        <v>46</v>
      </c>
      <c r="G5" s="19" t="s">
        <v>47</v>
      </c>
      <c r="H5" s="43"/>
      <c r="I5" s="39"/>
      <c r="J5" s="39"/>
      <c r="K5" s="39"/>
      <c r="L5" s="39"/>
      <c r="M5" s="41"/>
      <c r="N5" s="41"/>
      <c r="O5" s="41"/>
      <c r="P5" s="41"/>
    </row>
  </sheetData>
  <mergeCells count="27">
    <mergeCell ref="M4:M5"/>
    <mergeCell ref="N4:N5"/>
    <mergeCell ref="O4:O5"/>
    <mergeCell ref="P4:P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A1:P1"/>
    <mergeCell ref="A2:A3"/>
    <mergeCell ref="B2:B3"/>
    <mergeCell ref="C2:C3"/>
    <mergeCell ref="D2:D3"/>
    <mergeCell ref="E2:E3"/>
    <mergeCell ref="H2:H3"/>
    <mergeCell ref="F2:G3"/>
    <mergeCell ref="I2:I3"/>
    <mergeCell ref="J2:J3"/>
    <mergeCell ref="K2:K3"/>
    <mergeCell ref="L2:L3"/>
    <mergeCell ref="M2:P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A2" sqref="A2:C2"/>
    </sheetView>
  </sheetViews>
  <sheetFormatPr defaultRowHeight="16.2"/>
  <cols>
    <col min="2" max="2" width="26.109375" customWidth="1"/>
    <col min="3" max="3" width="47.44140625" customWidth="1"/>
    <col min="4" max="4" width="20.6640625" customWidth="1"/>
  </cols>
  <sheetData>
    <row r="1" spans="1:4" ht="19.8">
      <c r="A1" s="44" t="s">
        <v>18</v>
      </c>
      <c r="B1" s="44"/>
      <c r="C1" s="44"/>
      <c r="D1" s="1"/>
    </row>
    <row r="2" spans="1:4">
      <c r="A2" s="21" t="s">
        <v>0</v>
      </c>
      <c r="B2" s="21" t="s">
        <v>1</v>
      </c>
      <c r="C2" s="21" t="s">
        <v>17</v>
      </c>
    </row>
    <row r="3" spans="1:4" ht="39.9" customHeight="1">
      <c r="A3" s="2">
        <v>1</v>
      </c>
      <c r="B3" s="3"/>
      <c r="C3" s="3"/>
    </row>
  </sheetData>
  <mergeCells count="1">
    <mergeCell ref="A1:C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18" workbookViewId="0">
      <selection activeCell="E19" sqref="E19"/>
    </sheetView>
  </sheetViews>
  <sheetFormatPr defaultRowHeight="16.2"/>
  <cols>
    <col min="1" max="1" width="9" style="11"/>
    <col min="2" max="4" width="20.6640625" customWidth="1"/>
    <col min="5" max="5" width="30.33203125" customWidth="1"/>
    <col min="6" max="6" width="34.109375" customWidth="1"/>
    <col min="7" max="7" width="20.6640625" customWidth="1"/>
    <col min="8" max="8" width="25.6640625" customWidth="1"/>
    <col min="9" max="9" width="7.77734375" customWidth="1"/>
  </cols>
  <sheetData>
    <row r="1" spans="1:14" ht="22.2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"/>
      <c r="N1" t="s">
        <v>19</v>
      </c>
    </row>
    <row r="2" spans="1:14">
      <c r="A2" s="46" t="s">
        <v>20</v>
      </c>
      <c r="B2" s="46" t="s">
        <v>21</v>
      </c>
      <c r="C2" s="46" t="s">
        <v>22</v>
      </c>
      <c r="D2" s="46" t="s">
        <v>23</v>
      </c>
      <c r="E2" s="47" t="s">
        <v>24</v>
      </c>
      <c r="F2" s="47" t="s">
        <v>25</v>
      </c>
      <c r="G2" s="46" t="s">
        <v>26</v>
      </c>
      <c r="H2" s="46" t="s">
        <v>29</v>
      </c>
      <c r="I2" s="46" t="s">
        <v>27</v>
      </c>
      <c r="J2" s="46"/>
      <c r="K2" s="46"/>
      <c r="L2" s="46"/>
      <c r="M2" s="5"/>
    </row>
    <row r="3" spans="1:14">
      <c r="A3" s="46"/>
      <c r="B3" s="46"/>
      <c r="C3" s="46"/>
      <c r="D3" s="46"/>
      <c r="E3" s="47"/>
      <c r="F3" s="47"/>
      <c r="G3" s="46"/>
      <c r="H3" s="46"/>
      <c r="I3" s="46" t="s">
        <v>10</v>
      </c>
      <c r="J3" s="46" t="s">
        <v>11</v>
      </c>
      <c r="K3" s="46" t="s">
        <v>12</v>
      </c>
      <c r="L3" s="46" t="s">
        <v>13</v>
      </c>
    </row>
    <row r="4" spans="1:14">
      <c r="A4" s="46"/>
      <c r="B4" s="46"/>
      <c r="C4" s="46"/>
      <c r="D4" s="46"/>
      <c r="E4" s="47"/>
      <c r="F4" s="47"/>
      <c r="G4" s="46"/>
      <c r="H4" s="46"/>
      <c r="I4" s="46"/>
      <c r="J4" s="46"/>
      <c r="K4" s="46"/>
      <c r="L4" s="46"/>
    </row>
    <row r="5" spans="1:14" ht="248.25" customHeight="1">
      <c r="A5" s="6">
        <v>1</v>
      </c>
      <c r="B5" s="7" t="s">
        <v>48</v>
      </c>
      <c r="C5" s="7" t="s">
        <v>64</v>
      </c>
      <c r="D5" s="25" t="s">
        <v>65</v>
      </c>
      <c r="E5" s="8" t="s">
        <v>67</v>
      </c>
      <c r="F5" s="9" t="s">
        <v>66</v>
      </c>
      <c r="G5" s="9" t="s">
        <v>49</v>
      </c>
      <c r="H5" s="9" t="s">
        <v>61</v>
      </c>
      <c r="I5" s="24">
        <v>60</v>
      </c>
      <c r="J5" s="24">
        <v>60</v>
      </c>
      <c r="K5" s="10">
        <v>0</v>
      </c>
      <c r="L5" s="10">
        <f t="shared" ref="L5:L17" si="0">SUM(I5:K5)</f>
        <v>120</v>
      </c>
    </row>
    <row r="6" spans="1:14" ht="238.5" customHeight="1">
      <c r="A6" s="6">
        <v>2</v>
      </c>
      <c r="B6" s="7" t="s">
        <v>48</v>
      </c>
      <c r="C6" s="7" t="s">
        <v>68</v>
      </c>
      <c r="D6" s="25" t="s">
        <v>69</v>
      </c>
      <c r="E6" s="8" t="s">
        <v>67</v>
      </c>
      <c r="F6" s="9" t="s">
        <v>66</v>
      </c>
      <c r="G6" s="9" t="s">
        <v>49</v>
      </c>
      <c r="H6" s="9" t="s">
        <v>61</v>
      </c>
      <c r="I6" s="24">
        <v>80</v>
      </c>
      <c r="J6" s="24">
        <v>80</v>
      </c>
      <c r="K6" s="10">
        <v>0</v>
      </c>
      <c r="L6" s="10">
        <f t="shared" si="0"/>
        <v>160</v>
      </c>
    </row>
    <row r="7" spans="1:14" ht="273" customHeight="1">
      <c r="A7" s="6">
        <v>3</v>
      </c>
      <c r="B7" s="7" t="s">
        <v>48</v>
      </c>
      <c r="C7" s="7" t="s">
        <v>70</v>
      </c>
      <c r="D7" s="25" t="s">
        <v>71</v>
      </c>
      <c r="E7" s="8" t="s">
        <v>72</v>
      </c>
      <c r="F7" s="9" t="s">
        <v>66</v>
      </c>
      <c r="G7" s="9" t="s">
        <v>49</v>
      </c>
      <c r="H7" s="9" t="s">
        <v>73</v>
      </c>
      <c r="I7" s="24">
        <v>15</v>
      </c>
      <c r="J7" s="24">
        <v>30</v>
      </c>
      <c r="K7" s="10">
        <v>0</v>
      </c>
      <c r="L7" s="10">
        <f t="shared" si="0"/>
        <v>45</v>
      </c>
    </row>
    <row r="8" spans="1:14" ht="243">
      <c r="A8" s="6">
        <v>4</v>
      </c>
      <c r="B8" s="7" t="s">
        <v>48</v>
      </c>
      <c r="C8" s="7" t="s">
        <v>74</v>
      </c>
      <c r="D8" s="25" t="s">
        <v>75</v>
      </c>
      <c r="E8" s="8" t="s">
        <v>72</v>
      </c>
      <c r="F8" s="9" t="s">
        <v>66</v>
      </c>
      <c r="G8" s="9" t="s">
        <v>49</v>
      </c>
      <c r="H8" s="9" t="s">
        <v>76</v>
      </c>
      <c r="I8" s="24">
        <v>30</v>
      </c>
      <c r="J8" s="24">
        <v>30</v>
      </c>
      <c r="K8" s="10">
        <v>0</v>
      </c>
      <c r="L8" s="10">
        <f t="shared" si="0"/>
        <v>60</v>
      </c>
    </row>
    <row r="9" spans="1:14" ht="243">
      <c r="A9" s="6">
        <v>5</v>
      </c>
      <c r="B9" s="7" t="s">
        <v>48</v>
      </c>
      <c r="C9" s="7" t="s">
        <v>77</v>
      </c>
      <c r="D9" s="25" t="s">
        <v>78</v>
      </c>
      <c r="E9" s="8" t="s">
        <v>72</v>
      </c>
      <c r="F9" s="9" t="s">
        <v>66</v>
      </c>
      <c r="G9" s="9" t="s">
        <v>49</v>
      </c>
      <c r="H9" s="9" t="s">
        <v>79</v>
      </c>
      <c r="I9" s="24">
        <v>30</v>
      </c>
      <c r="J9" s="24">
        <v>30</v>
      </c>
      <c r="K9" s="10">
        <v>0</v>
      </c>
      <c r="L9" s="10">
        <f t="shared" si="0"/>
        <v>60</v>
      </c>
    </row>
    <row r="10" spans="1:14" ht="239.25" customHeight="1">
      <c r="A10" s="6">
        <v>6</v>
      </c>
      <c r="B10" s="7" t="s">
        <v>48</v>
      </c>
      <c r="C10" s="7" t="s">
        <v>80</v>
      </c>
      <c r="D10" s="25" t="s">
        <v>81</v>
      </c>
      <c r="E10" s="8" t="s">
        <v>82</v>
      </c>
      <c r="F10" s="9" t="s">
        <v>83</v>
      </c>
      <c r="G10" s="9" t="s">
        <v>49</v>
      </c>
      <c r="H10" s="9" t="s">
        <v>84</v>
      </c>
      <c r="I10" s="24">
        <v>17</v>
      </c>
      <c r="J10" s="24">
        <v>15</v>
      </c>
      <c r="K10" s="10">
        <v>0</v>
      </c>
      <c r="L10" s="10">
        <f t="shared" si="0"/>
        <v>32</v>
      </c>
    </row>
    <row r="11" spans="1:14" ht="226.8">
      <c r="A11" s="6">
        <v>7</v>
      </c>
      <c r="B11" s="7" t="s">
        <v>48</v>
      </c>
      <c r="C11" s="7" t="s">
        <v>85</v>
      </c>
      <c r="D11" s="25" t="s">
        <v>86</v>
      </c>
      <c r="E11" s="8" t="s">
        <v>87</v>
      </c>
      <c r="F11" s="9" t="s">
        <v>88</v>
      </c>
      <c r="G11" s="9" t="s">
        <v>49</v>
      </c>
      <c r="H11" s="9" t="s">
        <v>89</v>
      </c>
      <c r="I11" s="24">
        <v>8</v>
      </c>
      <c r="J11" s="24">
        <v>2</v>
      </c>
      <c r="K11" s="10">
        <v>0</v>
      </c>
      <c r="L11" s="10">
        <f t="shared" si="0"/>
        <v>10</v>
      </c>
    </row>
    <row r="12" spans="1:14" ht="286.5" customHeight="1">
      <c r="A12" s="6">
        <v>8</v>
      </c>
      <c r="B12" s="7" t="s">
        <v>48</v>
      </c>
      <c r="C12" s="7" t="s">
        <v>90</v>
      </c>
      <c r="D12" s="25" t="s">
        <v>91</v>
      </c>
      <c r="E12" s="8" t="s">
        <v>92</v>
      </c>
      <c r="F12" s="9" t="s">
        <v>93</v>
      </c>
      <c r="G12" s="9" t="s">
        <v>49</v>
      </c>
      <c r="H12" s="9" t="s">
        <v>94</v>
      </c>
      <c r="I12" s="24">
        <v>400</v>
      </c>
      <c r="J12" s="24">
        <v>400</v>
      </c>
      <c r="K12" s="10">
        <v>0</v>
      </c>
      <c r="L12" s="10">
        <f t="shared" si="0"/>
        <v>800</v>
      </c>
    </row>
    <row r="13" spans="1:14" ht="270.75" customHeight="1">
      <c r="A13" s="6">
        <v>9</v>
      </c>
      <c r="B13" s="7" t="s">
        <v>48</v>
      </c>
      <c r="C13" s="7" t="s">
        <v>95</v>
      </c>
      <c r="D13" s="25" t="s">
        <v>96</v>
      </c>
      <c r="E13" s="8" t="s">
        <v>92</v>
      </c>
      <c r="F13" s="9" t="s">
        <v>93</v>
      </c>
      <c r="G13" s="9" t="s">
        <v>49</v>
      </c>
      <c r="H13" s="9" t="s">
        <v>94</v>
      </c>
      <c r="I13" s="24">
        <v>300</v>
      </c>
      <c r="J13" s="24">
        <v>300</v>
      </c>
      <c r="K13" s="10">
        <v>0</v>
      </c>
      <c r="L13" s="10">
        <f t="shared" si="0"/>
        <v>600</v>
      </c>
    </row>
    <row r="14" spans="1:14" ht="277.5" customHeight="1">
      <c r="A14" s="6">
        <v>10</v>
      </c>
      <c r="B14" s="7" t="s">
        <v>48</v>
      </c>
      <c r="C14" s="7" t="s">
        <v>97</v>
      </c>
      <c r="D14" s="25" t="s">
        <v>98</v>
      </c>
      <c r="E14" s="8" t="s">
        <v>92</v>
      </c>
      <c r="F14" s="9" t="s">
        <v>93</v>
      </c>
      <c r="G14" s="9" t="s">
        <v>49</v>
      </c>
      <c r="H14" s="9" t="s">
        <v>99</v>
      </c>
      <c r="I14" s="24">
        <v>250</v>
      </c>
      <c r="J14" s="24">
        <v>250</v>
      </c>
      <c r="K14" s="10">
        <v>0</v>
      </c>
      <c r="L14" s="10">
        <f t="shared" si="0"/>
        <v>500</v>
      </c>
    </row>
    <row r="15" spans="1:14" ht="269.25" customHeight="1">
      <c r="A15" s="6">
        <v>11</v>
      </c>
      <c r="B15" s="7" t="s">
        <v>48</v>
      </c>
      <c r="C15" s="7" t="s">
        <v>100</v>
      </c>
      <c r="D15" s="25" t="s">
        <v>101</v>
      </c>
      <c r="E15" s="8" t="s">
        <v>102</v>
      </c>
      <c r="F15" s="9" t="s">
        <v>103</v>
      </c>
      <c r="G15" s="9" t="s">
        <v>49</v>
      </c>
      <c r="H15" s="9" t="s">
        <v>104</v>
      </c>
      <c r="I15" s="24">
        <v>25</v>
      </c>
      <c r="J15" s="24">
        <v>24</v>
      </c>
      <c r="K15" s="10">
        <v>0</v>
      </c>
      <c r="L15" s="10">
        <f t="shared" si="0"/>
        <v>49</v>
      </c>
    </row>
    <row r="16" spans="1:14" ht="240" customHeight="1">
      <c r="A16" s="6">
        <v>12</v>
      </c>
      <c r="B16" s="7" t="s">
        <v>48</v>
      </c>
      <c r="C16" s="7" t="s">
        <v>105</v>
      </c>
      <c r="D16" s="25" t="s">
        <v>106</v>
      </c>
      <c r="E16" s="8" t="s">
        <v>107</v>
      </c>
      <c r="F16" s="9" t="s">
        <v>88</v>
      </c>
      <c r="G16" s="9" t="s">
        <v>49</v>
      </c>
      <c r="H16" s="9" t="s">
        <v>108</v>
      </c>
      <c r="I16" s="24">
        <v>8</v>
      </c>
      <c r="J16" s="24">
        <v>4</v>
      </c>
      <c r="K16" s="10">
        <v>0</v>
      </c>
      <c r="L16" s="10">
        <f t="shared" si="0"/>
        <v>12</v>
      </c>
    </row>
    <row r="17" spans="1:12" ht="228.75" customHeight="1">
      <c r="A17" s="6">
        <v>13</v>
      </c>
      <c r="B17" s="7" t="s">
        <v>48</v>
      </c>
      <c r="C17" s="7" t="s">
        <v>50</v>
      </c>
      <c r="D17" s="25" t="s">
        <v>60</v>
      </c>
      <c r="E17" s="8" t="s">
        <v>62</v>
      </c>
      <c r="F17" s="9" t="s">
        <v>51</v>
      </c>
      <c r="G17" s="9" t="s">
        <v>49</v>
      </c>
      <c r="H17" s="9" t="s">
        <v>61</v>
      </c>
      <c r="I17" s="24">
        <v>255</v>
      </c>
      <c r="J17" s="24">
        <v>245</v>
      </c>
      <c r="K17" s="10">
        <v>0</v>
      </c>
      <c r="L17" s="10">
        <f t="shared" si="0"/>
        <v>500</v>
      </c>
    </row>
    <row r="18" spans="1:12" ht="249" customHeight="1">
      <c r="A18" s="6">
        <v>14</v>
      </c>
      <c r="B18" s="7" t="s">
        <v>48</v>
      </c>
      <c r="C18" s="7" t="s">
        <v>54</v>
      </c>
      <c r="D18" s="7" t="s">
        <v>52</v>
      </c>
      <c r="E18" s="8" t="s">
        <v>58</v>
      </c>
      <c r="F18" s="9" t="s">
        <v>53</v>
      </c>
      <c r="G18" s="9" t="s">
        <v>49</v>
      </c>
      <c r="H18" s="9" t="s">
        <v>63</v>
      </c>
      <c r="I18" s="10">
        <v>61</v>
      </c>
      <c r="J18" s="10">
        <v>62</v>
      </c>
      <c r="K18" s="10">
        <v>0</v>
      </c>
      <c r="L18" s="10">
        <f t="shared" ref="L18:L19" si="1">SUM(I18:J18)</f>
        <v>123</v>
      </c>
    </row>
    <row r="19" spans="1:12" ht="239.25" customHeight="1">
      <c r="A19" s="6">
        <v>15</v>
      </c>
      <c r="B19" s="7" t="s">
        <v>55</v>
      </c>
      <c r="C19" s="7" t="s">
        <v>56</v>
      </c>
      <c r="D19" s="7" t="s">
        <v>57</v>
      </c>
      <c r="E19" s="8" t="s">
        <v>58</v>
      </c>
      <c r="F19" s="9" t="s">
        <v>53</v>
      </c>
      <c r="G19" s="9" t="s">
        <v>49</v>
      </c>
      <c r="H19" s="9" t="s">
        <v>59</v>
      </c>
      <c r="I19" s="10">
        <v>15</v>
      </c>
      <c r="J19" s="10">
        <v>25</v>
      </c>
      <c r="K19" s="10">
        <v>0</v>
      </c>
      <c r="L19" s="10">
        <f t="shared" si="1"/>
        <v>40</v>
      </c>
    </row>
  </sheetData>
  <mergeCells count="14">
    <mergeCell ref="A1:L1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I3:I4"/>
    <mergeCell ref="J3:J4"/>
    <mergeCell ref="K3:K4"/>
    <mergeCell ref="L3:L4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E15" sqref="E15"/>
    </sheetView>
  </sheetViews>
  <sheetFormatPr defaultRowHeight="16.2"/>
  <cols>
    <col min="2" max="2" width="11.44140625" customWidth="1"/>
    <col min="3" max="3" width="13" customWidth="1"/>
    <col min="4" max="4" width="11.6640625" customWidth="1"/>
    <col min="5" max="5" width="11.109375" customWidth="1"/>
    <col min="6" max="6" width="18.109375" customWidth="1"/>
    <col min="7" max="7" width="12.44140625" customWidth="1"/>
  </cols>
  <sheetData>
    <row r="1" spans="1:11" ht="19.8">
      <c r="A1" s="48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>
      <c r="A2" s="51" t="s">
        <v>20</v>
      </c>
      <c r="B2" s="51" t="s">
        <v>21</v>
      </c>
      <c r="C2" s="51" t="s">
        <v>30</v>
      </c>
      <c r="D2" s="51" t="s">
        <v>31</v>
      </c>
      <c r="E2" s="51" t="s">
        <v>32</v>
      </c>
      <c r="F2" s="51" t="s">
        <v>36</v>
      </c>
      <c r="G2" s="51" t="s">
        <v>33</v>
      </c>
      <c r="H2" s="52" t="s">
        <v>9</v>
      </c>
      <c r="I2" s="53"/>
      <c r="J2" s="53"/>
      <c r="K2" s="54"/>
    </row>
    <row r="3" spans="1:11" ht="54" customHeight="1">
      <c r="A3" s="51"/>
      <c r="B3" s="51"/>
      <c r="C3" s="51"/>
      <c r="D3" s="51"/>
      <c r="E3" s="51"/>
      <c r="F3" s="51"/>
      <c r="G3" s="51"/>
      <c r="H3" s="22" t="s">
        <v>10</v>
      </c>
      <c r="I3" s="22" t="s">
        <v>11</v>
      </c>
      <c r="J3" s="22" t="s">
        <v>12</v>
      </c>
      <c r="K3" s="23" t="s">
        <v>13</v>
      </c>
    </row>
    <row r="4" spans="1:11" ht="64.8">
      <c r="A4" s="12">
        <v>1</v>
      </c>
      <c r="B4" s="12"/>
      <c r="C4" s="13" t="s">
        <v>34</v>
      </c>
      <c r="D4" s="12"/>
      <c r="E4" s="14"/>
      <c r="F4" s="14"/>
      <c r="G4" s="13"/>
      <c r="H4" s="15"/>
      <c r="I4" s="15"/>
      <c r="J4" s="15"/>
      <c r="K4" s="16"/>
    </row>
    <row r="5" spans="1:11" ht="64.8">
      <c r="A5" s="12">
        <v>2</v>
      </c>
      <c r="B5" s="12"/>
      <c r="C5" s="13" t="s">
        <v>34</v>
      </c>
      <c r="D5" s="12"/>
      <c r="E5" s="14"/>
      <c r="F5" s="14"/>
      <c r="G5" s="13"/>
      <c r="H5" s="15"/>
      <c r="I5" s="15"/>
      <c r="J5" s="15"/>
      <c r="K5" s="16"/>
    </row>
  </sheetData>
  <mergeCells count="9">
    <mergeCell ref="A1:K1"/>
    <mergeCell ref="A2:A3"/>
    <mergeCell ref="B2:B3"/>
    <mergeCell ref="C2:C3"/>
    <mergeCell ref="D2:D3"/>
    <mergeCell ref="E2:E3"/>
    <mergeCell ref="F2:F3"/>
    <mergeCell ref="G2:G3"/>
    <mergeCell ref="H2:K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F14" sqref="F14"/>
    </sheetView>
  </sheetViews>
  <sheetFormatPr defaultRowHeight="16.2"/>
  <cols>
    <col min="2" max="2" width="11.21875" customWidth="1"/>
    <col min="3" max="3" width="12.33203125" customWidth="1"/>
    <col min="4" max="4" width="11.109375" customWidth="1"/>
    <col min="5" max="5" width="11.33203125" customWidth="1"/>
    <col min="6" max="6" width="20" customWidth="1"/>
    <col min="7" max="7" width="11.44140625" customWidth="1"/>
  </cols>
  <sheetData>
    <row r="1" spans="1:11" ht="19.8">
      <c r="A1" s="48" t="s">
        <v>38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>
      <c r="A2" s="51" t="s">
        <v>20</v>
      </c>
      <c r="B2" s="51" t="s">
        <v>21</v>
      </c>
      <c r="C2" s="51" t="s">
        <v>30</v>
      </c>
      <c r="D2" s="51" t="s">
        <v>31</v>
      </c>
      <c r="E2" s="51" t="s">
        <v>37</v>
      </c>
      <c r="F2" s="55" t="s">
        <v>39</v>
      </c>
      <c r="G2" s="51" t="s">
        <v>33</v>
      </c>
      <c r="H2" s="52" t="s">
        <v>9</v>
      </c>
      <c r="I2" s="53"/>
      <c r="J2" s="53"/>
      <c r="K2" s="54"/>
    </row>
    <row r="3" spans="1:11" ht="54.75" customHeight="1">
      <c r="A3" s="51"/>
      <c r="B3" s="51"/>
      <c r="C3" s="51"/>
      <c r="D3" s="51"/>
      <c r="E3" s="51"/>
      <c r="F3" s="56"/>
      <c r="G3" s="51"/>
      <c r="H3" s="22" t="s">
        <v>10</v>
      </c>
      <c r="I3" s="22" t="s">
        <v>11</v>
      </c>
      <c r="J3" s="22" t="s">
        <v>12</v>
      </c>
      <c r="K3" s="23" t="s">
        <v>13</v>
      </c>
    </row>
    <row r="4" spans="1:11" ht="64.8">
      <c r="A4" s="12">
        <v>1</v>
      </c>
      <c r="B4" s="12"/>
      <c r="C4" s="13" t="s">
        <v>34</v>
      </c>
      <c r="D4" s="12"/>
      <c r="E4" s="14"/>
      <c r="F4" s="14"/>
      <c r="G4" s="13"/>
      <c r="H4" s="15"/>
      <c r="I4" s="15"/>
      <c r="J4" s="15"/>
      <c r="K4" s="16"/>
    </row>
    <row r="5" spans="1:11" ht="64.8">
      <c r="A5" s="12">
        <v>2</v>
      </c>
      <c r="B5" s="12"/>
      <c r="C5" s="13" t="s">
        <v>34</v>
      </c>
      <c r="D5" s="12"/>
      <c r="E5" s="14"/>
      <c r="F5" s="14"/>
      <c r="G5" s="13"/>
      <c r="H5" s="15"/>
      <c r="I5" s="15"/>
      <c r="J5" s="15"/>
      <c r="K5" s="16"/>
    </row>
  </sheetData>
  <mergeCells count="9">
    <mergeCell ref="A1:K1"/>
    <mergeCell ref="A2:A3"/>
    <mergeCell ref="B2:B3"/>
    <mergeCell ref="C2:C3"/>
    <mergeCell ref="D2:D3"/>
    <mergeCell ref="E2:E3"/>
    <mergeCell ref="F2:F3"/>
    <mergeCell ref="G2:G3"/>
    <mergeCell ref="H2:K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性別意識培力實體課程</vt:lpstr>
      <vt:lpstr>提升女性經濟力-促進女性就創業政策措施</vt:lpstr>
      <vt:lpstr>其他性別平等宣導</vt:lpstr>
      <vt:lpstr>性別電影院</vt:lpstr>
      <vt:lpstr>性別讀書會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MIHC</cp:lastModifiedBy>
  <dcterms:created xsi:type="dcterms:W3CDTF">2020-05-07T12:21:06Z</dcterms:created>
  <dcterms:modified xsi:type="dcterms:W3CDTF">2022-06-30T08:44:35Z</dcterms:modified>
</cp:coreProperties>
</file>