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2345"/>
  </bookViews>
  <sheets>
    <sheet name="方老蓮急難救助金" sheetId="1" r:id="rId1"/>
  </sheets>
  <calcPr calcId="145621"/>
</workbook>
</file>

<file path=xl/calcChain.xml><?xml version="1.0" encoding="utf-8"?>
<calcChain xmlns="http://schemas.openxmlformats.org/spreadsheetml/2006/main">
  <c r="E24" i="1" l="1"/>
  <c r="E15" i="1"/>
</calcChain>
</file>

<file path=xl/sharedStrings.xml><?xml version="1.0" encoding="utf-8"?>
<sst xmlns="http://schemas.openxmlformats.org/spreadsheetml/2006/main" count="25" uniqueCount="25">
  <si>
    <t>方老蓮急難救助金 收支明細表</t>
    <phoneticPr fontId="3" type="noConversion"/>
  </si>
  <si>
    <t>單位:元</t>
    <phoneticPr fontId="2" type="noConversion"/>
  </si>
  <si>
    <t>中華民國109年第2季(4月至6月)</t>
    <phoneticPr fontId="3" type="noConversion"/>
  </si>
  <si>
    <t>製表日期：109年7月1日</t>
    <phoneticPr fontId="3" type="noConversion"/>
  </si>
  <si>
    <t>捐助者：方老蓮  先生</t>
    <phoneticPr fontId="2" type="noConversion"/>
  </si>
  <si>
    <t>捐助用途：為救助將軍區區民喪葬補助及急難救助金等社會救助。</t>
    <phoneticPr fontId="2" type="noConversion"/>
  </si>
  <si>
    <t>101年1月2日成立捐款金額</t>
    <phoneticPr fontId="3" type="noConversion"/>
  </si>
  <si>
    <t>101年1月30日捐助</t>
    <phoneticPr fontId="3" type="noConversion"/>
  </si>
  <si>
    <t>102年1月21日捐助</t>
    <phoneticPr fontId="3" type="noConversion"/>
  </si>
  <si>
    <t>103年1月14日捐助</t>
    <phoneticPr fontId="3" type="noConversion"/>
  </si>
  <si>
    <t>104年2月4日捐助</t>
    <phoneticPr fontId="3" type="noConversion"/>
  </si>
  <si>
    <t>105年1月29日捐助</t>
    <phoneticPr fontId="3" type="noConversion"/>
  </si>
  <si>
    <t>106年1月16日捐助</t>
    <phoneticPr fontId="3" type="noConversion"/>
  </si>
  <si>
    <t>109年1月15日捐助</t>
    <phoneticPr fontId="3" type="noConversion"/>
  </si>
  <si>
    <t>捐助總計</t>
    <phoneticPr fontId="3" type="noConversion"/>
  </si>
  <si>
    <t>108年結餘金額</t>
    <phoneticPr fontId="3" type="noConversion"/>
  </si>
  <si>
    <r>
      <t>109年可支用金額</t>
    </r>
    <r>
      <rPr>
        <sz val="12"/>
        <rFont val="標楷體"/>
        <family val="4"/>
        <charset val="136"/>
      </rPr>
      <t>(108年結餘$386500+109年捐助款$52000)</t>
    </r>
    <phoneticPr fontId="3" type="noConversion"/>
  </si>
  <si>
    <t>109年辦理情形：</t>
    <phoneticPr fontId="3" type="noConversion"/>
  </si>
  <si>
    <t>第1季支出額度</t>
    <phoneticPr fontId="3" type="noConversion"/>
  </si>
  <si>
    <t>-</t>
    <phoneticPr fontId="3" type="noConversion"/>
  </si>
  <si>
    <t>第2季支出額度</t>
    <phoneticPr fontId="3" type="noConversion"/>
  </si>
  <si>
    <t>第2季支出額度(本季明細如下)</t>
    <phoneticPr fontId="3" type="noConversion"/>
  </si>
  <si>
    <t>無</t>
    <phoneticPr fontId="3" type="noConversion"/>
  </si>
  <si>
    <t>本年度總支出</t>
    <phoneticPr fontId="3" type="noConversion"/>
  </si>
  <si>
    <t>本(109)年度結餘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</si>
</sst>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2"/>
      <color theme="1"/>
      <name val="新細明體"/>
      <family val="2"/>
      <charset val="136"/>
      <scheme val="minor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4"/>
      <name val="新細明體"/>
      <family val="2"/>
      <charset val="136"/>
      <scheme val="minor"/>
    </font>
    <font>
      <sz val="14"/>
      <color indexed="8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41" fontId="6" fillId="0" borderId="5" xfId="0" applyNumberFormat="1" applyFont="1" applyBorder="1">
      <alignment vertical="center"/>
    </xf>
    <xf numFmtId="0" fontId="6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41" fontId="6" fillId="0" borderId="9" xfId="0" applyNumberFormat="1" applyFont="1" applyBorder="1">
      <alignment vertical="center"/>
    </xf>
    <xf numFmtId="0" fontId="6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1" fontId="6" fillId="0" borderId="12" xfId="0" applyNumberFormat="1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5" xfId="0" applyFont="1" applyBorder="1" applyAlignment="1">
      <alignment horizontal="right" vertical="center"/>
    </xf>
    <xf numFmtId="41" fontId="9" fillId="0" borderId="16" xfId="0" applyNumberFormat="1" applyFont="1" applyBorder="1">
      <alignment vertical="center"/>
    </xf>
    <xf numFmtId="0" fontId="6" fillId="0" borderId="17" xfId="0" applyFont="1" applyBorder="1">
      <alignment vertical="center"/>
    </xf>
    <xf numFmtId="41" fontId="9" fillId="0" borderId="16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vertical="center"/>
    </xf>
    <xf numFmtId="0" fontId="7" fillId="0" borderId="19" xfId="0" applyFont="1" applyBorder="1">
      <alignment vertical="center"/>
    </xf>
    <xf numFmtId="0" fontId="5" fillId="0" borderId="19" xfId="0" applyFont="1" applyBorder="1">
      <alignment vertical="center"/>
    </xf>
    <xf numFmtId="0" fontId="7" fillId="0" borderId="20" xfId="0" applyFont="1" applyBorder="1" applyAlignment="1">
      <alignment vertical="center"/>
    </xf>
    <xf numFmtId="41" fontId="6" fillId="0" borderId="21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41" fontId="6" fillId="0" borderId="12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41" fontId="6" fillId="0" borderId="27" xfId="0" applyNumberFormat="1" applyFont="1" applyBorder="1">
      <alignment vertical="center"/>
    </xf>
    <xf numFmtId="41" fontId="5" fillId="0" borderId="0" xfId="0" applyNumberFormat="1" applyFont="1">
      <alignment vertical="center"/>
    </xf>
    <xf numFmtId="0" fontId="6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BreakPreview" topLeftCell="A7" zoomScaleNormal="100" zoomScaleSheetLayoutView="100" workbookViewId="0">
      <selection activeCell="A26" sqref="A26:E26"/>
    </sheetView>
  </sheetViews>
  <sheetFormatPr defaultRowHeight="16.5" x14ac:dyDescent="0.25"/>
  <cols>
    <col min="4" max="4" width="28.375" customWidth="1"/>
    <col min="5" max="5" width="22.25" customWidth="1"/>
    <col min="8" max="8" width="9.25" customWidth="1"/>
    <col min="260" max="260" width="43.75" customWidth="1"/>
    <col min="261" max="261" width="12.75" bestFit="1" customWidth="1"/>
    <col min="516" max="516" width="43.75" customWidth="1"/>
    <col min="517" max="517" width="12.75" bestFit="1" customWidth="1"/>
    <col min="772" max="772" width="43.75" customWidth="1"/>
    <col min="773" max="773" width="12.75" bestFit="1" customWidth="1"/>
    <col min="1028" max="1028" width="43.75" customWidth="1"/>
    <col min="1029" max="1029" width="12.75" bestFit="1" customWidth="1"/>
    <col min="1284" max="1284" width="43.75" customWidth="1"/>
    <col min="1285" max="1285" width="12.75" bestFit="1" customWidth="1"/>
    <col min="1540" max="1540" width="43.75" customWidth="1"/>
    <col min="1541" max="1541" width="12.75" bestFit="1" customWidth="1"/>
    <col min="1796" max="1796" width="43.75" customWidth="1"/>
    <col min="1797" max="1797" width="12.75" bestFit="1" customWidth="1"/>
    <col min="2052" max="2052" width="43.75" customWidth="1"/>
    <col min="2053" max="2053" width="12.75" bestFit="1" customWidth="1"/>
    <col min="2308" max="2308" width="43.75" customWidth="1"/>
    <col min="2309" max="2309" width="12.75" bestFit="1" customWidth="1"/>
    <col min="2564" max="2564" width="43.75" customWidth="1"/>
    <col min="2565" max="2565" width="12.75" bestFit="1" customWidth="1"/>
    <col min="2820" max="2820" width="43.75" customWidth="1"/>
    <col min="2821" max="2821" width="12.75" bestFit="1" customWidth="1"/>
    <col min="3076" max="3076" width="43.75" customWidth="1"/>
    <col min="3077" max="3077" width="12.75" bestFit="1" customWidth="1"/>
    <col min="3332" max="3332" width="43.75" customWidth="1"/>
    <col min="3333" max="3333" width="12.75" bestFit="1" customWidth="1"/>
    <col min="3588" max="3588" width="43.75" customWidth="1"/>
    <col min="3589" max="3589" width="12.75" bestFit="1" customWidth="1"/>
    <col min="3844" max="3844" width="43.75" customWidth="1"/>
    <col min="3845" max="3845" width="12.75" bestFit="1" customWidth="1"/>
    <col min="4100" max="4100" width="43.75" customWidth="1"/>
    <col min="4101" max="4101" width="12.75" bestFit="1" customWidth="1"/>
    <col min="4356" max="4356" width="43.75" customWidth="1"/>
    <col min="4357" max="4357" width="12.75" bestFit="1" customWidth="1"/>
    <col min="4612" max="4612" width="43.75" customWidth="1"/>
    <col min="4613" max="4613" width="12.75" bestFit="1" customWidth="1"/>
    <col min="4868" max="4868" width="43.75" customWidth="1"/>
    <col min="4869" max="4869" width="12.75" bestFit="1" customWidth="1"/>
    <col min="5124" max="5124" width="43.75" customWidth="1"/>
    <col min="5125" max="5125" width="12.75" bestFit="1" customWidth="1"/>
    <col min="5380" max="5380" width="43.75" customWidth="1"/>
    <col min="5381" max="5381" width="12.75" bestFit="1" customWidth="1"/>
    <col min="5636" max="5636" width="43.75" customWidth="1"/>
    <col min="5637" max="5637" width="12.75" bestFit="1" customWidth="1"/>
    <col min="5892" max="5892" width="43.75" customWidth="1"/>
    <col min="5893" max="5893" width="12.75" bestFit="1" customWidth="1"/>
    <col min="6148" max="6148" width="43.75" customWidth="1"/>
    <col min="6149" max="6149" width="12.75" bestFit="1" customWidth="1"/>
    <col min="6404" max="6404" width="43.75" customWidth="1"/>
    <col min="6405" max="6405" width="12.75" bestFit="1" customWidth="1"/>
    <col min="6660" max="6660" width="43.75" customWidth="1"/>
    <col min="6661" max="6661" width="12.75" bestFit="1" customWidth="1"/>
    <col min="6916" max="6916" width="43.75" customWidth="1"/>
    <col min="6917" max="6917" width="12.75" bestFit="1" customWidth="1"/>
    <col min="7172" max="7172" width="43.75" customWidth="1"/>
    <col min="7173" max="7173" width="12.75" bestFit="1" customWidth="1"/>
    <col min="7428" max="7428" width="43.75" customWidth="1"/>
    <col min="7429" max="7429" width="12.75" bestFit="1" customWidth="1"/>
    <col min="7684" max="7684" width="43.75" customWidth="1"/>
    <col min="7685" max="7685" width="12.75" bestFit="1" customWidth="1"/>
    <col min="7940" max="7940" width="43.75" customWidth="1"/>
    <col min="7941" max="7941" width="12.75" bestFit="1" customWidth="1"/>
    <col min="8196" max="8196" width="43.75" customWidth="1"/>
    <col min="8197" max="8197" width="12.75" bestFit="1" customWidth="1"/>
    <col min="8452" max="8452" width="43.75" customWidth="1"/>
    <col min="8453" max="8453" width="12.75" bestFit="1" customWidth="1"/>
    <col min="8708" max="8708" width="43.75" customWidth="1"/>
    <col min="8709" max="8709" width="12.75" bestFit="1" customWidth="1"/>
    <col min="8964" max="8964" width="43.75" customWidth="1"/>
    <col min="8965" max="8965" width="12.75" bestFit="1" customWidth="1"/>
    <col min="9220" max="9220" width="43.75" customWidth="1"/>
    <col min="9221" max="9221" width="12.75" bestFit="1" customWidth="1"/>
    <col min="9476" max="9476" width="43.75" customWidth="1"/>
    <col min="9477" max="9477" width="12.75" bestFit="1" customWidth="1"/>
    <col min="9732" max="9732" width="43.75" customWidth="1"/>
    <col min="9733" max="9733" width="12.75" bestFit="1" customWidth="1"/>
    <col min="9988" max="9988" width="43.75" customWidth="1"/>
    <col min="9989" max="9989" width="12.75" bestFit="1" customWidth="1"/>
    <col min="10244" max="10244" width="43.75" customWidth="1"/>
    <col min="10245" max="10245" width="12.75" bestFit="1" customWidth="1"/>
    <col min="10500" max="10500" width="43.75" customWidth="1"/>
    <col min="10501" max="10501" width="12.75" bestFit="1" customWidth="1"/>
    <col min="10756" max="10756" width="43.75" customWidth="1"/>
    <col min="10757" max="10757" width="12.75" bestFit="1" customWidth="1"/>
    <col min="11012" max="11012" width="43.75" customWidth="1"/>
    <col min="11013" max="11013" width="12.75" bestFit="1" customWidth="1"/>
    <col min="11268" max="11268" width="43.75" customWidth="1"/>
    <col min="11269" max="11269" width="12.75" bestFit="1" customWidth="1"/>
    <col min="11524" max="11524" width="43.75" customWidth="1"/>
    <col min="11525" max="11525" width="12.75" bestFit="1" customWidth="1"/>
    <col min="11780" max="11780" width="43.75" customWidth="1"/>
    <col min="11781" max="11781" width="12.75" bestFit="1" customWidth="1"/>
    <col min="12036" max="12036" width="43.75" customWidth="1"/>
    <col min="12037" max="12037" width="12.75" bestFit="1" customWidth="1"/>
    <col min="12292" max="12292" width="43.75" customWidth="1"/>
    <col min="12293" max="12293" width="12.75" bestFit="1" customWidth="1"/>
    <col min="12548" max="12548" width="43.75" customWidth="1"/>
    <col min="12549" max="12549" width="12.75" bestFit="1" customWidth="1"/>
    <col min="12804" max="12804" width="43.75" customWidth="1"/>
    <col min="12805" max="12805" width="12.75" bestFit="1" customWidth="1"/>
    <col min="13060" max="13060" width="43.75" customWidth="1"/>
    <col min="13061" max="13061" width="12.75" bestFit="1" customWidth="1"/>
    <col min="13316" max="13316" width="43.75" customWidth="1"/>
    <col min="13317" max="13317" width="12.75" bestFit="1" customWidth="1"/>
    <col min="13572" max="13572" width="43.75" customWidth="1"/>
    <col min="13573" max="13573" width="12.75" bestFit="1" customWidth="1"/>
    <col min="13828" max="13828" width="43.75" customWidth="1"/>
    <col min="13829" max="13829" width="12.75" bestFit="1" customWidth="1"/>
    <col min="14084" max="14084" width="43.75" customWidth="1"/>
    <col min="14085" max="14085" width="12.75" bestFit="1" customWidth="1"/>
    <col min="14340" max="14340" width="43.75" customWidth="1"/>
    <col min="14341" max="14341" width="12.75" bestFit="1" customWidth="1"/>
    <col min="14596" max="14596" width="43.75" customWidth="1"/>
    <col min="14597" max="14597" width="12.75" bestFit="1" customWidth="1"/>
    <col min="14852" max="14852" width="43.75" customWidth="1"/>
    <col min="14853" max="14853" width="12.75" bestFit="1" customWidth="1"/>
    <col min="15108" max="15108" width="43.75" customWidth="1"/>
    <col min="15109" max="15109" width="12.75" bestFit="1" customWidth="1"/>
    <col min="15364" max="15364" width="43.75" customWidth="1"/>
    <col min="15365" max="15365" width="12.75" bestFit="1" customWidth="1"/>
    <col min="15620" max="15620" width="43.75" customWidth="1"/>
    <col min="15621" max="15621" width="12.75" bestFit="1" customWidth="1"/>
    <col min="15876" max="15876" width="43.75" customWidth="1"/>
    <col min="15877" max="15877" width="12.75" bestFit="1" customWidth="1"/>
    <col min="16132" max="16132" width="43.75" customWidth="1"/>
    <col min="16133" max="16133" width="12.75" bestFit="1" customWidth="1"/>
  </cols>
  <sheetData>
    <row r="1" spans="1:5" ht="25.5" x14ac:dyDescent="0.25">
      <c r="A1" s="1" t="s">
        <v>0</v>
      </c>
      <c r="B1" s="1"/>
      <c r="C1" s="1"/>
      <c r="D1" s="1"/>
      <c r="E1" s="1"/>
    </row>
    <row r="2" spans="1:5" ht="21" x14ac:dyDescent="0.25">
      <c r="A2" s="2"/>
      <c r="B2" s="3"/>
      <c r="C2" s="3"/>
      <c r="D2" s="3"/>
      <c r="E2" s="4" t="s">
        <v>1</v>
      </c>
    </row>
    <row r="3" spans="1:5" s="6" customFormat="1" ht="19.5" x14ac:dyDescent="0.25">
      <c r="A3" s="5" t="s">
        <v>2</v>
      </c>
      <c r="B3" s="5"/>
      <c r="C3" s="5"/>
      <c r="D3" s="5"/>
      <c r="E3" s="5"/>
    </row>
    <row r="4" spans="1:5" s="6" customFormat="1" ht="20.25" thickBot="1" x14ac:dyDescent="0.3">
      <c r="A4" s="7" t="s">
        <v>3</v>
      </c>
      <c r="B4" s="7"/>
      <c r="C4" s="7"/>
      <c r="D4" s="7"/>
      <c r="E4" s="7"/>
    </row>
    <row r="5" spans="1:5" ht="30" customHeight="1" thickTop="1" thickBot="1" x14ac:dyDescent="0.3">
      <c r="A5" s="8" t="s">
        <v>4</v>
      </c>
      <c r="B5" s="9"/>
      <c r="C5" s="9"/>
      <c r="D5" s="9"/>
      <c r="E5" s="10"/>
    </row>
    <row r="6" spans="1:5" ht="30" customHeight="1" thickTop="1" thickBot="1" x14ac:dyDescent="0.3">
      <c r="A6" s="11" t="s">
        <v>5</v>
      </c>
      <c r="B6" s="12"/>
      <c r="C6" s="12"/>
      <c r="D6" s="12"/>
      <c r="E6" s="13"/>
    </row>
    <row r="7" spans="1:5" s="6" customFormat="1" ht="30" customHeight="1" thickTop="1" thickBot="1" x14ac:dyDescent="0.3">
      <c r="A7" s="14" t="s">
        <v>6</v>
      </c>
      <c r="B7" s="15"/>
      <c r="C7" s="15"/>
      <c r="D7" s="16"/>
      <c r="E7" s="17">
        <v>239000</v>
      </c>
    </row>
    <row r="8" spans="1:5" s="6" customFormat="1" ht="30" customHeight="1" thickTop="1" thickBot="1" x14ac:dyDescent="0.3">
      <c r="A8" s="14" t="s">
        <v>7</v>
      </c>
      <c r="B8" s="15"/>
      <c r="C8" s="15"/>
      <c r="D8" s="16"/>
      <c r="E8" s="17">
        <v>100000</v>
      </c>
    </row>
    <row r="9" spans="1:5" s="6" customFormat="1" ht="30" customHeight="1" thickTop="1" thickBot="1" x14ac:dyDescent="0.3">
      <c r="A9" s="14" t="s">
        <v>8</v>
      </c>
      <c r="B9" s="15"/>
      <c r="C9" s="15"/>
      <c r="D9" s="16"/>
      <c r="E9" s="17">
        <v>126500</v>
      </c>
    </row>
    <row r="10" spans="1:5" s="6" customFormat="1" ht="30" customHeight="1" thickTop="1" thickBot="1" x14ac:dyDescent="0.3">
      <c r="A10" s="14" t="s">
        <v>9</v>
      </c>
      <c r="B10" s="15"/>
      <c r="C10" s="15"/>
      <c r="D10" s="16"/>
      <c r="E10" s="17">
        <v>92000</v>
      </c>
    </row>
    <row r="11" spans="1:5" s="6" customFormat="1" ht="30" customHeight="1" thickTop="1" thickBot="1" x14ac:dyDescent="0.3">
      <c r="A11" s="14" t="s">
        <v>10</v>
      </c>
      <c r="B11" s="15"/>
      <c r="C11" s="15"/>
      <c r="D11" s="16"/>
      <c r="E11" s="17">
        <v>160000</v>
      </c>
    </row>
    <row r="12" spans="1:5" s="6" customFormat="1" ht="30" customHeight="1" thickTop="1" thickBot="1" x14ac:dyDescent="0.3">
      <c r="A12" s="14" t="s">
        <v>11</v>
      </c>
      <c r="B12" s="15"/>
      <c r="C12" s="15"/>
      <c r="D12" s="16"/>
      <c r="E12" s="17">
        <v>98000</v>
      </c>
    </row>
    <row r="13" spans="1:5" s="6" customFormat="1" ht="30" customHeight="1" thickTop="1" thickBot="1" x14ac:dyDescent="0.3">
      <c r="A13" s="14" t="s">
        <v>12</v>
      </c>
      <c r="B13" s="15"/>
      <c r="C13" s="15"/>
      <c r="D13" s="16"/>
      <c r="E13" s="17">
        <v>117000</v>
      </c>
    </row>
    <row r="14" spans="1:5" s="6" customFormat="1" ht="30" customHeight="1" thickTop="1" thickBot="1" x14ac:dyDescent="0.3">
      <c r="A14" s="14" t="s">
        <v>13</v>
      </c>
      <c r="B14" s="15"/>
      <c r="C14" s="15"/>
      <c r="D14" s="16"/>
      <c r="E14" s="17">
        <v>52000</v>
      </c>
    </row>
    <row r="15" spans="1:5" s="6" customFormat="1" ht="30" customHeight="1" thickTop="1" thickBot="1" x14ac:dyDescent="0.3">
      <c r="A15" s="14" t="s">
        <v>14</v>
      </c>
      <c r="B15" s="15"/>
      <c r="C15" s="15"/>
      <c r="D15" s="16"/>
      <c r="E15" s="17">
        <f>SUM(E7:E14)</f>
        <v>984500</v>
      </c>
    </row>
    <row r="16" spans="1:5" s="6" customFormat="1" ht="30" customHeight="1" thickTop="1" thickBot="1" x14ac:dyDescent="0.3">
      <c r="A16" s="18" t="s">
        <v>15</v>
      </c>
      <c r="B16" s="19"/>
      <c r="C16" s="19"/>
      <c r="D16" s="20"/>
      <c r="E16" s="21">
        <v>386500</v>
      </c>
    </row>
    <row r="17" spans="1:5" s="6" customFormat="1" ht="30" customHeight="1" thickBot="1" x14ac:dyDescent="0.3">
      <c r="A17" s="22" t="s">
        <v>16</v>
      </c>
      <c r="B17" s="23"/>
      <c r="C17" s="23"/>
      <c r="D17" s="23"/>
      <c r="E17" s="24">
        <v>438500</v>
      </c>
    </row>
    <row r="18" spans="1:5" s="6" customFormat="1" ht="30" customHeight="1" x14ac:dyDescent="0.25">
      <c r="A18" s="25" t="s">
        <v>17</v>
      </c>
      <c r="B18" s="26"/>
      <c r="C18" s="27"/>
      <c r="D18" s="28"/>
      <c r="E18" s="29"/>
    </row>
    <row r="19" spans="1:5" s="6" customFormat="1" ht="30" customHeight="1" x14ac:dyDescent="0.25">
      <c r="A19" s="30" t="s">
        <v>18</v>
      </c>
      <c r="B19" s="27"/>
      <c r="C19" s="27"/>
      <c r="D19" s="28"/>
      <c r="E19" s="31" t="s">
        <v>19</v>
      </c>
    </row>
    <row r="20" spans="1:5" s="6" customFormat="1" ht="30" customHeight="1" x14ac:dyDescent="0.25">
      <c r="A20" s="30" t="s">
        <v>20</v>
      </c>
      <c r="B20" s="27"/>
      <c r="C20" s="27"/>
      <c r="D20" s="28"/>
      <c r="E20" s="29">
        <v>0</v>
      </c>
    </row>
    <row r="21" spans="1:5" s="6" customFormat="1" ht="30" customHeight="1" x14ac:dyDescent="0.25">
      <c r="A21" s="32" t="s">
        <v>21</v>
      </c>
      <c r="B21" s="33"/>
      <c r="C21" s="34"/>
      <c r="D21" s="35"/>
      <c r="E21" s="36"/>
    </row>
    <row r="22" spans="1:5" s="6" customFormat="1" ht="30" customHeight="1" thickBot="1" x14ac:dyDescent="0.3">
      <c r="A22" s="37" t="s">
        <v>22</v>
      </c>
      <c r="B22" s="33"/>
      <c r="C22" s="34"/>
      <c r="D22" s="38"/>
      <c r="E22" s="36">
        <v>0</v>
      </c>
    </row>
    <row r="23" spans="1:5" s="6" customFormat="1" ht="30" customHeight="1" thickBot="1" x14ac:dyDescent="0.3">
      <c r="A23" s="39" t="s">
        <v>23</v>
      </c>
      <c r="B23" s="40"/>
      <c r="C23" s="40"/>
      <c r="D23" s="41"/>
      <c r="E23" s="42">
        <v>0</v>
      </c>
    </row>
    <row r="24" spans="1:5" s="6" customFormat="1" ht="30" customHeight="1" thickBot="1" x14ac:dyDescent="0.3">
      <c r="A24" s="43" t="s">
        <v>24</v>
      </c>
      <c r="B24" s="44"/>
      <c r="C24" s="44"/>
      <c r="D24" s="45"/>
      <c r="E24" s="46">
        <f>E17-E23</f>
        <v>438500</v>
      </c>
    </row>
    <row r="25" spans="1:5" ht="17.25" thickTop="1" x14ac:dyDescent="0.25">
      <c r="A25" s="3"/>
      <c r="B25" s="3"/>
      <c r="C25" s="3"/>
      <c r="D25" s="3"/>
      <c r="E25" s="47"/>
    </row>
    <row r="26" spans="1:5" ht="30" customHeight="1" x14ac:dyDescent="0.25">
      <c r="A26" s="48"/>
      <c r="B26" s="48"/>
      <c r="C26" s="48"/>
      <c r="D26" s="48"/>
      <c r="E26" s="48"/>
    </row>
    <row r="27" spans="1:5" x14ac:dyDescent="0.25">
      <c r="A27" s="3"/>
      <c r="B27" s="3"/>
      <c r="C27" s="3"/>
      <c r="D27" s="3"/>
      <c r="E27" s="3"/>
    </row>
    <row r="28" spans="1:5" x14ac:dyDescent="0.25">
      <c r="A28" s="3"/>
      <c r="B28" s="3"/>
      <c r="C28" s="3"/>
      <c r="D28" s="3"/>
      <c r="E28" s="3"/>
    </row>
    <row r="29" spans="1:5" x14ac:dyDescent="0.25">
      <c r="A29" s="3"/>
      <c r="B29" s="3"/>
      <c r="C29" s="3"/>
      <c r="D29" s="3"/>
      <c r="E29" s="3"/>
    </row>
    <row r="30" spans="1:5" x14ac:dyDescent="0.25">
      <c r="A30" s="3"/>
      <c r="B30" s="3"/>
      <c r="C30" s="3"/>
      <c r="D30" s="3"/>
      <c r="E30" s="3"/>
    </row>
    <row r="31" spans="1:5" x14ac:dyDescent="0.25">
      <c r="A31" s="3"/>
      <c r="B31" s="3"/>
      <c r="C31" s="3"/>
      <c r="D31" s="3"/>
      <c r="E31" s="3"/>
    </row>
    <row r="32" spans="1:5" x14ac:dyDescent="0.25">
      <c r="A32" s="3"/>
      <c r="B32" s="3"/>
      <c r="C32" s="3"/>
      <c r="D32" s="3"/>
      <c r="E32" s="3"/>
    </row>
    <row r="33" spans="1:5" x14ac:dyDescent="0.25">
      <c r="A33" s="3"/>
      <c r="B33" s="3"/>
      <c r="C33" s="3"/>
      <c r="D33" s="3"/>
      <c r="E33" s="3"/>
    </row>
  </sheetData>
  <mergeCells count="9">
    <mergeCell ref="A23:D23"/>
    <mergeCell ref="A24:D24"/>
    <mergeCell ref="A26:E26"/>
    <mergeCell ref="A1:E1"/>
    <mergeCell ref="A3:E3"/>
    <mergeCell ref="A4:E4"/>
    <mergeCell ref="A5:E5"/>
    <mergeCell ref="A6:E6"/>
    <mergeCell ref="A16:D16"/>
  </mergeCells>
  <phoneticPr fontId="2" type="noConversion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方老蓮急難救助金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2020-07-06T05:50:54Z</dcterms:created>
  <dcterms:modified xsi:type="dcterms:W3CDTF">2020-07-06T05:51:24Z</dcterms:modified>
</cp:coreProperties>
</file>