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Desktop\沈姿儀\北區區公所\預算控管、編列及分配\社區活動中心\收入\網路公告\"/>
    </mc:Choice>
  </mc:AlternateContent>
  <bookViews>
    <workbookView xWindow="0" yWindow="0" windowWidth="28800" windowHeight="9645" firstSheet="2" activeTab="11"/>
  </bookViews>
  <sheets>
    <sheet name="實踐(第4季)" sheetId="12" r:id="rId1"/>
    <sheet name="裕民(第4季)" sheetId="11" r:id="rId2"/>
    <sheet name="重興(第4季)" sheetId="10" r:id="rId3"/>
    <sheet name="東興(第4季)" sheetId="9" r:id="rId4"/>
    <sheet name="昇平(第4季)" sheetId="8" r:id="rId5"/>
    <sheet name="安民(第4季)" sheetId="7" r:id="rId6"/>
    <sheet name="小康(第4季) " sheetId="6" r:id="rId7"/>
    <sheet name="大道(第4季)" sheetId="5" r:id="rId8"/>
    <sheet name="大港 (第4季)" sheetId="4" r:id="rId9"/>
    <sheet name="大仁 (第4季)" sheetId="3" r:id="rId10"/>
    <sheet name="力行(第4季)" sheetId="2" r:id="rId11"/>
    <sheet name="中樓(第4季)" sheetId="1" r:id="rId12"/>
  </sheets>
  <definedNames>
    <definedName name="_xlnm._FilterDatabase" localSheetId="10" hidden="1">'力行(第4季)'!$A$2:$G$19</definedName>
    <definedName name="_xlnm._FilterDatabase" localSheetId="9" hidden="1">'大仁 (第4季)'!$A$2:$G$21</definedName>
    <definedName name="_xlnm._FilterDatabase" localSheetId="8" hidden="1">'大港 (第4季)'!$A$2:$G$9</definedName>
    <definedName name="_xlnm._FilterDatabase" localSheetId="7" hidden="1">'大道(第4季)'!$A$2:$G$4</definedName>
    <definedName name="_xlnm._FilterDatabase" localSheetId="6" hidden="1">'小康(第4季) '!$A$2:$G$3</definedName>
    <definedName name="_xlnm._FilterDatabase" localSheetId="11" hidden="1">'中樓(第4季)'!$A$2:$G$3</definedName>
    <definedName name="_xlnm._FilterDatabase" localSheetId="5" hidden="1">'安民(第4季)'!$A$2:$G$3</definedName>
    <definedName name="_xlnm._FilterDatabase" localSheetId="4" hidden="1">'昇平(第4季)'!$A$2:$G$3</definedName>
    <definedName name="_xlnm._FilterDatabase" localSheetId="3" hidden="1">'東興(第4季)'!$A$2:$G$4</definedName>
    <definedName name="_xlnm._FilterDatabase" localSheetId="2" hidden="1">'重興(第4季)'!$A$2:$G$3</definedName>
    <definedName name="_xlnm._FilterDatabase" localSheetId="1" hidden="1">'裕民(第4季)'!$A$2:$G$3</definedName>
    <definedName name="_xlnm._FilterDatabase" localSheetId="0" hidden="1">'實踐(第4季)'!$A$2:$G$3</definedName>
    <definedName name="_xlnm.Print_Titles" localSheetId="10">'力行(第4季)'!$1:$2</definedName>
    <definedName name="_xlnm.Print_Titles" localSheetId="9">'大仁 (第4季)'!$1:$2</definedName>
    <definedName name="_xlnm.Print_Titles" localSheetId="8">'大港 (第4季)'!$1:$2</definedName>
    <definedName name="_xlnm.Print_Titles" localSheetId="7">'大道(第4季)'!$1:$2</definedName>
    <definedName name="_xlnm.Print_Titles" localSheetId="6">'小康(第4季) '!$1:$2</definedName>
    <definedName name="_xlnm.Print_Titles" localSheetId="11">'中樓(第4季)'!$1:$2</definedName>
    <definedName name="_xlnm.Print_Titles" localSheetId="5">'安民(第4季)'!$1:$2</definedName>
    <definedName name="_xlnm.Print_Titles" localSheetId="4">'昇平(第4季)'!$1:$2</definedName>
    <definedName name="_xlnm.Print_Titles" localSheetId="3">'東興(第4季)'!$1:$2</definedName>
    <definedName name="_xlnm.Print_Titles" localSheetId="2">'重興(第4季)'!$1:$2</definedName>
    <definedName name="_xlnm.Print_Titles" localSheetId="1">'裕民(第4季)'!$1:$2</definedName>
    <definedName name="_xlnm.Print_Titles" localSheetId="0">'實踐(第4季)'!$1:$2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1" l="1"/>
  <c r="E3" i="9"/>
  <c r="E3" i="8"/>
  <c r="E3" i="7"/>
  <c r="E3" i="5"/>
  <c r="E3" i="4"/>
  <c r="E3" i="3"/>
  <c r="E3" i="2"/>
</calcChain>
</file>

<file path=xl/sharedStrings.xml><?xml version="1.0" encoding="utf-8"?>
<sst xmlns="http://schemas.openxmlformats.org/spreadsheetml/2006/main" count="491" uniqueCount="415">
  <si>
    <t>03121</t>
    <phoneticPr fontId="3" type="noConversion"/>
  </si>
  <si>
    <t>001311</t>
    <phoneticPr fontId="3" type="noConversion"/>
  </si>
  <si>
    <t>收中樓社區活動中心111年12月20日場地使用費(課程:學生異國文化交流)001311</t>
    <phoneticPr fontId="3" type="noConversion"/>
  </si>
  <si>
    <t>合計</t>
  </si>
  <si>
    <t>※</t>
  </si>
  <si>
    <t>統一收據
號碼</t>
    <phoneticPr fontId="3" type="noConversion"/>
  </si>
  <si>
    <t>申請書
號碼</t>
    <phoneticPr fontId="3" type="noConversion"/>
  </si>
  <si>
    <t>收入</t>
    <phoneticPr fontId="3" type="noConversion"/>
  </si>
  <si>
    <t>摘      要</t>
    <phoneticPr fontId="3" type="noConversion"/>
  </si>
  <si>
    <t>日</t>
    <phoneticPr fontId="3" type="noConversion"/>
  </si>
  <si>
    <t>月</t>
    <phoneticPr fontId="3" type="noConversion"/>
  </si>
  <si>
    <t>年</t>
    <phoneticPr fontId="3" type="noConversion"/>
  </si>
  <si>
    <t>111年第4季中樓社區活動中心收入明細簿</t>
    <phoneticPr fontId="3" type="noConversion"/>
  </si>
  <si>
    <t>03221</t>
    <phoneticPr fontId="3" type="noConversion"/>
  </si>
  <si>
    <t>033018</t>
    <phoneticPr fontId="3" type="noConversion"/>
  </si>
  <si>
    <t>收力行社區活動中心112年1月至3月場地使用費(核定課程:舞蹈研習班)033018</t>
    <phoneticPr fontId="3" type="noConversion"/>
  </si>
  <si>
    <t>03220</t>
    <phoneticPr fontId="3" type="noConversion"/>
  </si>
  <si>
    <t>033017</t>
    <phoneticPr fontId="3" type="noConversion"/>
  </si>
  <si>
    <t>收力行社區活動中心112年1月至3月場地使用費(核定課程:力行運動舞蹈班)033017</t>
    <phoneticPr fontId="3" type="noConversion"/>
  </si>
  <si>
    <t>03219</t>
    <phoneticPr fontId="3" type="noConversion"/>
  </si>
  <si>
    <t>033016</t>
    <phoneticPr fontId="3" type="noConversion"/>
  </si>
  <si>
    <t>收力行社區活動中心112年1月至3月場地使用費(核定課程:跆拳道班)033016</t>
    <phoneticPr fontId="3" type="noConversion"/>
  </si>
  <si>
    <t>03218</t>
    <phoneticPr fontId="3" type="noConversion"/>
  </si>
  <si>
    <t>033015</t>
    <phoneticPr fontId="3" type="noConversion"/>
  </si>
  <si>
    <t>收力行社區活動中心112年1月至3月場地使用費(核定課程:卡拉OK聯誼)033015</t>
    <phoneticPr fontId="3" type="noConversion"/>
  </si>
  <si>
    <t>03217</t>
    <phoneticPr fontId="3" type="noConversion"/>
  </si>
  <si>
    <t>033014</t>
    <phoneticPr fontId="3" type="noConversion"/>
  </si>
  <si>
    <t>收力行社區活動中心112年1月至3月場地使用費(核定課程:流行舞蹈班)033014</t>
    <phoneticPr fontId="3" type="noConversion"/>
  </si>
  <si>
    <t>03216</t>
    <phoneticPr fontId="3" type="noConversion"/>
  </si>
  <si>
    <t>033013</t>
    <phoneticPr fontId="3" type="noConversion"/>
  </si>
  <si>
    <t>收力行社區活動中心112年1月至3月場地使用費(核定課程:國樂研習班)033013</t>
    <phoneticPr fontId="3" type="noConversion"/>
  </si>
  <si>
    <t>03003</t>
    <phoneticPr fontId="3" type="noConversion"/>
  </si>
  <si>
    <t>033012</t>
    <phoneticPr fontId="3" type="noConversion"/>
  </si>
  <si>
    <t>收力行社區活動中心111年12月18日場地使用費(宴客)033012</t>
    <phoneticPr fontId="3" type="noConversion"/>
  </si>
  <si>
    <t>02866</t>
    <phoneticPr fontId="3" type="noConversion"/>
  </si>
  <si>
    <t>收力行社區活動中心111年地方公職人員選舉暨憲法修正案公民複決第0972、0973開票所清潔費</t>
    <phoneticPr fontId="3" type="noConversion"/>
  </si>
  <si>
    <t>統一收據
號碼</t>
    <phoneticPr fontId="3" type="noConversion"/>
  </si>
  <si>
    <t>申請書
號碼</t>
    <phoneticPr fontId="3" type="noConversion"/>
  </si>
  <si>
    <t>收入</t>
    <phoneticPr fontId="3" type="noConversion"/>
  </si>
  <si>
    <t>摘      要</t>
    <phoneticPr fontId="3" type="noConversion"/>
  </si>
  <si>
    <t>日</t>
    <phoneticPr fontId="3" type="noConversion"/>
  </si>
  <si>
    <t>月</t>
    <phoneticPr fontId="3" type="noConversion"/>
  </si>
  <si>
    <t>年</t>
    <phoneticPr fontId="3" type="noConversion"/>
  </si>
  <si>
    <t>111年第4季力行社區活動中心收入明細簿</t>
    <phoneticPr fontId="3" type="noConversion"/>
  </si>
  <si>
    <t>111年第4季大仁社區活動中心收入明細簿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</si>
  <si>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</si>
  <si>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</si>
  <si>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</si>
  <si>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摘      要</t>
    <phoneticPr fontId="3" type="noConversion"/>
  </si>
  <si>
    <t>收入</t>
    <phoneticPr fontId="3" type="noConversion"/>
  </si>
  <si>
    <t>申請書
號碼</t>
    <phoneticPr fontId="3" type="noConversion"/>
  </si>
  <si>
    <t>統一收據
號碼</t>
    <phoneticPr fontId="3" type="noConversion"/>
  </si>
  <si>
    <t>收大仁社區活動中心111年9月份場地使用費(臨時停車費)032856</t>
    <phoneticPr fontId="3" type="noConversion"/>
  </si>
  <si>
    <t>032856</t>
    <phoneticPr fontId="3" type="noConversion"/>
  </si>
  <si>
    <t>02457</t>
    <phoneticPr fontId="3" type="noConversion"/>
  </si>
  <si>
    <t>收大仁社區活動中心111年12月11日場地使用費(宴客)032861</t>
    <phoneticPr fontId="3" type="noConversion"/>
  </si>
  <si>
    <t>032861</t>
    <phoneticPr fontId="3" type="noConversion"/>
  </si>
  <si>
    <t>02458</t>
    <phoneticPr fontId="3" type="noConversion"/>
  </si>
  <si>
    <t>收大仁社區活動中心112年1月2日場地使用費(宴客)032862</t>
    <phoneticPr fontId="3" type="noConversion"/>
  </si>
  <si>
    <t>032862</t>
  </si>
  <si>
    <t>02459</t>
  </si>
  <si>
    <t>收大仁社區活動中心111年9月份場地使用費(臨時停車費)032863</t>
    <phoneticPr fontId="3" type="noConversion"/>
  </si>
  <si>
    <t>032863</t>
  </si>
  <si>
    <t>02460</t>
  </si>
  <si>
    <t>收大仁社區活動中心111年10月至12月場地使用費(核定課程：羽球)032864</t>
    <phoneticPr fontId="3" type="noConversion"/>
  </si>
  <si>
    <t>032864</t>
  </si>
  <si>
    <t>02461</t>
  </si>
  <si>
    <t>收大仁社區活動中心111年10月份場地使用費(核定課程：跆拳道)032865</t>
    <phoneticPr fontId="3" type="noConversion"/>
  </si>
  <si>
    <t>032865</t>
  </si>
  <si>
    <t>02462</t>
  </si>
  <si>
    <t>收大仁社區活動中心111年10月至12月場地使用費(核定課程：土風舞)032866</t>
    <phoneticPr fontId="3" type="noConversion"/>
  </si>
  <si>
    <t>032866</t>
  </si>
  <si>
    <t>02463</t>
  </si>
  <si>
    <t>收大仁社區活動中心111年10月至12月場地使用費(核定課程：羽球)032867</t>
    <phoneticPr fontId="3" type="noConversion"/>
  </si>
  <si>
    <t>032867</t>
  </si>
  <si>
    <t>02464</t>
  </si>
  <si>
    <t>收大仁社區活動中心111年9月份場地使用費(臨時停車費)032868</t>
    <phoneticPr fontId="3" type="noConversion"/>
  </si>
  <si>
    <t>032868</t>
  </si>
  <si>
    <t>02465</t>
  </si>
  <si>
    <t>收大仁社區活動中心111年9月份場地使用費(臨時停車費)032869</t>
    <phoneticPr fontId="3" type="noConversion"/>
  </si>
  <si>
    <t>032869</t>
  </si>
  <si>
    <t>02466</t>
  </si>
  <si>
    <t>收大仁社區活動中心111年10月至12月場地使用費(核定課程：羽球)032870</t>
    <phoneticPr fontId="3" type="noConversion"/>
  </si>
  <si>
    <t>032870</t>
  </si>
  <si>
    <t>02467</t>
  </si>
  <si>
    <t>收大仁社區活動中心111年10月16日場地使用費(大型活動)032871</t>
    <phoneticPr fontId="3" type="noConversion"/>
  </si>
  <si>
    <t>032871</t>
  </si>
  <si>
    <t>02590</t>
    <phoneticPr fontId="3" type="noConversion"/>
  </si>
  <si>
    <t>收大仁社區活動中心111年10月29日場地使用費(大型活動)032872</t>
    <phoneticPr fontId="3" type="noConversion"/>
  </si>
  <si>
    <t>032872</t>
  </si>
  <si>
    <t>02641</t>
    <phoneticPr fontId="3" type="noConversion"/>
  </si>
  <si>
    <t>收大仁社區活動中心112年3月26日場地使用費(宴客)032873</t>
    <phoneticPr fontId="3" type="noConversion"/>
  </si>
  <si>
    <t>032873</t>
  </si>
  <si>
    <t>02642</t>
  </si>
  <si>
    <t>收大仁社區活動中心111年10月23日場地使用費(大型活動)032875</t>
    <phoneticPr fontId="3" type="noConversion"/>
  </si>
  <si>
    <t>032875</t>
    <phoneticPr fontId="3" type="noConversion"/>
  </si>
  <si>
    <t>02643</t>
  </si>
  <si>
    <t>收大仁社區活動中心111年11月份場地使用費(核定課程：跆拳道)032876</t>
    <phoneticPr fontId="3" type="noConversion"/>
  </si>
  <si>
    <t>032875</t>
  </si>
  <si>
    <t>02685</t>
    <phoneticPr fontId="3" type="noConversion"/>
  </si>
  <si>
    <t>收大仁社區活動中心111年10月份場地使用費(臨時停車費)032874</t>
    <phoneticPr fontId="3" type="noConversion"/>
  </si>
  <si>
    <t>032874</t>
    <phoneticPr fontId="3" type="noConversion"/>
  </si>
  <si>
    <t>02809</t>
    <phoneticPr fontId="3" type="noConversion"/>
  </si>
  <si>
    <t>收大仁社區活動中心111年10月份場地使用費(臨時停車費)032877</t>
    <phoneticPr fontId="3" type="noConversion"/>
  </si>
  <si>
    <t>032877</t>
  </si>
  <si>
    <t>02810</t>
  </si>
  <si>
    <t>收大仁社區活動中心111年10月份場地使用費(臨時停車費)032878</t>
    <phoneticPr fontId="3" type="noConversion"/>
  </si>
  <si>
    <t>032878</t>
  </si>
  <si>
    <t>02811</t>
  </si>
  <si>
    <t>收大仁社區活動中心111年11月13日場地使用費(大型活動)032879</t>
    <phoneticPr fontId="3" type="noConversion"/>
  </si>
  <si>
    <t>032879</t>
  </si>
  <si>
    <t>02812</t>
  </si>
  <si>
    <t>收大仁社區活動中心111年10月份場地使用費(臨時停車費)032880</t>
    <phoneticPr fontId="3" type="noConversion"/>
  </si>
  <si>
    <t>032880</t>
  </si>
  <si>
    <t>02813</t>
  </si>
  <si>
    <t>收大仁社區活動中心111年10月份場地使用費(臨時停車費)032881</t>
    <phoneticPr fontId="3" type="noConversion"/>
  </si>
  <si>
    <t>032881</t>
  </si>
  <si>
    <t>02814</t>
  </si>
  <si>
    <t>收大仁社區活動中心111年10月份場地使用費(臨時停車費)032882</t>
    <phoneticPr fontId="3" type="noConversion"/>
  </si>
  <si>
    <t>032882</t>
  </si>
  <si>
    <t>02815</t>
    <phoneticPr fontId="3" type="noConversion"/>
  </si>
  <si>
    <t>收大仁社區活動中心111年地方公職人員選舉暨憲法修正案公民複決第0997、0998投開票所清潔費</t>
    <phoneticPr fontId="3" type="noConversion"/>
  </si>
  <si>
    <t>02872</t>
    <phoneticPr fontId="3" type="noConversion"/>
  </si>
  <si>
    <t>收大仁社區活動中心111年12月份場地使用費(核定課程：跆拳道)032884</t>
    <phoneticPr fontId="3" type="noConversion"/>
  </si>
  <si>
    <t>032884</t>
  </si>
  <si>
    <t>02973</t>
    <phoneticPr fontId="3" type="noConversion"/>
  </si>
  <si>
    <t>收大仁社區活動中心111年11月份場地使用費(臨時停車費)032883</t>
    <phoneticPr fontId="3" type="noConversion"/>
  </si>
  <si>
    <t>032883</t>
    <phoneticPr fontId="3" type="noConversion"/>
  </si>
  <si>
    <t>03048</t>
    <phoneticPr fontId="3" type="noConversion"/>
  </si>
  <si>
    <t>收大仁社區活動中心111年11月份場地使用費(臨時停車費)032885</t>
    <phoneticPr fontId="3" type="noConversion"/>
  </si>
  <si>
    <t>032885</t>
    <phoneticPr fontId="3" type="noConversion"/>
  </si>
  <si>
    <t>03049</t>
    <phoneticPr fontId="3" type="noConversion"/>
  </si>
  <si>
    <t>收大仁社區活動中心111年11月份場地使用費(臨時停車費)032886</t>
    <phoneticPr fontId="3" type="noConversion"/>
  </si>
  <si>
    <t>032886</t>
    <phoneticPr fontId="3" type="noConversion"/>
  </si>
  <si>
    <t>03050</t>
  </si>
  <si>
    <t>收大仁社區活動中心111年11月份場地使用費(臨時停車費)032887</t>
    <phoneticPr fontId="3" type="noConversion"/>
  </si>
  <si>
    <t>032887</t>
    <phoneticPr fontId="3" type="noConversion"/>
  </si>
  <si>
    <t>03051</t>
  </si>
  <si>
    <t>收大仁社區活動中心111年12月11日場地使用費(宴客)032888</t>
    <phoneticPr fontId="3" type="noConversion"/>
  </si>
  <si>
    <t>032888</t>
  </si>
  <si>
    <t>03052</t>
  </si>
  <si>
    <t>111年第4季大港社區活動中心收入明細簿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</si>
  <si>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</si>
  <si>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</si>
  <si>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</si>
  <si>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摘      要</t>
    <phoneticPr fontId="3" type="noConversion"/>
  </si>
  <si>
    <t>收入</t>
    <phoneticPr fontId="3" type="noConversion"/>
  </si>
  <si>
    <t>申請書
號碼</t>
    <phoneticPr fontId="3" type="noConversion"/>
  </si>
  <si>
    <t>統一收據
號碼</t>
    <phoneticPr fontId="3" type="noConversion"/>
  </si>
  <si>
    <t>收大港社區活動中心111年10月份場地使用費(核定課程:早舞)032625</t>
    <phoneticPr fontId="3" type="noConversion"/>
  </si>
  <si>
    <t>032625</t>
    <phoneticPr fontId="3" type="noConversion"/>
  </si>
  <si>
    <t>02448</t>
    <phoneticPr fontId="3" type="noConversion"/>
  </si>
  <si>
    <t>收大港社區活動中心111年10月份場地使用費(核定課程:晚舞)032626</t>
    <phoneticPr fontId="3" type="noConversion"/>
  </si>
  <si>
    <t>032626</t>
  </si>
  <si>
    <t>02449</t>
  </si>
  <si>
    <t>收大港社區活動中心111年10月份場地使用費(核定課程:合氣道)032627</t>
    <phoneticPr fontId="3" type="noConversion"/>
  </si>
  <si>
    <t>032627</t>
  </si>
  <si>
    <t>02450</t>
  </si>
  <si>
    <t>收大港社區活動中心111年10月份場地使用費(核定課程:歌唱班)032628</t>
    <phoneticPr fontId="3" type="noConversion"/>
  </si>
  <si>
    <t>032628</t>
  </si>
  <si>
    <t>02451</t>
  </si>
  <si>
    <t>收大港社區活動中心111年9月2日至9月27日場地使用費(臨時停車費)032629</t>
    <phoneticPr fontId="3" type="noConversion"/>
  </si>
  <si>
    <t>032629</t>
  </si>
  <si>
    <t>02452</t>
  </si>
  <si>
    <t>收大港社區活動中心111年9月15日至10月4日場地使用費(臨時停車費)032630</t>
    <phoneticPr fontId="3" type="noConversion"/>
  </si>
  <si>
    <t>032630</t>
  </si>
  <si>
    <t>02527</t>
    <phoneticPr fontId="3" type="noConversion"/>
  </si>
  <si>
    <t>收大港社區活動中心111年11月份場地使用費(核定課程:早舞)032631</t>
    <phoneticPr fontId="3" type="noConversion"/>
  </si>
  <si>
    <t>032631</t>
  </si>
  <si>
    <t>02669</t>
    <phoneticPr fontId="3" type="noConversion"/>
  </si>
  <si>
    <t>收大港社區活動中心111年11月份場地使用費(核定課程:晚舞)032632</t>
    <phoneticPr fontId="3" type="noConversion"/>
  </si>
  <si>
    <t>032632</t>
  </si>
  <si>
    <t>02670</t>
  </si>
  <si>
    <t>收大港社區活動中心111年11月份場地使用費(核定課程:合氣道)032633</t>
    <phoneticPr fontId="3" type="noConversion"/>
  </si>
  <si>
    <t>032633</t>
  </si>
  <si>
    <t>02671</t>
  </si>
  <si>
    <t>收大港社區活動中心111年10月3日至10月31日場地使用費(臨時停車費)032634</t>
    <phoneticPr fontId="3" type="noConversion"/>
  </si>
  <si>
    <t>032634</t>
  </si>
  <si>
    <t>02672</t>
  </si>
  <si>
    <t>收大港社區活動中心111年10月1日至10月30日場地使用費(臨時停車費)032635</t>
    <phoneticPr fontId="3" type="noConversion"/>
  </si>
  <si>
    <t>032635</t>
  </si>
  <si>
    <t>02673</t>
  </si>
  <si>
    <t>收大港社區活動中心111年10月31日場地使用費(課程:合氣道研習)032636</t>
    <phoneticPr fontId="3" type="noConversion"/>
  </si>
  <si>
    <t>032636</t>
  </si>
  <si>
    <t>02674</t>
  </si>
  <si>
    <t>收大港社區活動中心111年11月份場地使用費(核定課程:歌唱班)032637</t>
    <phoneticPr fontId="3" type="noConversion"/>
  </si>
  <si>
    <t>032637</t>
  </si>
  <si>
    <t>02675</t>
  </si>
  <si>
    <t>收大港社區活動中心111年11月5日場地使用費（宴客)032639</t>
    <phoneticPr fontId="3" type="noConversion"/>
  </si>
  <si>
    <t>032639</t>
    <phoneticPr fontId="3" type="noConversion"/>
  </si>
  <si>
    <t>02818</t>
    <phoneticPr fontId="3" type="noConversion"/>
  </si>
  <si>
    <t>收大港社區活動中心111年地方公職人員選舉暨憲法修正案公民複決第1050、1051投開票所清潔費</t>
    <phoneticPr fontId="3" type="noConversion"/>
  </si>
  <si>
    <t>02875</t>
    <phoneticPr fontId="3" type="noConversion"/>
  </si>
  <si>
    <t>收大港社區活動中心111年11月14日至11月25日場地使用費(臨時停車費)032638</t>
    <phoneticPr fontId="3" type="noConversion"/>
  </si>
  <si>
    <t>032638</t>
    <phoneticPr fontId="3" type="noConversion"/>
  </si>
  <si>
    <t>02936</t>
    <phoneticPr fontId="3" type="noConversion"/>
  </si>
  <si>
    <t>收大港社區活動中心111年11月11日至11月30日場地使用費(臨時停車費)032640</t>
    <phoneticPr fontId="3" type="noConversion"/>
  </si>
  <si>
    <t>032640</t>
    <phoneticPr fontId="3" type="noConversion"/>
  </si>
  <si>
    <t>02937</t>
  </si>
  <si>
    <t>收大港社區活動中心111年11月29日場地使用費(課程:合氣道研習)032641</t>
    <phoneticPr fontId="3" type="noConversion"/>
  </si>
  <si>
    <t>032641</t>
  </si>
  <si>
    <t>02938</t>
  </si>
  <si>
    <t>收大港社區活動中心111年12月份場地使用費(核定課程:合氣道)032642</t>
    <phoneticPr fontId="3" type="noConversion"/>
  </si>
  <si>
    <t>032642</t>
  </si>
  <si>
    <t>02939</t>
  </si>
  <si>
    <t>收大港社區活動中心111年12月份場地使用費(核定課程:早舞)032643</t>
    <phoneticPr fontId="3" type="noConversion"/>
  </si>
  <si>
    <t>032643</t>
  </si>
  <si>
    <t>02940</t>
  </si>
  <si>
    <t>收大港社區活動中心111年12月份場地使用費(核定課程:晚舞)032644</t>
    <phoneticPr fontId="3" type="noConversion"/>
  </si>
  <si>
    <t>032644</t>
  </si>
  <si>
    <t>02941</t>
  </si>
  <si>
    <t>收大港社區活動中心111年12月份場地使用費(核定課程:歌唱班)032645</t>
    <phoneticPr fontId="3" type="noConversion"/>
  </si>
  <si>
    <t>032645</t>
  </si>
  <si>
    <t>02942</t>
  </si>
  <si>
    <t>收大港社區活動中心111年11月12日至12月3日場地使用費(臨時停車費)032647</t>
    <phoneticPr fontId="3" type="noConversion"/>
  </si>
  <si>
    <t>032647</t>
    <phoneticPr fontId="3" type="noConversion"/>
  </si>
  <si>
    <t>03004</t>
    <phoneticPr fontId="3" type="noConversion"/>
  </si>
  <si>
    <t>收大港社區活動中心111年12月3日至12月31日場地使用費(臨時停車費)032646</t>
    <phoneticPr fontId="3" type="noConversion"/>
  </si>
  <si>
    <t>032646</t>
  </si>
  <si>
    <t>03247</t>
    <phoneticPr fontId="3" type="noConversion"/>
  </si>
  <si>
    <t>收大港社區活動中心111年12月5日至12月30日場地使用費(臨時停車費)032648</t>
    <phoneticPr fontId="3" type="noConversion"/>
  </si>
  <si>
    <t>032648</t>
    <phoneticPr fontId="3" type="noConversion"/>
  </si>
  <si>
    <t>03248</t>
    <phoneticPr fontId="3" type="noConversion"/>
  </si>
  <si>
    <t>收大港社區活動中心111年12月18日至12月27日場地使用費(臨時停車費)032649</t>
    <phoneticPr fontId="3" type="noConversion"/>
  </si>
  <si>
    <t>032649</t>
  </si>
  <si>
    <t>03249</t>
    <phoneticPr fontId="3" type="noConversion"/>
  </si>
  <si>
    <t>收大港社區活動中心112年1月份場地使用費(核定課程:合氣道)032650</t>
    <phoneticPr fontId="3" type="noConversion"/>
  </si>
  <si>
    <t>032650</t>
  </si>
  <si>
    <t>03251</t>
    <phoneticPr fontId="3" type="noConversion"/>
  </si>
  <si>
    <t>收大港社區活動中心112年1月份場地使用費(核定課程:早舞)033751</t>
    <phoneticPr fontId="3" type="noConversion"/>
  </si>
  <si>
    <t>033751</t>
    <phoneticPr fontId="3" type="noConversion"/>
  </si>
  <si>
    <t>03253</t>
    <phoneticPr fontId="3" type="noConversion"/>
  </si>
  <si>
    <t>收大港社區活動中心112年1月份場地使用費(核定課程:晚舞)033752</t>
    <phoneticPr fontId="3" type="noConversion"/>
  </si>
  <si>
    <t>033752</t>
  </si>
  <si>
    <t>03254</t>
    <phoneticPr fontId="3" type="noConversion"/>
  </si>
  <si>
    <t>收大港社區活動中心112年1月份場地使用費(核定課程:歌唱班)033753</t>
    <phoneticPr fontId="3" type="noConversion"/>
  </si>
  <si>
    <t>033753</t>
  </si>
  <si>
    <t>03255</t>
    <phoneticPr fontId="3" type="noConversion"/>
  </si>
  <si>
    <t>111年第4季大道社區活動中心收入明細簿</t>
    <phoneticPr fontId="3" type="noConversion"/>
  </si>
  <si>
    <t>收入</t>
    <phoneticPr fontId="3" type="noConversion"/>
  </si>
  <si>
    <t>收大道社區活動中心111年地方公職人員選舉暨憲法修正案公民複決第0993、0994投開票所清潔費</t>
    <phoneticPr fontId="3" type="noConversion"/>
  </si>
  <si>
    <t>02871</t>
    <phoneticPr fontId="3" type="noConversion"/>
  </si>
  <si>
    <t>111年第4季小康社區活動中心收入明細簿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</si>
  <si>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</si>
  <si>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</si>
  <si>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</si>
  <si>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摘      要</t>
    <phoneticPr fontId="3" type="noConversion"/>
  </si>
  <si>
    <t>收入</t>
    <phoneticPr fontId="3" type="noConversion"/>
  </si>
  <si>
    <t>申請書
號碼</t>
    <phoneticPr fontId="3" type="noConversion"/>
  </si>
  <si>
    <t>統一收據
號碼</t>
    <phoneticPr fontId="3" type="noConversion"/>
  </si>
  <si>
    <t>收小康社區活動中心111年10月至12月場地使用費(核定課程:長壽歌唱班-星期五)023685</t>
    <phoneticPr fontId="3" type="noConversion"/>
  </si>
  <si>
    <t>023685</t>
    <phoneticPr fontId="3" type="noConversion"/>
  </si>
  <si>
    <t>02432</t>
    <phoneticPr fontId="3" type="noConversion"/>
  </si>
  <si>
    <t>收小康社區活動中心111年10月至12月場地使用費(核定課程:長壽歌唱班-星期六)023687</t>
    <phoneticPr fontId="3" type="noConversion"/>
  </si>
  <si>
    <t>023687</t>
    <phoneticPr fontId="3" type="noConversion"/>
  </si>
  <si>
    <t>02433</t>
    <phoneticPr fontId="3" type="noConversion"/>
  </si>
  <si>
    <t>收小康社區活動中心111年10月至12月場地使用費(核定課程:法律交流)023688</t>
    <phoneticPr fontId="3" type="noConversion"/>
  </si>
  <si>
    <t>023688</t>
    <phoneticPr fontId="3" type="noConversion"/>
  </si>
  <si>
    <t>02434</t>
    <phoneticPr fontId="3" type="noConversion"/>
  </si>
  <si>
    <t>收小康社區活動中心112年1月至3月場地使用費(核定課程:法律交流)023689</t>
    <phoneticPr fontId="3" type="noConversion"/>
  </si>
  <si>
    <t>023689</t>
    <phoneticPr fontId="3" type="noConversion"/>
  </si>
  <si>
    <t>03213</t>
    <phoneticPr fontId="3" type="noConversion"/>
  </si>
  <si>
    <t>收小康社區活動中心112年1月至3月場地使用費(核定課程:長壽歌唱班-星期五)023690</t>
    <phoneticPr fontId="3" type="noConversion"/>
  </si>
  <si>
    <t>023690</t>
    <phoneticPr fontId="3" type="noConversion"/>
  </si>
  <si>
    <t>03214</t>
    <phoneticPr fontId="3" type="noConversion"/>
  </si>
  <si>
    <t>收小康社區活動中心112年1月至3月場地使用費(核定課程:長壽歌唱班-星期六)023691</t>
    <phoneticPr fontId="3" type="noConversion"/>
  </si>
  <si>
    <t>023691</t>
    <phoneticPr fontId="3" type="noConversion"/>
  </si>
  <si>
    <t>03215</t>
    <phoneticPr fontId="3" type="noConversion"/>
  </si>
  <si>
    <t>111年第4季安民社區活動中心收入明細簿</t>
    <phoneticPr fontId="3" type="noConversion"/>
  </si>
  <si>
    <t>年</t>
    <phoneticPr fontId="3" type="noConversion"/>
  </si>
  <si>
    <t>收安民社區活動中心111年地方公職人員選舉暨憲法修正案公民複決第1033投開票所清潔費</t>
    <phoneticPr fontId="3" type="noConversion"/>
  </si>
  <si>
    <t>02873</t>
    <phoneticPr fontId="3" type="noConversion"/>
  </si>
  <si>
    <t>收安民社區活動中心112年1月至3月場地使用費(核定課程:有氧舞蹈班)031769</t>
    <phoneticPr fontId="3" type="noConversion"/>
  </si>
  <si>
    <t>031769</t>
    <phoneticPr fontId="3" type="noConversion"/>
  </si>
  <si>
    <t>03204</t>
    <phoneticPr fontId="3" type="noConversion"/>
  </si>
  <si>
    <t>收安民社區活動中心112年1月至3月場地使用費(核定課程:登山班)031770</t>
    <phoneticPr fontId="3" type="noConversion"/>
  </si>
  <si>
    <t>031770</t>
  </si>
  <si>
    <t>03205</t>
  </si>
  <si>
    <t>收安民社區活動中心112年1月至3月場地使用費(核定課程:舞蹈班)031771</t>
    <phoneticPr fontId="3" type="noConversion"/>
  </si>
  <si>
    <t>031771</t>
  </si>
  <si>
    <t>03206</t>
  </si>
  <si>
    <t>收安民社區活動中心112年1月至3月場地使用費(核定課程:韻律舞蹈班)031772</t>
    <phoneticPr fontId="3" type="noConversion"/>
  </si>
  <si>
    <t>031772</t>
  </si>
  <si>
    <t>03207</t>
  </si>
  <si>
    <t>收安民社區活動中心112年1月至3月場地使用費(核定課程:瑜珈班)031773</t>
    <phoneticPr fontId="3" type="noConversion"/>
  </si>
  <si>
    <t>031773</t>
  </si>
  <si>
    <t>03208</t>
  </si>
  <si>
    <t>收安民社區活動中心112年1月至3月場地使用費(核定課程:桌球班)031774</t>
    <phoneticPr fontId="3" type="noConversion"/>
  </si>
  <si>
    <t>031774</t>
  </si>
  <si>
    <t>03209</t>
  </si>
  <si>
    <t>收安民社區活動中心111年12月25日場地使用費(宴客)031775</t>
    <phoneticPr fontId="3" type="noConversion"/>
  </si>
  <si>
    <t>031775</t>
  </si>
  <si>
    <t>03210</t>
  </si>
  <si>
    <t>111年第4季昇平社區活動中心收入明細簿</t>
    <phoneticPr fontId="3" type="noConversion"/>
  </si>
  <si>
    <t>月</t>
    <phoneticPr fontId="3" type="noConversion"/>
  </si>
  <si>
    <t>收入</t>
    <phoneticPr fontId="3" type="noConversion"/>
  </si>
  <si>
    <t>申請書
號碼</t>
    <phoneticPr fontId="3" type="noConversion"/>
  </si>
  <si>
    <t>收昇平社區活動中心111年10月至12月場地使用費(核定課程：養生瑜珈)032495</t>
    <phoneticPr fontId="3" type="noConversion"/>
  </si>
  <si>
    <t>032495</t>
    <phoneticPr fontId="3" type="noConversion"/>
  </si>
  <si>
    <t>02453</t>
    <phoneticPr fontId="3" type="noConversion"/>
  </si>
  <si>
    <t>收昇平社區活動中心111年10月至12月場地使用費(臨時停車費)032496</t>
    <phoneticPr fontId="3" type="noConversion"/>
  </si>
  <si>
    <t>032496</t>
  </si>
  <si>
    <t>02454</t>
  </si>
  <si>
    <t>收昇平社區活動中心111年10月至12月場地使用費(課程：健康運動舞)032497</t>
    <phoneticPr fontId="3" type="noConversion"/>
  </si>
  <si>
    <t>032497</t>
  </si>
  <si>
    <t>02455</t>
  </si>
  <si>
    <t>收昇平社區活動中心111年10月23日場地使用費(臨時停車費)032498</t>
    <phoneticPr fontId="3" type="noConversion"/>
  </si>
  <si>
    <t>032498</t>
  </si>
  <si>
    <t>02694</t>
    <phoneticPr fontId="3" type="noConversion"/>
  </si>
  <si>
    <t>收昇平社區活動中心111年11月份場地使用費(臨時停車費)032499</t>
    <phoneticPr fontId="3" type="noConversion"/>
  </si>
  <si>
    <t>032499</t>
  </si>
  <si>
    <t>02701</t>
    <phoneticPr fontId="3" type="noConversion"/>
  </si>
  <si>
    <t>收昇平社區活動中心111年11月19日場地使用費(臨時停車費)032500</t>
    <phoneticPr fontId="3" type="noConversion"/>
  </si>
  <si>
    <t>032500</t>
  </si>
  <si>
    <t>02713</t>
    <phoneticPr fontId="3" type="noConversion"/>
  </si>
  <si>
    <t>收昇平社區活動中心111年11月13日場地使用費(臨時停車費)033401</t>
    <phoneticPr fontId="3" type="noConversion"/>
  </si>
  <si>
    <t>033401</t>
    <phoneticPr fontId="3" type="noConversion"/>
  </si>
  <si>
    <t>02834</t>
    <phoneticPr fontId="3" type="noConversion"/>
  </si>
  <si>
    <t>收昇平社區活動中心111年地方公職人員選舉暨憲法修正案公民複決第0990投開票所清潔費</t>
    <phoneticPr fontId="3" type="noConversion"/>
  </si>
  <si>
    <t>02870</t>
    <phoneticPr fontId="3" type="noConversion"/>
  </si>
  <si>
    <t>收昇平社區活動中心111年12月份場地使用費(核定課程：四季愛心歌友會-星期一歌唱班)033402</t>
    <phoneticPr fontId="3" type="noConversion"/>
  </si>
  <si>
    <t>033402</t>
    <phoneticPr fontId="3" type="noConversion"/>
  </si>
  <si>
    <t>02968</t>
    <phoneticPr fontId="3" type="noConversion"/>
  </si>
  <si>
    <t>收昇平社區活動中心111年12月份場地使用費(核定課程：四季愛心歌友會-星期六歌唱班)033403</t>
    <phoneticPr fontId="3" type="noConversion"/>
  </si>
  <si>
    <t>033403</t>
  </si>
  <si>
    <t>02969</t>
    <phoneticPr fontId="3" type="noConversion"/>
  </si>
  <si>
    <t>收昇平社區活動中心111年12月份場地使用費(核定課程：四季愛心歌友會)033404</t>
    <phoneticPr fontId="3" type="noConversion"/>
  </si>
  <si>
    <t>033404</t>
  </si>
  <si>
    <t>02970</t>
  </si>
  <si>
    <t>收昇平社區活動中心111年12月份場地使用費(臨時停車費)033405</t>
    <phoneticPr fontId="3" type="noConversion"/>
  </si>
  <si>
    <t>033405</t>
  </si>
  <si>
    <t>02971</t>
  </si>
  <si>
    <t>收昇平社區活動中心111年12月16日場地使用費(臨時停車費)033406</t>
    <phoneticPr fontId="3" type="noConversion"/>
  </si>
  <si>
    <t>033406</t>
  </si>
  <si>
    <t>02972</t>
  </si>
  <si>
    <t>收昇平社區活動中心111年12月18日場地使用費(臨時停車費)033407</t>
    <phoneticPr fontId="3" type="noConversion"/>
  </si>
  <si>
    <t>033407</t>
  </si>
  <si>
    <t>03104</t>
    <phoneticPr fontId="3" type="noConversion"/>
  </si>
  <si>
    <t>收昇平社區活動中心111年12月23日場地使用費(臨時停車費)033422</t>
    <phoneticPr fontId="3" type="noConversion"/>
  </si>
  <si>
    <t>033422</t>
    <phoneticPr fontId="3" type="noConversion"/>
  </si>
  <si>
    <t>03151</t>
    <phoneticPr fontId="3" type="noConversion"/>
  </si>
  <si>
    <t>111年第4季東興社區活動中心收入明細簿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</si>
  <si>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</si>
  <si>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</si>
  <si>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</si>
  <si>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申請書
號碼</t>
    <phoneticPr fontId="3" type="noConversion"/>
  </si>
  <si>
    <t>統一收據
號碼</t>
    <phoneticPr fontId="3" type="noConversion"/>
  </si>
  <si>
    <t>收東興社區活動中心111年11月份場地使用費(課程:舞蹈班)027342</t>
    <phoneticPr fontId="3" type="noConversion"/>
  </si>
  <si>
    <t>027342</t>
    <phoneticPr fontId="3" type="noConversion"/>
  </si>
  <si>
    <t>02676</t>
    <phoneticPr fontId="3" type="noConversion"/>
  </si>
  <si>
    <t>收東興社區活動中心111年地方公職人員選舉暨憲法修正案公民複決第0976、0977開票所清潔費</t>
    <phoneticPr fontId="3" type="noConversion"/>
  </si>
  <si>
    <t>02868</t>
    <phoneticPr fontId="3" type="noConversion"/>
  </si>
  <si>
    <t>收東興社區活動中心111年12月份場地使用費(課程:舞蹈班)027341</t>
    <phoneticPr fontId="3" type="noConversion"/>
  </si>
  <si>
    <t>027341</t>
    <phoneticPr fontId="3" type="noConversion"/>
  </si>
  <si>
    <t>02974</t>
    <phoneticPr fontId="3" type="noConversion"/>
  </si>
  <si>
    <t>收東興社區活動中心112年1月份場地使用費(課程:舞蹈班)027340</t>
    <phoneticPr fontId="3" type="noConversion"/>
  </si>
  <si>
    <t>027340</t>
    <phoneticPr fontId="3" type="noConversion"/>
  </si>
  <si>
    <t>03152</t>
    <phoneticPr fontId="3" type="noConversion"/>
  </si>
  <si>
    <t>111年第4季重興社區活動中心收入明細簿</t>
    <phoneticPr fontId="3" type="noConversion"/>
  </si>
  <si>
    <t>年</t>
    <phoneticPr fontId="3" type="noConversion"/>
  </si>
  <si>
    <t>日</t>
    <phoneticPr fontId="3" type="noConversion"/>
  </si>
  <si>
    <t>收重興社區活動中心111年10月至12月場地使用費(課程:瑜珈班)030673</t>
    <phoneticPr fontId="3" type="noConversion"/>
  </si>
  <si>
    <t>030673</t>
    <phoneticPr fontId="3" type="noConversion"/>
  </si>
  <si>
    <t>02468</t>
    <phoneticPr fontId="3" type="noConversion"/>
  </si>
  <si>
    <t>收重興社區活動中心111年9月18日場地使用費(冷氣費)030674</t>
    <phoneticPr fontId="3" type="noConversion"/>
  </si>
  <si>
    <t>030674</t>
  </si>
  <si>
    <t>02469</t>
    <phoneticPr fontId="3" type="noConversion"/>
  </si>
  <si>
    <t>收重興社區活動中心111年10月至12月場地使用費(核定課程:身障課程)030675</t>
    <phoneticPr fontId="3" type="noConversion"/>
  </si>
  <si>
    <t>030675</t>
  </si>
  <si>
    <t>02470</t>
    <phoneticPr fontId="3" type="noConversion"/>
  </si>
  <si>
    <t>收重興社區活動中心111年10月至12月場地使用費(課程:瑜珈班)030676</t>
    <phoneticPr fontId="3" type="noConversion"/>
  </si>
  <si>
    <t>030676</t>
  </si>
  <si>
    <t>02471</t>
  </si>
  <si>
    <t>收重興社區活動中心111年地方公職人員選舉暨憲法修正案公民複決第0974開票所清潔費</t>
    <phoneticPr fontId="3" type="noConversion"/>
  </si>
  <si>
    <t>02867</t>
    <phoneticPr fontId="3" type="noConversion"/>
  </si>
  <si>
    <t>收重興社區活動中心112年1月至3月場地使用費(課程:瑜珈班)030677</t>
    <phoneticPr fontId="3" type="noConversion"/>
  </si>
  <si>
    <t>030677</t>
    <phoneticPr fontId="3" type="noConversion"/>
  </si>
  <si>
    <t>03212</t>
    <phoneticPr fontId="3" type="noConversion"/>
  </si>
  <si>
    <t>收重興社區活動中心112年1月至3月場地使用費(核定課程:身障課程)030678</t>
    <phoneticPr fontId="3" type="noConversion"/>
  </si>
  <si>
    <t>030678</t>
    <phoneticPr fontId="3" type="noConversion"/>
  </si>
  <si>
    <t>03234</t>
    <phoneticPr fontId="3" type="noConversion"/>
  </si>
  <si>
    <t>收重興社區活動中心112年1月至3月場地使用費(課程:瑜珈班)030679</t>
    <phoneticPr fontId="3" type="noConversion"/>
  </si>
  <si>
    <t>030679</t>
    <phoneticPr fontId="3" type="noConversion"/>
  </si>
  <si>
    <t>03262</t>
    <phoneticPr fontId="3" type="noConversion"/>
  </si>
  <si>
    <t>111年第4季裕民社區活動中心收入明細簿</t>
    <phoneticPr fontId="3" type="noConversion"/>
  </si>
  <si>
    <t>年</t>
    <phoneticPr fontId="3" type="noConversion"/>
  </si>
  <si>
    <t>月</t>
    <phoneticPr fontId="3" type="noConversion"/>
  </si>
  <si>
    <t>摘      要</t>
    <phoneticPr fontId="3" type="noConversion"/>
  </si>
  <si>
    <t>申請書
號碼</t>
    <phoneticPr fontId="3" type="noConversion"/>
  </si>
  <si>
    <t>收裕民社區活動中心111年地方公職人員選舉暨憲法修正案公民複決第1034、1035投開票所清潔費</t>
    <phoneticPr fontId="3" type="noConversion"/>
  </si>
  <si>
    <t>02874</t>
    <phoneticPr fontId="3" type="noConversion"/>
  </si>
  <si>
    <t>111年第4季實踐社區活動中心收入明細簿</t>
    <phoneticPr fontId="3" type="noConversion"/>
  </si>
  <si>
    <t>月</t>
    <phoneticPr fontId="3" type="noConversion"/>
  </si>
  <si>
    <t>日</t>
    <phoneticPr fontId="3" type="noConversion"/>
  </si>
  <si>
    <t>統一收據
號碼</t>
    <phoneticPr fontId="3" type="noConversion"/>
  </si>
  <si>
    <t>收實踐社區活動中心111年地方公職人員選舉暨憲法修正案公民複決第0988投票所清潔費</t>
    <phoneticPr fontId="3" type="noConversion"/>
  </si>
  <si>
    <t>02869</t>
    <phoneticPr fontId="3" type="noConversion"/>
  </si>
  <si>
    <t>收實踐社區活動中心111年11月22日至12月31日場地使用費(課程:國標舞)028507</t>
    <phoneticPr fontId="3" type="noConversion"/>
  </si>
  <si>
    <t>028507</t>
    <phoneticPr fontId="3" type="noConversion"/>
  </si>
  <si>
    <t>02878</t>
    <phoneticPr fontId="3" type="noConversion"/>
  </si>
  <si>
    <t>收實踐社區活動中心111年12月21日至12月31日場地使用費(課程:舞蹈)028508</t>
    <phoneticPr fontId="3" type="noConversion"/>
  </si>
  <si>
    <t>028508</t>
    <phoneticPr fontId="3" type="noConversion"/>
  </si>
  <si>
    <t>03200</t>
    <phoneticPr fontId="3" type="noConversion"/>
  </si>
  <si>
    <t>收實踐社區活動中心112年1月至3月場地使用費(課程:國標舞)028509</t>
    <phoneticPr fontId="3" type="noConversion"/>
  </si>
  <si>
    <t>028509</t>
    <phoneticPr fontId="3" type="noConversion"/>
  </si>
  <si>
    <t>03201</t>
    <phoneticPr fontId="3" type="noConversion"/>
  </si>
  <si>
    <t>收實踐社區活動中心112年1月至3月場地使用費(課程:有氧運動)028510</t>
    <phoneticPr fontId="3" type="noConversion"/>
  </si>
  <si>
    <t>028510</t>
    <phoneticPr fontId="3" type="noConversion"/>
  </si>
  <si>
    <t>03202</t>
    <phoneticPr fontId="3" type="noConversion"/>
  </si>
  <si>
    <t>收實踐社區活動中心112年1月至3月場地使用費(課程:瑜珈)028511</t>
    <phoneticPr fontId="3" type="noConversion"/>
  </si>
  <si>
    <t>028511</t>
    <phoneticPr fontId="3" type="noConversion"/>
  </si>
  <si>
    <t>03203</t>
    <phoneticPr fontId="3" type="noConversion"/>
  </si>
  <si>
    <t>收實踐社區活動中心112年1月至3月場地使用費(課程:民族舞)028512</t>
    <phoneticPr fontId="3" type="noConversion"/>
  </si>
  <si>
    <t>028512</t>
    <phoneticPr fontId="3" type="noConversion"/>
  </si>
  <si>
    <t>03238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</si>
</sst>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 &quot;;[Red]&quot;-&quot;#,##0&quot; &quot;"/>
    <numFmt numFmtId="177" formatCode="#,##0;&quot;-&quot;#,##0"/>
    <numFmt numFmtId="178" formatCode="00"/>
    <numFmt numFmtId="179" formatCode="#,##0_ ;[Red]\-#,##0\ "/>
    <numFmt numFmtId="180" formatCode="#,##0_);\(#,##0\)"/>
    <numFmt numFmtId="181" formatCode="#,##0_);[Red]\(#,##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right" vertical="center" wrapText="1"/>
    </xf>
    <xf numFmtId="38" fontId="4" fillId="2" borderId="1" xfId="0" applyNumberFormat="1" applyFont="1" applyFill="1" applyBorder="1" applyAlignment="1">
      <alignment vertical="center"/>
    </xf>
    <xf numFmtId="37" fontId="5" fillId="2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7" fillId="3" borderId="2" xfId="1" applyNumberFormat="1" applyFont="1" applyFill="1" applyBorder="1" applyAlignment="1">
      <alignment horizontal="center" vertical="center"/>
    </xf>
    <xf numFmtId="176" fontId="7" fillId="3" borderId="2" xfId="1" applyNumberFormat="1" applyFont="1" applyFill="1" applyBorder="1" applyAlignment="1">
      <alignment vertical="center"/>
    </xf>
    <xf numFmtId="177" fontId="8" fillId="3" borderId="2" xfId="1" applyNumberFormat="1" applyFont="1" applyFill="1" applyBorder="1" applyAlignment="1">
      <alignment horizontal="center" vertical="center" wrapText="1"/>
    </xf>
    <xf numFmtId="178" fontId="9" fillId="3" borderId="2" xfId="0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center" vertical="center" wrapText="1"/>
    </xf>
    <xf numFmtId="179" fontId="10" fillId="4" borderId="1" xfId="1" applyNumberFormat="1" applyFont="1" applyFill="1" applyBorder="1" applyAlignment="1">
      <alignment horizontal="center" vertical="center" wrapText="1"/>
    </xf>
    <xf numFmtId="179" fontId="11" fillId="4" borderId="1" xfId="1" applyNumberFormat="1" applyFont="1" applyFill="1" applyBorder="1" applyAlignment="1">
      <alignment horizontal="center" vertical="center"/>
    </xf>
    <xf numFmtId="180" fontId="11" fillId="4" borderId="1" xfId="1" applyNumberFormat="1" applyFont="1" applyFill="1" applyBorder="1" applyAlignment="1">
      <alignment horizontal="center" vertical="center" wrapText="1"/>
    </xf>
    <xf numFmtId="178" fontId="11" fillId="4" borderId="1" xfId="1" applyNumberFormat="1" applyFont="1" applyFill="1" applyBorder="1" applyAlignment="1">
      <alignment horizontal="center" vertical="center"/>
    </xf>
    <xf numFmtId="178" fontId="10" fillId="4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2" borderId="1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horizontal="center" vertical="center"/>
    </xf>
    <xf numFmtId="177" fontId="8" fillId="3" borderId="4" xfId="1" applyNumberFormat="1" applyFont="1" applyFill="1" applyBorder="1" applyAlignment="1">
      <alignment horizontal="center" vertical="center" wrapText="1"/>
    </xf>
    <xf numFmtId="176" fontId="7" fillId="3" borderId="4" xfId="1" applyNumberFormat="1" applyFont="1" applyFill="1" applyBorder="1" applyAlignment="1">
      <alignment vertical="center"/>
    </xf>
    <xf numFmtId="176" fontId="7" fillId="3" borderId="4" xfId="1" applyNumberFormat="1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"/>
  <sheetViews>
    <sheetView workbookViewId="0">
      <pane ySplit="2" topLeftCell="A3" activePane="bottomLeft" state="frozen"/>
      <selection activeCell="D1" sqref="D1:D1048576"/>
      <selection pane="bottomLeft" activeCell="D10" sqref="D10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391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359</v>
      </c>
      <c r="B2" s="19" t="s">
        <v>392</v>
      </c>
      <c r="C2" s="18" t="s">
        <v>393</v>
      </c>
      <c r="D2" s="17" t="s">
        <v>8</v>
      </c>
      <c r="E2" s="16" t="s">
        <v>49</v>
      </c>
      <c r="F2" s="15" t="s">
        <v>388</v>
      </c>
      <c r="G2" s="14" t="s">
        <v>394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v>9700</v>
      </c>
      <c r="F3" s="10"/>
      <c r="G3" s="10"/>
    </row>
    <row r="4" spans="1:7" ht="33">
      <c r="A4" s="8">
        <v>111</v>
      </c>
      <c r="B4" s="8">
        <v>11</v>
      </c>
      <c r="C4" s="8">
        <v>21</v>
      </c>
      <c r="D4" s="7" t="s">
        <v>395</v>
      </c>
      <c r="E4" s="6">
        <v>500</v>
      </c>
      <c r="F4" s="4"/>
      <c r="G4" s="4" t="s">
        <v>396</v>
      </c>
    </row>
    <row r="5" spans="1:7" ht="33">
      <c r="A5" s="8">
        <v>111</v>
      </c>
      <c r="B5" s="8">
        <v>11</v>
      </c>
      <c r="C5" s="8">
        <v>21</v>
      </c>
      <c r="D5" s="7" t="s">
        <v>397</v>
      </c>
      <c r="E5" s="6">
        <v>600</v>
      </c>
      <c r="F5" s="4" t="s">
        <v>398</v>
      </c>
      <c r="G5" s="4" t="s">
        <v>399</v>
      </c>
    </row>
    <row r="6" spans="1:7" ht="33">
      <c r="A6" s="8">
        <v>111</v>
      </c>
      <c r="B6" s="8">
        <v>12</v>
      </c>
      <c r="C6" s="8">
        <v>30</v>
      </c>
      <c r="D6" s="7" t="s">
        <v>400</v>
      </c>
      <c r="E6" s="6">
        <v>200</v>
      </c>
      <c r="F6" s="4" t="s">
        <v>401</v>
      </c>
      <c r="G6" s="4" t="s">
        <v>402</v>
      </c>
    </row>
    <row r="7" spans="1:7" ht="33">
      <c r="A7" s="8">
        <v>111</v>
      </c>
      <c r="B7" s="8">
        <v>12</v>
      </c>
      <c r="C7" s="8">
        <v>30</v>
      </c>
      <c r="D7" s="7" t="s">
        <v>403</v>
      </c>
      <c r="E7" s="6">
        <v>1200</v>
      </c>
      <c r="F7" s="4" t="s">
        <v>404</v>
      </c>
      <c r="G7" s="4" t="s">
        <v>405</v>
      </c>
    </row>
    <row r="8" spans="1:7" ht="33">
      <c r="A8" s="8">
        <v>111</v>
      </c>
      <c r="B8" s="8">
        <v>12</v>
      </c>
      <c r="C8" s="8">
        <v>30</v>
      </c>
      <c r="D8" s="7" t="s">
        <v>406</v>
      </c>
      <c r="E8" s="6">
        <v>3600</v>
      </c>
      <c r="F8" s="4" t="s">
        <v>407</v>
      </c>
      <c r="G8" s="4" t="s">
        <v>408</v>
      </c>
    </row>
    <row r="9" spans="1:7" ht="33">
      <c r="A9" s="8">
        <v>111</v>
      </c>
      <c r="B9" s="8">
        <v>12</v>
      </c>
      <c r="C9" s="8">
        <v>30</v>
      </c>
      <c r="D9" s="7" t="s">
        <v>409</v>
      </c>
      <c r="E9" s="6">
        <v>2400</v>
      </c>
      <c r="F9" s="4" t="s">
        <v>410</v>
      </c>
      <c r="G9" s="4" t="s">
        <v>411</v>
      </c>
    </row>
    <row r="10" spans="1:7" ht="33">
      <c r="A10" s="8">
        <v>111</v>
      </c>
      <c r="B10" s="8">
        <v>12</v>
      </c>
      <c r="C10" s="8">
        <v>30</v>
      </c>
      <c r="D10" s="7" t="s">
        <v>412</v>
      </c>
      <c r="E10" s="6">
        <v>1200</v>
      </c>
      <c r="F10" s="4" t="s">
        <v>413</v>
      </c>
      <c r="G10" s="4" t="s">
        <v>414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pane ySplit="2" topLeftCell="A3" activePane="bottomLeft" state="frozen"/>
      <selection activeCell="D79" sqref="D79"/>
      <selection pane="bottomLeft" activeCell="E14" sqref="E14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44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45</v>
      </c>
      <c r="B2" s="19" t="s">
        <v>46</v>
      </c>
      <c r="C2" s="18" t="s">
        <v>47</v>
      </c>
      <c r="D2" s="17" t="s">
        <v>48</v>
      </c>
      <c r="E2" s="16" t="s">
        <v>49</v>
      </c>
      <c r="F2" s="15" t="s">
        <v>50</v>
      </c>
      <c r="G2" s="14" t="s">
        <v>51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SUM(E4:E33)</f>
        <v>130500</v>
      </c>
      <c r="F3" s="10"/>
      <c r="G3" s="10"/>
    </row>
    <row r="4" spans="1:7" ht="35.1" customHeight="1">
      <c r="A4" s="8">
        <v>111</v>
      </c>
      <c r="B4" s="8">
        <v>10</v>
      </c>
      <c r="C4" s="8">
        <v>4</v>
      </c>
      <c r="D4" s="7" t="s">
        <v>52</v>
      </c>
      <c r="E4" s="29">
        <v>800</v>
      </c>
      <c r="F4" s="4" t="s">
        <v>53</v>
      </c>
      <c r="G4" s="4" t="s">
        <v>54</v>
      </c>
    </row>
    <row r="5" spans="1:7" ht="35.1" customHeight="1">
      <c r="A5" s="8">
        <v>111</v>
      </c>
      <c r="B5" s="8">
        <v>10</v>
      </c>
      <c r="C5" s="8">
        <v>4</v>
      </c>
      <c r="D5" s="7" t="s">
        <v>55</v>
      </c>
      <c r="E5" s="29">
        <v>2000</v>
      </c>
      <c r="F5" s="4" t="s">
        <v>56</v>
      </c>
      <c r="G5" s="4" t="s">
        <v>57</v>
      </c>
    </row>
    <row r="6" spans="1:7" ht="35.1" customHeight="1">
      <c r="A6" s="8">
        <v>111</v>
      </c>
      <c r="B6" s="8">
        <v>10</v>
      </c>
      <c r="C6" s="8">
        <v>4</v>
      </c>
      <c r="D6" s="7" t="s">
        <v>58</v>
      </c>
      <c r="E6" s="29">
        <v>2000</v>
      </c>
      <c r="F6" s="4" t="s">
        <v>59</v>
      </c>
      <c r="G6" s="4" t="s">
        <v>60</v>
      </c>
    </row>
    <row r="7" spans="1:7" ht="35.1" customHeight="1">
      <c r="A7" s="8">
        <v>111</v>
      </c>
      <c r="B7" s="8">
        <v>10</v>
      </c>
      <c r="C7" s="8">
        <v>4</v>
      </c>
      <c r="D7" s="7" t="s">
        <v>61</v>
      </c>
      <c r="E7" s="29">
        <v>800</v>
      </c>
      <c r="F7" s="4" t="s">
        <v>62</v>
      </c>
      <c r="G7" s="4" t="s">
        <v>63</v>
      </c>
    </row>
    <row r="8" spans="1:7" ht="35.1" customHeight="1">
      <c r="A8" s="8">
        <v>111</v>
      </c>
      <c r="B8" s="8">
        <v>10</v>
      </c>
      <c r="C8" s="8">
        <v>4</v>
      </c>
      <c r="D8" s="7" t="s">
        <v>64</v>
      </c>
      <c r="E8" s="29">
        <v>18000</v>
      </c>
      <c r="F8" s="4" t="s">
        <v>65</v>
      </c>
      <c r="G8" s="4" t="s">
        <v>66</v>
      </c>
    </row>
    <row r="9" spans="1:7" ht="35.1" customHeight="1">
      <c r="A9" s="8">
        <v>111</v>
      </c>
      <c r="B9" s="8">
        <v>10</v>
      </c>
      <c r="C9" s="8">
        <v>4</v>
      </c>
      <c r="D9" s="7" t="s">
        <v>67</v>
      </c>
      <c r="E9" s="29">
        <v>4400</v>
      </c>
      <c r="F9" s="4" t="s">
        <v>68</v>
      </c>
      <c r="G9" s="4" t="s">
        <v>69</v>
      </c>
    </row>
    <row r="10" spans="1:7" ht="35.1" customHeight="1">
      <c r="A10" s="8">
        <v>111</v>
      </c>
      <c r="B10" s="8">
        <v>10</v>
      </c>
      <c r="C10" s="8">
        <v>4</v>
      </c>
      <c r="D10" s="7" t="s">
        <v>70</v>
      </c>
      <c r="E10" s="29">
        <v>21600</v>
      </c>
      <c r="F10" s="4" t="s">
        <v>71</v>
      </c>
      <c r="G10" s="4" t="s">
        <v>72</v>
      </c>
    </row>
    <row r="11" spans="1:7" ht="35.1" customHeight="1">
      <c r="A11" s="8">
        <v>111</v>
      </c>
      <c r="B11" s="8">
        <v>10</v>
      </c>
      <c r="C11" s="8">
        <v>4</v>
      </c>
      <c r="D11" s="7" t="s">
        <v>73</v>
      </c>
      <c r="E11" s="29">
        <v>6000</v>
      </c>
      <c r="F11" s="4" t="s">
        <v>74</v>
      </c>
      <c r="G11" s="4" t="s">
        <v>75</v>
      </c>
    </row>
    <row r="12" spans="1:7" ht="35.1" customHeight="1">
      <c r="A12" s="8">
        <v>111</v>
      </c>
      <c r="B12" s="8">
        <v>10</v>
      </c>
      <c r="C12" s="8">
        <v>4</v>
      </c>
      <c r="D12" s="7" t="s">
        <v>76</v>
      </c>
      <c r="E12" s="30">
        <v>800</v>
      </c>
      <c r="F12" s="4" t="s">
        <v>77</v>
      </c>
      <c r="G12" s="4" t="s">
        <v>78</v>
      </c>
    </row>
    <row r="13" spans="1:7" ht="35.1" customHeight="1">
      <c r="A13" s="8">
        <v>111</v>
      </c>
      <c r="B13" s="8">
        <v>10</v>
      </c>
      <c r="C13" s="8">
        <v>4</v>
      </c>
      <c r="D13" s="7" t="s">
        <v>79</v>
      </c>
      <c r="E13" s="30">
        <v>800</v>
      </c>
      <c r="F13" s="4" t="s">
        <v>80</v>
      </c>
      <c r="G13" s="4" t="s">
        <v>81</v>
      </c>
    </row>
    <row r="14" spans="1:7" s="26" customFormat="1" ht="35.1" customHeight="1">
      <c r="A14" s="8">
        <v>111</v>
      </c>
      <c r="B14" s="8">
        <v>10</v>
      </c>
      <c r="C14" s="8">
        <v>4</v>
      </c>
      <c r="D14" s="7" t="s">
        <v>82</v>
      </c>
      <c r="E14" s="30">
        <v>12000</v>
      </c>
      <c r="F14" s="4" t="s">
        <v>83</v>
      </c>
      <c r="G14" s="4" t="s">
        <v>84</v>
      </c>
    </row>
    <row r="15" spans="1:7" s="26" customFormat="1" ht="35.1" customHeight="1">
      <c r="A15" s="8">
        <v>111</v>
      </c>
      <c r="B15" s="8">
        <v>10</v>
      </c>
      <c r="C15" s="8">
        <v>18</v>
      </c>
      <c r="D15" s="7" t="s">
        <v>85</v>
      </c>
      <c r="E15" s="30">
        <v>10000</v>
      </c>
      <c r="F15" s="4" t="s">
        <v>86</v>
      </c>
      <c r="G15" s="28" t="s">
        <v>87</v>
      </c>
    </row>
    <row r="16" spans="1:7" s="26" customFormat="1" ht="35.1" customHeight="1">
      <c r="A16" s="8">
        <v>111</v>
      </c>
      <c r="B16" s="8">
        <v>10</v>
      </c>
      <c r="C16" s="8">
        <v>26</v>
      </c>
      <c r="D16" s="7" t="s">
        <v>88</v>
      </c>
      <c r="E16" s="30">
        <v>11400</v>
      </c>
      <c r="F16" s="4" t="s">
        <v>89</v>
      </c>
      <c r="G16" s="28" t="s">
        <v>90</v>
      </c>
    </row>
    <row r="17" spans="1:7" s="26" customFormat="1" ht="35.1" customHeight="1">
      <c r="A17" s="8">
        <v>111</v>
      </c>
      <c r="B17" s="8">
        <v>10</v>
      </c>
      <c r="C17" s="25">
        <v>26</v>
      </c>
      <c r="D17" s="7" t="s">
        <v>91</v>
      </c>
      <c r="E17" s="30">
        <v>2000</v>
      </c>
      <c r="F17" s="4" t="s">
        <v>92</v>
      </c>
      <c r="G17" s="28" t="s">
        <v>93</v>
      </c>
    </row>
    <row r="18" spans="1:7" s="26" customFormat="1" ht="35.1" customHeight="1">
      <c r="A18" s="8">
        <v>111</v>
      </c>
      <c r="B18" s="8">
        <v>10</v>
      </c>
      <c r="C18" s="25">
        <v>26</v>
      </c>
      <c r="D18" s="7" t="s">
        <v>94</v>
      </c>
      <c r="E18" s="30">
        <v>10000</v>
      </c>
      <c r="F18" s="4" t="s">
        <v>95</v>
      </c>
      <c r="G18" s="28" t="s">
        <v>96</v>
      </c>
    </row>
    <row r="19" spans="1:7" ht="35.1" customHeight="1">
      <c r="A19" s="8">
        <v>111</v>
      </c>
      <c r="B19" s="8">
        <v>11</v>
      </c>
      <c r="C19" s="25">
        <v>3</v>
      </c>
      <c r="D19" s="7" t="s">
        <v>97</v>
      </c>
      <c r="E19" s="30">
        <v>4400</v>
      </c>
      <c r="F19" s="4" t="s">
        <v>98</v>
      </c>
      <c r="G19" s="28" t="s">
        <v>99</v>
      </c>
    </row>
    <row r="20" spans="1:7" ht="35.1" customHeight="1">
      <c r="A20" s="8">
        <v>111</v>
      </c>
      <c r="B20" s="8">
        <v>11</v>
      </c>
      <c r="C20" s="25">
        <v>10</v>
      </c>
      <c r="D20" s="7" t="s">
        <v>100</v>
      </c>
      <c r="E20" s="30">
        <v>800</v>
      </c>
      <c r="F20" s="4" t="s">
        <v>101</v>
      </c>
      <c r="G20" s="28" t="s">
        <v>102</v>
      </c>
    </row>
    <row r="21" spans="1:7" ht="35.1" customHeight="1">
      <c r="A21" s="8">
        <v>111</v>
      </c>
      <c r="B21" s="8">
        <v>11</v>
      </c>
      <c r="C21" s="25">
        <v>10</v>
      </c>
      <c r="D21" s="7" t="s">
        <v>103</v>
      </c>
      <c r="E21" s="30">
        <v>800</v>
      </c>
      <c r="F21" s="4" t="s">
        <v>104</v>
      </c>
      <c r="G21" s="28" t="s">
        <v>105</v>
      </c>
    </row>
    <row r="22" spans="1:7" ht="33">
      <c r="A22" s="8">
        <v>111</v>
      </c>
      <c r="B22" s="8">
        <v>11</v>
      </c>
      <c r="C22" s="25">
        <v>10</v>
      </c>
      <c r="D22" s="7" t="s">
        <v>106</v>
      </c>
      <c r="E22" s="30">
        <v>800</v>
      </c>
      <c r="F22" s="4" t="s">
        <v>107</v>
      </c>
      <c r="G22" s="28" t="s">
        <v>108</v>
      </c>
    </row>
    <row r="23" spans="1:7" ht="33">
      <c r="A23" s="8">
        <v>111</v>
      </c>
      <c r="B23" s="8">
        <v>11</v>
      </c>
      <c r="C23" s="25">
        <v>10</v>
      </c>
      <c r="D23" s="7" t="s">
        <v>109</v>
      </c>
      <c r="E23" s="30">
        <v>7000</v>
      </c>
      <c r="F23" s="4" t="s">
        <v>110</v>
      </c>
      <c r="G23" s="28" t="s">
        <v>111</v>
      </c>
    </row>
    <row r="24" spans="1:7" ht="33">
      <c r="A24" s="8">
        <v>111</v>
      </c>
      <c r="B24" s="8">
        <v>11</v>
      </c>
      <c r="C24" s="25">
        <v>10</v>
      </c>
      <c r="D24" s="7" t="s">
        <v>112</v>
      </c>
      <c r="E24" s="30">
        <v>800</v>
      </c>
      <c r="F24" s="4" t="s">
        <v>113</v>
      </c>
      <c r="G24" s="28" t="s">
        <v>114</v>
      </c>
    </row>
    <row r="25" spans="1:7" ht="33">
      <c r="A25" s="8">
        <v>111</v>
      </c>
      <c r="B25" s="8">
        <v>11</v>
      </c>
      <c r="C25" s="25">
        <v>10</v>
      </c>
      <c r="D25" s="7" t="s">
        <v>115</v>
      </c>
      <c r="E25" s="30">
        <v>800</v>
      </c>
      <c r="F25" s="4" t="s">
        <v>116</v>
      </c>
      <c r="G25" s="28" t="s">
        <v>117</v>
      </c>
    </row>
    <row r="26" spans="1:7" ht="33">
      <c r="A26" s="8">
        <v>111</v>
      </c>
      <c r="B26" s="8">
        <v>11</v>
      </c>
      <c r="C26" s="25">
        <v>10</v>
      </c>
      <c r="D26" s="7" t="s">
        <v>118</v>
      </c>
      <c r="E26" s="30">
        <v>800</v>
      </c>
      <c r="F26" s="4" t="s">
        <v>119</v>
      </c>
      <c r="G26" s="28" t="s">
        <v>120</v>
      </c>
    </row>
    <row r="27" spans="1:7" ht="33">
      <c r="A27" s="8">
        <v>111</v>
      </c>
      <c r="B27" s="8">
        <v>11</v>
      </c>
      <c r="C27" s="25">
        <v>21</v>
      </c>
      <c r="D27" s="7" t="s">
        <v>121</v>
      </c>
      <c r="E27" s="30">
        <v>1000</v>
      </c>
      <c r="F27" s="4"/>
      <c r="G27" s="28" t="s">
        <v>122</v>
      </c>
    </row>
    <row r="28" spans="1:7" ht="33">
      <c r="A28" s="8">
        <v>111</v>
      </c>
      <c r="B28" s="8">
        <v>12</v>
      </c>
      <c r="C28" s="25">
        <v>1</v>
      </c>
      <c r="D28" s="7" t="s">
        <v>123</v>
      </c>
      <c r="E28" s="30">
        <v>4400</v>
      </c>
      <c r="F28" s="4" t="s">
        <v>124</v>
      </c>
      <c r="G28" s="28" t="s">
        <v>125</v>
      </c>
    </row>
    <row r="29" spans="1:7" ht="33">
      <c r="A29" s="8">
        <v>111</v>
      </c>
      <c r="B29" s="8">
        <v>12</v>
      </c>
      <c r="C29" s="25">
        <v>8</v>
      </c>
      <c r="D29" s="7" t="s">
        <v>126</v>
      </c>
      <c r="E29" s="30">
        <v>800</v>
      </c>
      <c r="F29" s="4" t="s">
        <v>127</v>
      </c>
      <c r="G29" s="28" t="s">
        <v>128</v>
      </c>
    </row>
    <row r="30" spans="1:7" ht="33">
      <c r="A30" s="8">
        <v>111</v>
      </c>
      <c r="B30" s="8">
        <v>12</v>
      </c>
      <c r="C30" s="25">
        <v>8</v>
      </c>
      <c r="D30" s="7" t="s">
        <v>129</v>
      </c>
      <c r="E30" s="30">
        <v>800</v>
      </c>
      <c r="F30" s="4" t="s">
        <v>130</v>
      </c>
      <c r="G30" s="28" t="s">
        <v>131</v>
      </c>
    </row>
    <row r="31" spans="1:7" ht="33">
      <c r="A31" s="8">
        <v>111</v>
      </c>
      <c r="B31" s="8">
        <v>12</v>
      </c>
      <c r="C31" s="25">
        <v>8</v>
      </c>
      <c r="D31" s="7" t="s">
        <v>132</v>
      </c>
      <c r="E31" s="30">
        <v>800</v>
      </c>
      <c r="F31" s="4" t="s">
        <v>133</v>
      </c>
      <c r="G31" s="28" t="s">
        <v>134</v>
      </c>
    </row>
    <row r="32" spans="1:7" ht="33">
      <c r="A32" s="8">
        <v>111</v>
      </c>
      <c r="B32" s="8">
        <v>12</v>
      </c>
      <c r="C32" s="25">
        <v>8</v>
      </c>
      <c r="D32" s="7" t="s">
        <v>135</v>
      </c>
      <c r="E32" s="30">
        <v>800</v>
      </c>
      <c r="F32" s="4" t="s">
        <v>136</v>
      </c>
      <c r="G32" s="28" t="s">
        <v>137</v>
      </c>
    </row>
    <row r="33" spans="1:7" ht="33">
      <c r="A33" s="8">
        <v>111</v>
      </c>
      <c r="B33" s="8">
        <v>12</v>
      </c>
      <c r="C33" s="25">
        <v>8</v>
      </c>
      <c r="D33" s="7" t="s">
        <v>138</v>
      </c>
      <c r="E33" s="30">
        <v>3100</v>
      </c>
      <c r="F33" s="4" t="s">
        <v>139</v>
      </c>
      <c r="G33" s="28" t="s">
        <v>140</v>
      </c>
    </row>
  </sheetData>
  <autoFilter ref="A2:G21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workbookViewId="0">
      <pane ySplit="2" topLeftCell="A3" activePane="bottomLeft" state="frozen"/>
      <selection activeCell="D1" sqref="D1:D1048576"/>
      <selection pane="bottomLeft" activeCell="D4" sqref="D4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8" ht="39.950000000000003" customHeight="1">
      <c r="A1" s="20" t="s">
        <v>43</v>
      </c>
      <c r="B1" s="20"/>
      <c r="C1" s="20"/>
      <c r="D1" s="20"/>
      <c r="E1" s="20"/>
      <c r="F1" s="20"/>
      <c r="G1" s="20"/>
    </row>
    <row r="2" spans="1:8" ht="39.950000000000003" customHeight="1">
      <c r="A2" s="19" t="s">
        <v>42</v>
      </c>
      <c r="B2" s="19" t="s">
        <v>41</v>
      </c>
      <c r="C2" s="18" t="s">
        <v>40</v>
      </c>
      <c r="D2" s="17" t="s">
        <v>39</v>
      </c>
      <c r="E2" s="16" t="s">
        <v>38</v>
      </c>
      <c r="F2" s="15" t="s">
        <v>37</v>
      </c>
      <c r="G2" s="14" t="s">
        <v>36</v>
      </c>
    </row>
    <row r="3" spans="1:8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SUM(E4:E27)</f>
        <v>61900</v>
      </c>
      <c r="F3" s="10"/>
      <c r="G3" s="10"/>
    </row>
    <row r="4" spans="1:8" ht="35.1" customHeight="1">
      <c r="A4" s="8">
        <v>111</v>
      </c>
      <c r="B4" s="8">
        <v>11</v>
      </c>
      <c r="C4" s="8">
        <v>21</v>
      </c>
      <c r="D4" s="7" t="s">
        <v>35</v>
      </c>
      <c r="E4" s="6">
        <v>1000</v>
      </c>
      <c r="F4" s="22"/>
      <c r="G4" s="4" t="s">
        <v>34</v>
      </c>
      <c r="H4" s="27"/>
    </row>
    <row r="5" spans="1:8" ht="35.1" customHeight="1">
      <c r="A5" s="8">
        <v>111</v>
      </c>
      <c r="B5" s="8">
        <v>12</v>
      </c>
      <c r="C5" s="8">
        <v>5</v>
      </c>
      <c r="D5" s="7" t="s">
        <v>33</v>
      </c>
      <c r="E5" s="6">
        <v>5400</v>
      </c>
      <c r="F5" s="21" t="s">
        <v>32</v>
      </c>
      <c r="G5" s="4" t="s">
        <v>31</v>
      </c>
      <c r="H5" s="27"/>
    </row>
    <row r="6" spans="1:8" ht="35.1" customHeight="1">
      <c r="A6" s="25">
        <v>111</v>
      </c>
      <c r="B6" s="25">
        <v>12</v>
      </c>
      <c r="C6" s="25">
        <v>30</v>
      </c>
      <c r="D6" s="7" t="s">
        <v>30</v>
      </c>
      <c r="E6" s="23">
        <v>9000</v>
      </c>
      <c r="F6" s="21" t="s">
        <v>29</v>
      </c>
      <c r="G6" s="28" t="s">
        <v>28</v>
      </c>
      <c r="H6" s="27"/>
    </row>
    <row r="7" spans="1:8" ht="35.1" customHeight="1">
      <c r="A7" s="25">
        <v>111</v>
      </c>
      <c r="B7" s="25">
        <v>12</v>
      </c>
      <c r="C7" s="25">
        <v>30</v>
      </c>
      <c r="D7" s="7" t="s">
        <v>27</v>
      </c>
      <c r="E7" s="23">
        <v>3600</v>
      </c>
      <c r="F7" s="21" t="s">
        <v>26</v>
      </c>
      <c r="G7" s="28" t="s">
        <v>25</v>
      </c>
      <c r="H7" s="27"/>
    </row>
    <row r="8" spans="1:8" ht="35.1" customHeight="1">
      <c r="A8" s="25">
        <v>111</v>
      </c>
      <c r="B8" s="25">
        <v>12</v>
      </c>
      <c r="C8" s="25">
        <v>30</v>
      </c>
      <c r="D8" s="7" t="s">
        <v>24</v>
      </c>
      <c r="E8" s="23">
        <v>3000</v>
      </c>
      <c r="F8" s="21" t="s">
        <v>23</v>
      </c>
      <c r="G8" s="28" t="s">
        <v>22</v>
      </c>
      <c r="H8" s="27"/>
    </row>
    <row r="9" spans="1:8" ht="35.1" customHeight="1">
      <c r="A9" s="25">
        <v>111</v>
      </c>
      <c r="B9" s="25">
        <v>12</v>
      </c>
      <c r="C9" s="25">
        <v>30</v>
      </c>
      <c r="D9" s="7" t="s">
        <v>21</v>
      </c>
      <c r="E9" s="23">
        <v>12000</v>
      </c>
      <c r="F9" s="21" t="s">
        <v>20</v>
      </c>
      <c r="G9" s="28" t="s">
        <v>19</v>
      </c>
      <c r="H9" s="27"/>
    </row>
    <row r="10" spans="1:8" ht="35.1" customHeight="1">
      <c r="A10" s="25">
        <v>111</v>
      </c>
      <c r="B10" s="25">
        <v>12</v>
      </c>
      <c r="C10" s="25">
        <v>30</v>
      </c>
      <c r="D10" s="7" t="s">
        <v>18</v>
      </c>
      <c r="E10" s="23">
        <v>3900</v>
      </c>
      <c r="F10" s="21" t="s">
        <v>17</v>
      </c>
      <c r="G10" s="28" t="s">
        <v>16</v>
      </c>
      <c r="H10" s="27"/>
    </row>
    <row r="11" spans="1:8" ht="35.1" customHeight="1">
      <c r="A11" s="25">
        <v>111</v>
      </c>
      <c r="B11" s="25">
        <v>12</v>
      </c>
      <c r="C11" s="25">
        <v>30</v>
      </c>
      <c r="D11" s="7" t="s">
        <v>15</v>
      </c>
      <c r="E11" s="23">
        <v>24000</v>
      </c>
      <c r="F11" s="21" t="s">
        <v>14</v>
      </c>
      <c r="G11" s="28" t="s">
        <v>13</v>
      </c>
      <c r="H11" s="27"/>
    </row>
    <row r="12" spans="1:8" ht="35.1" customHeight="1">
      <c r="A12" s="25"/>
      <c r="B12" s="25"/>
      <c r="C12" s="25"/>
      <c r="D12" s="24"/>
      <c r="E12" s="23"/>
      <c r="F12" s="22"/>
      <c r="G12" s="21"/>
    </row>
    <row r="13" spans="1:8" ht="35.1" customHeight="1">
      <c r="A13" s="25"/>
      <c r="B13" s="25"/>
      <c r="C13" s="25"/>
      <c r="D13" s="24"/>
      <c r="E13" s="23"/>
      <c r="F13" s="22"/>
      <c r="G13" s="21"/>
    </row>
    <row r="14" spans="1:8" s="26" customFormat="1" ht="35.1" customHeight="1">
      <c r="A14" s="25"/>
      <c r="B14" s="25"/>
      <c r="C14" s="25"/>
      <c r="D14" s="24"/>
      <c r="E14" s="23"/>
      <c r="F14" s="22"/>
      <c r="G14" s="21"/>
    </row>
    <row r="15" spans="1:8" s="26" customFormat="1" ht="35.1" customHeight="1">
      <c r="A15" s="25"/>
      <c r="B15" s="25"/>
      <c r="C15" s="25"/>
      <c r="D15" s="24"/>
      <c r="E15" s="23"/>
      <c r="F15" s="22"/>
      <c r="G15" s="21"/>
    </row>
    <row r="16" spans="1:8" s="26" customFormat="1" ht="35.1" customHeight="1">
      <c r="A16" s="25"/>
      <c r="B16" s="25"/>
      <c r="C16" s="25"/>
      <c r="D16" s="24"/>
      <c r="E16" s="23"/>
      <c r="F16" s="22"/>
      <c r="G16" s="21"/>
    </row>
    <row r="17" spans="1:7" s="26" customFormat="1" ht="35.1" customHeight="1">
      <c r="A17" s="25"/>
      <c r="B17" s="25"/>
      <c r="C17" s="25"/>
      <c r="D17" s="24"/>
      <c r="E17" s="23"/>
      <c r="F17" s="22"/>
      <c r="G17" s="21"/>
    </row>
    <row r="18" spans="1:7" s="26" customFormat="1" ht="35.1" customHeight="1">
      <c r="A18" s="25"/>
      <c r="B18" s="25"/>
      <c r="C18" s="25"/>
      <c r="D18" s="24"/>
      <c r="E18" s="23"/>
      <c r="F18" s="22"/>
      <c r="G18" s="21"/>
    </row>
    <row r="19" spans="1:7" ht="35.1" customHeight="1">
      <c r="A19" s="25"/>
      <c r="B19" s="25"/>
      <c r="C19" s="25"/>
      <c r="D19" s="24"/>
      <c r="E19" s="23"/>
      <c r="F19" s="22"/>
      <c r="G19" s="21"/>
    </row>
    <row r="20" spans="1:7">
      <c r="A20" s="25"/>
      <c r="B20" s="25"/>
      <c r="C20" s="25"/>
      <c r="D20" s="24"/>
      <c r="E20" s="23"/>
      <c r="F20" s="22"/>
      <c r="G20" s="21"/>
    </row>
    <row r="21" spans="1:7">
      <c r="A21" s="25"/>
      <c r="B21" s="25"/>
      <c r="C21" s="25"/>
      <c r="D21" s="24"/>
      <c r="E21" s="23"/>
      <c r="F21" s="22"/>
      <c r="G21" s="21"/>
    </row>
    <row r="22" spans="1:7">
      <c r="A22" s="25"/>
      <c r="B22" s="25"/>
      <c r="C22" s="25"/>
      <c r="D22" s="24"/>
      <c r="E22" s="23"/>
      <c r="F22" s="22"/>
      <c r="G22" s="21"/>
    </row>
    <row r="23" spans="1:7">
      <c r="A23" s="25"/>
      <c r="B23" s="25"/>
      <c r="C23" s="25"/>
      <c r="D23" s="24"/>
      <c r="E23" s="23"/>
      <c r="F23" s="22"/>
      <c r="G23" s="21"/>
    </row>
    <row r="24" spans="1:7">
      <c r="A24" s="25"/>
      <c r="B24" s="25"/>
      <c r="C24" s="25"/>
      <c r="D24" s="24"/>
      <c r="E24" s="23"/>
      <c r="F24" s="22"/>
      <c r="G24" s="21"/>
    </row>
    <row r="25" spans="1:7">
      <c r="A25" s="25"/>
      <c r="B25" s="25"/>
      <c r="C25" s="25"/>
      <c r="D25" s="24"/>
      <c r="E25" s="23"/>
      <c r="F25" s="22"/>
      <c r="G25" s="21"/>
    </row>
    <row r="26" spans="1:7">
      <c r="A26" s="25"/>
      <c r="B26" s="25"/>
      <c r="C26" s="25"/>
      <c r="D26" s="24"/>
      <c r="E26" s="23"/>
      <c r="F26" s="22"/>
      <c r="G26" s="21"/>
    </row>
    <row r="27" spans="1:7">
      <c r="A27" s="25"/>
      <c r="B27" s="25"/>
      <c r="C27" s="25"/>
      <c r="D27" s="24"/>
      <c r="E27" s="23"/>
      <c r="F27" s="22"/>
      <c r="G27" s="21"/>
    </row>
  </sheetData>
  <autoFilter ref="A2:G19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tabSelected="1" workbookViewId="0">
      <pane ySplit="2" topLeftCell="A3" activePane="bottomLeft" state="frozen"/>
      <selection activeCell="J30" sqref="J30"/>
      <selection pane="bottomLeft" activeCell="A4" sqref="A4:G4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12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11</v>
      </c>
      <c r="B2" s="19" t="s">
        <v>10</v>
      </c>
      <c r="C2" s="18" t="s">
        <v>9</v>
      </c>
      <c r="D2" s="17" t="s">
        <v>8</v>
      </c>
      <c r="E2" s="16" t="s">
        <v>7</v>
      </c>
      <c r="F2" s="15" t="s">
        <v>6</v>
      </c>
      <c r="G2" s="14" t="s">
        <v>5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v>0</v>
      </c>
      <c r="F3" s="10"/>
      <c r="G3" s="10"/>
    </row>
    <row r="4" spans="1:7" ht="33">
      <c r="A4" s="8">
        <v>111</v>
      </c>
      <c r="B4" s="8">
        <v>12</v>
      </c>
      <c r="C4" s="8">
        <v>22</v>
      </c>
      <c r="D4" s="7" t="s">
        <v>2</v>
      </c>
      <c r="E4" s="6">
        <v>900</v>
      </c>
      <c r="F4" s="5" t="s">
        <v>1</v>
      </c>
      <c r="G4" s="4" t="s">
        <v>0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>
      <pane ySplit="2" topLeftCell="A3" activePane="bottomLeft" state="frozen"/>
      <selection activeCell="D1" sqref="D1:D1048576"/>
      <selection pane="bottomLeft" activeCell="A4" sqref="A4:G4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384</v>
      </c>
      <c r="B1" s="20"/>
      <c r="C1" s="20"/>
      <c r="D1" s="20"/>
      <c r="E1" s="20"/>
      <c r="F1" s="20"/>
      <c r="G1" s="20"/>
    </row>
    <row r="2" spans="1:7" ht="36.75" customHeight="1">
      <c r="A2" s="19" t="s">
        <v>385</v>
      </c>
      <c r="B2" s="19" t="s">
        <v>386</v>
      </c>
      <c r="C2" s="18" t="s">
        <v>47</v>
      </c>
      <c r="D2" s="17" t="s">
        <v>387</v>
      </c>
      <c r="E2" s="16" t="s">
        <v>49</v>
      </c>
      <c r="F2" s="15" t="s">
        <v>388</v>
      </c>
      <c r="G2" s="14" t="s">
        <v>249</v>
      </c>
    </row>
    <row r="3" spans="1:7" s="9" customFormat="1" ht="36.7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SUM(E4:E4)</f>
        <v>1000</v>
      </c>
      <c r="F3" s="10"/>
      <c r="G3" s="10"/>
    </row>
    <row r="4" spans="1:7" ht="33">
      <c r="A4" s="8">
        <v>111</v>
      </c>
      <c r="B4" s="8">
        <v>11</v>
      </c>
      <c r="C4" s="8">
        <v>21</v>
      </c>
      <c r="D4" s="7" t="s">
        <v>389</v>
      </c>
      <c r="E4" s="6">
        <v>1000</v>
      </c>
      <c r="F4" s="22"/>
      <c r="G4" s="4" t="s">
        <v>390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workbookViewId="0">
      <pane ySplit="2" topLeftCell="A3" activePane="bottomLeft" state="frozen"/>
      <selection activeCell="D1" sqref="D1:D1048576"/>
      <selection pane="bottomLeft" activeCell="D8" sqref="D8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358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359</v>
      </c>
      <c r="B2" s="19" t="s">
        <v>343</v>
      </c>
      <c r="C2" s="18" t="s">
        <v>360</v>
      </c>
      <c r="D2" s="17" t="s">
        <v>48</v>
      </c>
      <c r="E2" s="16" t="s">
        <v>239</v>
      </c>
      <c r="F2" s="15" t="s">
        <v>345</v>
      </c>
      <c r="G2" s="14" t="s">
        <v>346</v>
      </c>
    </row>
    <row r="3" spans="1:7" s="9" customFormat="1" ht="37.5" customHeight="1">
      <c r="A3" s="32" t="s">
        <v>4</v>
      </c>
      <c r="B3" s="32" t="s">
        <v>4</v>
      </c>
      <c r="C3" s="32" t="s">
        <v>4</v>
      </c>
      <c r="D3" s="33" t="s">
        <v>3</v>
      </c>
      <c r="E3" s="34">
        <v>27300</v>
      </c>
      <c r="F3" s="35"/>
      <c r="G3" s="35"/>
    </row>
    <row r="4" spans="1:7" ht="42" customHeight="1">
      <c r="A4" s="8">
        <v>111</v>
      </c>
      <c r="B4" s="8">
        <v>10</v>
      </c>
      <c r="C4" s="8">
        <v>4</v>
      </c>
      <c r="D4" s="7" t="s">
        <v>361</v>
      </c>
      <c r="E4" s="6">
        <v>7200</v>
      </c>
      <c r="F4" s="4" t="s">
        <v>362</v>
      </c>
      <c r="G4" s="4" t="s">
        <v>363</v>
      </c>
    </row>
    <row r="5" spans="1:7" ht="33">
      <c r="A5" s="8">
        <v>111</v>
      </c>
      <c r="B5" s="8">
        <v>10</v>
      </c>
      <c r="C5" s="8">
        <v>4</v>
      </c>
      <c r="D5" s="7" t="s">
        <v>364</v>
      </c>
      <c r="E5" s="6">
        <v>2800</v>
      </c>
      <c r="F5" s="4" t="s">
        <v>365</v>
      </c>
      <c r="G5" s="4" t="s">
        <v>366</v>
      </c>
    </row>
    <row r="6" spans="1:7" ht="33">
      <c r="A6" s="8">
        <v>111</v>
      </c>
      <c r="B6" s="8">
        <v>10</v>
      </c>
      <c r="C6" s="8">
        <v>4</v>
      </c>
      <c r="D6" s="7" t="s">
        <v>367</v>
      </c>
      <c r="E6" s="6">
        <v>3000</v>
      </c>
      <c r="F6" s="4" t="s">
        <v>368</v>
      </c>
      <c r="G6" s="4" t="s">
        <v>369</v>
      </c>
    </row>
    <row r="7" spans="1:7" ht="33">
      <c r="A7" s="8">
        <v>111</v>
      </c>
      <c r="B7" s="8">
        <v>10</v>
      </c>
      <c r="C7" s="8">
        <v>4</v>
      </c>
      <c r="D7" s="7" t="s">
        <v>370</v>
      </c>
      <c r="E7" s="6">
        <v>1800</v>
      </c>
      <c r="F7" s="4" t="s">
        <v>371</v>
      </c>
      <c r="G7" s="4" t="s">
        <v>372</v>
      </c>
    </row>
    <row r="8" spans="1:7" ht="33">
      <c r="A8" s="8">
        <v>111</v>
      </c>
      <c r="B8" s="8">
        <v>11</v>
      </c>
      <c r="C8" s="8">
        <v>21</v>
      </c>
      <c r="D8" s="7" t="s">
        <v>373</v>
      </c>
      <c r="E8" s="6">
        <v>500</v>
      </c>
      <c r="F8" s="4"/>
      <c r="G8" s="4" t="s">
        <v>374</v>
      </c>
    </row>
    <row r="9" spans="1:7" ht="33">
      <c r="A9" s="8">
        <v>111</v>
      </c>
      <c r="B9" s="8">
        <v>12</v>
      </c>
      <c r="C9" s="8">
        <v>30</v>
      </c>
      <c r="D9" s="7" t="s">
        <v>375</v>
      </c>
      <c r="E9" s="6">
        <v>1800</v>
      </c>
      <c r="F9" s="4" t="s">
        <v>376</v>
      </c>
      <c r="G9" s="4" t="s">
        <v>377</v>
      </c>
    </row>
    <row r="10" spans="1:7" ht="33">
      <c r="A10" s="8">
        <v>111</v>
      </c>
      <c r="B10" s="8">
        <v>12</v>
      </c>
      <c r="C10" s="8">
        <v>30</v>
      </c>
      <c r="D10" s="7" t="s">
        <v>378</v>
      </c>
      <c r="E10" s="6">
        <v>3000</v>
      </c>
      <c r="F10" s="4" t="s">
        <v>379</v>
      </c>
      <c r="G10" s="4" t="s">
        <v>380</v>
      </c>
    </row>
    <row r="11" spans="1:7" ht="33">
      <c r="A11" s="8">
        <v>111</v>
      </c>
      <c r="B11" s="8">
        <v>12</v>
      </c>
      <c r="C11" s="8">
        <v>30</v>
      </c>
      <c r="D11" s="7" t="s">
        <v>381</v>
      </c>
      <c r="E11" s="6">
        <v>7200</v>
      </c>
      <c r="F11" s="4" t="s">
        <v>382</v>
      </c>
      <c r="G11" s="4" t="s">
        <v>383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"/>
  <sheetViews>
    <sheetView workbookViewId="0">
      <pane ySplit="2" topLeftCell="A3" activePane="bottomLeft" state="frozen"/>
      <selection activeCell="I11" sqref="I11"/>
      <selection pane="bottomLeft" activeCell="D5" sqref="D5"/>
    </sheetView>
  </sheetViews>
  <sheetFormatPr defaultColWidth="9" defaultRowHeight="16.5"/>
  <cols>
    <col min="1" max="3" width="4.625" style="1" customWidth="1"/>
    <col min="4" max="4" width="57.12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341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342</v>
      </c>
      <c r="B2" s="19" t="s">
        <v>343</v>
      </c>
      <c r="C2" s="18" t="s">
        <v>344</v>
      </c>
      <c r="D2" s="17" t="s">
        <v>48</v>
      </c>
      <c r="E2" s="16" t="s">
        <v>239</v>
      </c>
      <c r="F2" s="15" t="s">
        <v>345</v>
      </c>
      <c r="G2" s="14" t="s">
        <v>346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SUM(E4:E8)</f>
        <v>34000</v>
      </c>
      <c r="F3" s="10"/>
      <c r="G3" s="10"/>
    </row>
    <row r="4" spans="1:7" ht="45.75" customHeight="1">
      <c r="A4" s="8">
        <v>111</v>
      </c>
      <c r="B4" s="8">
        <v>11</v>
      </c>
      <c r="C4" s="8">
        <v>3</v>
      </c>
      <c r="D4" s="7" t="s">
        <v>347</v>
      </c>
      <c r="E4" s="6">
        <v>11000</v>
      </c>
      <c r="F4" s="4" t="s">
        <v>348</v>
      </c>
      <c r="G4" s="4" t="s">
        <v>349</v>
      </c>
    </row>
    <row r="5" spans="1:7" ht="33">
      <c r="A5" s="8">
        <v>111</v>
      </c>
      <c r="B5" s="8">
        <v>11</v>
      </c>
      <c r="C5" s="8">
        <v>21</v>
      </c>
      <c r="D5" s="7" t="s">
        <v>350</v>
      </c>
      <c r="E5" s="6">
        <v>1000</v>
      </c>
      <c r="F5" s="4"/>
      <c r="G5" s="4" t="s">
        <v>351</v>
      </c>
    </row>
    <row r="6" spans="1:7" ht="33">
      <c r="A6" s="8">
        <v>111</v>
      </c>
      <c r="B6" s="8">
        <v>12</v>
      </c>
      <c r="C6" s="8">
        <v>1</v>
      </c>
      <c r="D6" s="7" t="s">
        <v>352</v>
      </c>
      <c r="E6" s="6">
        <v>11000</v>
      </c>
      <c r="F6" s="4" t="s">
        <v>353</v>
      </c>
      <c r="G6" s="4" t="s">
        <v>354</v>
      </c>
    </row>
    <row r="7" spans="1:7" ht="33">
      <c r="A7" s="8">
        <v>111</v>
      </c>
      <c r="B7" s="8">
        <v>12</v>
      </c>
      <c r="C7" s="8">
        <v>28</v>
      </c>
      <c r="D7" s="7" t="s">
        <v>355</v>
      </c>
      <c r="E7" s="6">
        <v>11000</v>
      </c>
      <c r="F7" s="4" t="s">
        <v>356</v>
      </c>
      <c r="G7" s="4" t="s">
        <v>357</v>
      </c>
    </row>
  </sheetData>
  <autoFilter ref="A2:G4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workbookViewId="0">
      <pane ySplit="2" topLeftCell="A3" activePane="bottomLeft" state="frozen"/>
      <selection activeCell="D1" sqref="D1:D1048576"/>
      <selection pane="bottomLeft" activeCell="D9" sqref="D9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293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142</v>
      </c>
      <c r="B2" s="19" t="s">
        <v>294</v>
      </c>
      <c r="C2" s="18" t="s">
        <v>144</v>
      </c>
      <c r="D2" s="17" t="s">
        <v>8</v>
      </c>
      <c r="E2" s="16" t="s">
        <v>295</v>
      </c>
      <c r="F2" s="15" t="s">
        <v>296</v>
      </c>
      <c r="G2" s="14" t="s">
        <v>249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SUM(E4:E18)</f>
        <v>37840</v>
      </c>
      <c r="F3" s="10"/>
      <c r="G3" s="10"/>
    </row>
    <row r="4" spans="1:7" ht="33">
      <c r="A4" s="8">
        <v>111</v>
      </c>
      <c r="B4" s="8">
        <v>10</v>
      </c>
      <c r="C4" s="8">
        <v>4</v>
      </c>
      <c r="D4" s="7" t="s">
        <v>297</v>
      </c>
      <c r="E4" s="6">
        <v>5400</v>
      </c>
      <c r="F4" s="4" t="s">
        <v>298</v>
      </c>
      <c r="G4" s="4" t="s">
        <v>299</v>
      </c>
    </row>
    <row r="5" spans="1:7" ht="33">
      <c r="A5" s="8">
        <v>111</v>
      </c>
      <c r="B5" s="8">
        <v>10</v>
      </c>
      <c r="C5" s="8">
        <v>4</v>
      </c>
      <c r="D5" s="7" t="s">
        <v>300</v>
      </c>
      <c r="E5" s="6">
        <v>240</v>
      </c>
      <c r="F5" s="4" t="s">
        <v>301</v>
      </c>
      <c r="G5" s="4" t="s">
        <v>302</v>
      </c>
    </row>
    <row r="6" spans="1:7" ht="33">
      <c r="A6" s="8">
        <v>111</v>
      </c>
      <c r="B6" s="8">
        <v>10</v>
      </c>
      <c r="C6" s="8">
        <v>4</v>
      </c>
      <c r="D6" s="7" t="s">
        <v>303</v>
      </c>
      <c r="E6" s="6">
        <v>5400</v>
      </c>
      <c r="F6" s="4" t="s">
        <v>304</v>
      </c>
      <c r="G6" s="4" t="s">
        <v>305</v>
      </c>
    </row>
    <row r="7" spans="1:7" ht="33">
      <c r="A7" s="8">
        <v>111</v>
      </c>
      <c r="B7" s="8">
        <v>11</v>
      </c>
      <c r="C7" s="8">
        <v>3</v>
      </c>
      <c r="D7" s="7" t="s">
        <v>306</v>
      </c>
      <c r="E7" s="6">
        <v>1200</v>
      </c>
      <c r="F7" s="4" t="s">
        <v>307</v>
      </c>
      <c r="G7" s="4" t="s">
        <v>308</v>
      </c>
    </row>
    <row r="8" spans="1:7" ht="33">
      <c r="A8" s="8">
        <v>111</v>
      </c>
      <c r="B8" s="8">
        <v>11</v>
      </c>
      <c r="C8" s="8">
        <v>3</v>
      </c>
      <c r="D8" s="7" t="s">
        <v>309</v>
      </c>
      <c r="E8" s="6">
        <v>7200</v>
      </c>
      <c r="F8" s="4" t="s">
        <v>310</v>
      </c>
      <c r="G8" s="4" t="s">
        <v>311</v>
      </c>
    </row>
    <row r="9" spans="1:7" ht="33">
      <c r="A9" s="8">
        <v>111</v>
      </c>
      <c r="B9" s="8">
        <v>11</v>
      </c>
      <c r="C9" s="8">
        <v>3</v>
      </c>
      <c r="D9" s="7" t="s">
        <v>312</v>
      </c>
      <c r="E9" s="6">
        <v>1800</v>
      </c>
      <c r="F9" s="4" t="s">
        <v>313</v>
      </c>
      <c r="G9" s="4" t="s">
        <v>314</v>
      </c>
    </row>
    <row r="10" spans="1:7" ht="33">
      <c r="A10" s="8">
        <v>111</v>
      </c>
      <c r="B10" s="8">
        <v>11</v>
      </c>
      <c r="C10" s="8">
        <v>15</v>
      </c>
      <c r="D10" s="7" t="s">
        <v>315</v>
      </c>
      <c r="E10" s="6">
        <v>200</v>
      </c>
      <c r="F10" s="4" t="s">
        <v>316</v>
      </c>
      <c r="G10" s="4" t="s">
        <v>317</v>
      </c>
    </row>
    <row r="11" spans="1:7" ht="33">
      <c r="A11" s="8">
        <v>111</v>
      </c>
      <c r="B11" s="8">
        <v>11</v>
      </c>
      <c r="C11" s="8">
        <v>21</v>
      </c>
      <c r="D11" s="7" t="s">
        <v>318</v>
      </c>
      <c r="E11" s="6">
        <v>500</v>
      </c>
      <c r="F11" s="4"/>
      <c r="G11" s="4" t="s">
        <v>319</v>
      </c>
    </row>
    <row r="12" spans="1:7" ht="33">
      <c r="A12" s="8">
        <v>111</v>
      </c>
      <c r="B12" s="8">
        <v>12</v>
      </c>
      <c r="C12" s="8">
        <v>1</v>
      </c>
      <c r="D12" s="7" t="s">
        <v>320</v>
      </c>
      <c r="E12" s="6">
        <v>1200</v>
      </c>
      <c r="F12" s="4" t="s">
        <v>321</v>
      </c>
      <c r="G12" s="4" t="s">
        <v>322</v>
      </c>
    </row>
    <row r="13" spans="1:7" ht="33">
      <c r="A13" s="8">
        <v>111</v>
      </c>
      <c r="B13" s="8">
        <v>12</v>
      </c>
      <c r="C13" s="8">
        <v>1</v>
      </c>
      <c r="D13" s="7" t="s">
        <v>323</v>
      </c>
      <c r="E13" s="6">
        <v>1200</v>
      </c>
      <c r="F13" s="4" t="s">
        <v>324</v>
      </c>
      <c r="G13" s="4" t="s">
        <v>325</v>
      </c>
    </row>
    <row r="14" spans="1:7" ht="33">
      <c r="A14" s="8">
        <v>111</v>
      </c>
      <c r="B14" s="8">
        <v>12</v>
      </c>
      <c r="C14" s="8">
        <v>1</v>
      </c>
      <c r="D14" s="7" t="s">
        <v>326</v>
      </c>
      <c r="E14" s="6">
        <v>3600</v>
      </c>
      <c r="F14" s="4" t="s">
        <v>327</v>
      </c>
      <c r="G14" s="4" t="s">
        <v>328</v>
      </c>
    </row>
    <row r="15" spans="1:7" ht="33">
      <c r="A15" s="8">
        <v>111</v>
      </c>
      <c r="B15" s="8">
        <v>12</v>
      </c>
      <c r="C15" s="8">
        <v>1</v>
      </c>
      <c r="D15" s="7" t="s">
        <v>329</v>
      </c>
      <c r="E15" s="6">
        <v>7500</v>
      </c>
      <c r="F15" s="4" t="s">
        <v>330</v>
      </c>
      <c r="G15" s="4" t="s">
        <v>331</v>
      </c>
    </row>
    <row r="16" spans="1:7" ht="33">
      <c r="A16" s="8">
        <v>111</v>
      </c>
      <c r="B16" s="8">
        <v>12</v>
      </c>
      <c r="C16" s="8">
        <v>1</v>
      </c>
      <c r="D16" s="7" t="s">
        <v>332</v>
      </c>
      <c r="E16" s="6">
        <v>1200</v>
      </c>
      <c r="F16" s="4" t="s">
        <v>333</v>
      </c>
      <c r="G16" s="4" t="s">
        <v>334</v>
      </c>
    </row>
    <row r="17" spans="1:7" ht="33">
      <c r="A17" s="8">
        <v>111</v>
      </c>
      <c r="B17" s="8">
        <v>12</v>
      </c>
      <c r="C17" s="8">
        <v>21</v>
      </c>
      <c r="D17" s="7" t="s">
        <v>335</v>
      </c>
      <c r="E17" s="6">
        <v>600</v>
      </c>
      <c r="F17" s="4" t="s">
        <v>336</v>
      </c>
      <c r="G17" s="4" t="s">
        <v>337</v>
      </c>
    </row>
    <row r="18" spans="1:7" ht="33">
      <c r="A18" s="8">
        <v>111</v>
      </c>
      <c r="B18" s="8">
        <v>12</v>
      </c>
      <c r="C18" s="8">
        <v>28</v>
      </c>
      <c r="D18" s="7" t="s">
        <v>338</v>
      </c>
      <c r="E18" s="6">
        <v>600</v>
      </c>
      <c r="F18" s="4" t="s">
        <v>339</v>
      </c>
      <c r="G18" s="4" t="s">
        <v>340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workbookViewId="0">
      <pane ySplit="2" topLeftCell="A3" activePane="bottomLeft" state="frozen"/>
      <selection activeCell="D1" sqref="D1:D1048576"/>
      <selection pane="bottomLeft" activeCell="A4" sqref="A4:G11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268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269</v>
      </c>
      <c r="B2" s="19" t="s">
        <v>46</v>
      </c>
      <c r="C2" s="18" t="s">
        <v>47</v>
      </c>
      <c r="D2" s="17" t="s">
        <v>48</v>
      </c>
      <c r="E2" s="16" t="s">
        <v>239</v>
      </c>
      <c r="F2" s="15" t="s">
        <v>248</v>
      </c>
      <c r="G2" s="14" t="s">
        <v>51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SUM(E4:E11)</f>
        <v>39400</v>
      </c>
      <c r="F3" s="10"/>
      <c r="G3" s="10"/>
    </row>
    <row r="4" spans="1:7" ht="33">
      <c r="A4" s="8">
        <v>111</v>
      </c>
      <c r="B4" s="8">
        <v>11</v>
      </c>
      <c r="C4" s="8">
        <v>21</v>
      </c>
      <c r="D4" s="7" t="s">
        <v>270</v>
      </c>
      <c r="E4" s="6">
        <v>500</v>
      </c>
      <c r="F4" s="4"/>
      <c r="G4" s="4" t="s">
        <v>271</v>
      </c>
    </row>
    <row r="5" spans="1:7" ht="33">
      <c r="A5" s="8">
        <v>111</v>
      </c>
      <c r="B5" s="8">
        <v>12</v>
      </c>
      <c r="C5" s="8">
        <v>30</v>
      </c>
      <c r="D5" s="7" t="s">
        <v>272</v>
      </c>
      <c r="E5" s="6">
        <v>2400</v>
      </c>
      <c r="F5" s="4" t="s">
        <v>273</v>
      </c>
      <c r="G5" s="4" t="s">
        <v>274</v>
      </c>
    </row>
    <row r="6" spans="1:7" ht="33">
      <c r="A6" s="8">
        <v>111</v>
      </c>
      <c r="B6" s="8">
        <v>12</v>
      </c>
      <c r="C6" s="8">
        <v>30</v>
      </c>
      <c r="D6" s="7" t="s">
        <v>275</v>
      </c>
      <c r="E6" s="6">
        <v>9000</v>
      </c>
      <c r="F6" s="4" t="s">
        <v>276</v>
      </c>
      <c r="G6" s="4" t="s">
        <v>277</v>
      </c>
    </row>
    <row r="7" spans="1:7" ht="33">
      <c r="A7" s="8">
        <v>111</v>
      </c>
      <c r="B7" s="8">
        <v>12</v>
      </c>
      <c r="C7" s="8">
        <v>30</v>
      </c>
      <c r="D7" s="7" t="s">
        <v>278</v>
      </c>
      <c r="E7" s="6">
        <v>12000</v>
      </c>
      <c r="F7" s="4" t="s">
        <v>279</v>
      </c>
      <c r="G7" s="4" t="s">
        <v>280</v>
      </c>
    </row>
    <row r="8" spans="1:7" ht="33">
      <c r="A8" s="8">
        <v>111</v>
      </c>
      <c r="B8" s="8">
        <v>12</v>
      </c>
      <c r="C8" s="8">
        <v>30</v>
      </c>
      <c r="D8" s="7" t="s">
        <v>281</v>
      </c>
      <c r="E8" s="6">
        <v>2000</v>
      </c>
      <c r="F8" s="4" t="s">
        <v>282</v>
      </c>
      <c r="G8" s="4" t="s">
        <v>283</v>
      </c>
    </row>
    <row r="9" spans="1:7" ht="33">
      <c r="A9" s="8">
        <v>111</v>
      </c>
      <c r="B9" s="8">
        <v>12</v>
      </c>
      <c r="C9" s="8">
        <v>30</v>
      </c>
      <c r="D9" s="7" t="s">
        <v>284</v>
      </c>
      <c r="E9" s="6">
        <v>3000</v>
      </c>
      <c r="F9" s="4" t="s">
        <v>285</v>
      </c>
      <c r="G9" s="4" t="s">
        <v>286</v>
      </c>
    </row>
    <row r="10" spans="1:7" ht="33">
      <c r="A10" s="8">
        <v>111</v>
      </c>
      <c r="B10" s="8">
        <v>12</v>
      </c>
      <c r="C10" s="8">
        <v>30</v>
      </c>
      <c r="D10" s="7" t="s">
        <v>287</v>
      </c>
      <c r="E10" s="6">
        <v>7500</v>
      </c>
      <c r="F10" s="4" t="s">
        <v>288</v>
      </c>
      <c r="G10" s="4" t="s">
        <v>289</v>
      </c>
    </row>
    <row r="11" spans="1:7" ht="33">
      <c r="A11" s="8">
        <v>111</v>
      </c>
      <c r="B11" s="8">
        <v>12</v>
      </c>
      <c r="C11" s="8">
        <v>30</v>
      </c>
      <c r="D11" s="7" t="s">
        <v>290</v>
      </c>
      <c r="E11" s="6">
        <v>3000</v>
      </c>
      <c r="F11" s="4" t="s">
        <v>291</v>
      </c>
      <c r="G11" s="4" t="s">
        <v>292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"/>
  <sheetViews>
    <sheetView workbookViewId="0">
      <pane ySplit="2" topLeftCell="A3" activePane="bottomLeft" state="frozen"/>
      <selection activeCell="J30" sqref="J30"/>
      <selection pane="bottomLeft" activeCell="A4" sqref="A4:G9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242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243</v>
      </c>
      <c r="B2" s="19" t="s">
        <v>244</v>
      </c>
      <c r="C2" s="18" t="s">
        <v>245</v>
      </c>
      <c r="D2" s="17" t="s">
        <v>246</v>
      </c>
      <c r="E2" s="16" t="s">
        <v>247</v>
      </c>
      <c r="F2" s="15" t="s">
        <v>248</v>
      </c>
      <c r="G2" s="14" t="s">
        <v>249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v>18000</v>
      </c>
      <c r="F3" s="10"/>
      <c r="G3" s="10"/>
    </row>
    <row r="4" spans="1:7" ht="33">
      <c r="A4" s="8">
        <v>111</v>
      </c>
      <c r="B4" s="8">
        <v>10</v>
      </c>
      <c r="C4" s="8">
        <v>4</v>
      </c>
      <c r="D4" s="7" t="s">
        <v>250</v>
      </c>
      <c r="E4" s="31">
        <v>3000</v>
      </c>
      <c r="F4" s="4" t="s">
        <v>251</v>
      </c>
      <c r="G4" s="4" t="s">
        <v>252</v>
      </c>
    </row>
    <row r="5" spans="1:7" ht="33">
      <c r="A5" s="8">
        <v>111</v>
      </c>
      <c r="B5" s="8">
        <v>10</v>
      </c>
      <c r="C5" s="8">
        <v>4</v>
      </c>
      <c r="D5" s="7" t="s">
        <v>253</v>
      </c>
      <c r="E5" s="31">
        <v>3000</v>
      </c>
      <c r="F5" s="4" t="s">
        <v>254</v>
      </c>
      <c r="G5" s="4" t="s">
        <v>255</v>
      </c>
    </row>
    <row r="6" spans="1:7" ht="33">
      <c r="A6" s="8">
        <v>111</v>
      </c>
      <c r="B6" s="8">
        <v>10</v>
      </c>
      <c r="C6" s="8">
        <v>4</v>
      </c>
      <c r="D6" s="7" t="s">
        <v>256</v>
      </c>
      <c r="E6" s="31">
        <v>3000</v>
      </c>
      <c r="F6" s="4" t="s">
        <v>257</v>
      </c>
      <c r="G6" s="4" t="s">
        <v>258</v>
      </c>
    </row>
    <row r="7" spans="1:7" ht="33">
      <c r="A7" s="8">
        <v>111</v>
      </c>
      <c r="B7" s="8">
        <v>12</v>
      </c>
      <c r="C7" s="8">
        <v>30</v>
      </c>
      <c r="D7" s="7" t="s">
        <v>259</v>
      </c>
      <c r="E7" s="31">
        <v>3000</v>
      </c>
      <c r="F7" s="4" t="s">
        <v>260</v>
      </c>
      <c r="G7" s="4" t="s">
        <v>261</v>
      </c>
    </row>
    <row r="8" spans="1:7" ht="33">
      <c r="A8" s="8">
        <v>111</v>
      </c>
      <c r="B8" s="8">
        <v>12</v>
      </c>
      <c r="C8" s="8">
        <v>30</v>
      </c>
      <c r="D8" s="7" t="s">
        <v>262</v>
      </c>
      <c r="E8" s="31">
        <v>3000</v>
      </c>
      <c r="F8" s="4" t="s">
        <v>263</v>
      </c>
      <c r="G8" s="4" t="s">
        <v>264</v>
      </c>
    </row>
    <row r="9" spans="1:7" ht="33">
      <c r="A9" s="8">
        <v>111</v>
      </c>
      <c r="B9" s="8">
        <v>12</v>
      </c>
      <c r="C9" s="8">
        <v>30</v>
      </c>
      <c r="D9" s="7" t="s">
        <v>265</v>
      </c>
      <c r="E9" s="31">
        <v>3000</v>
      </c>
      <c r="F9" s="4" t="s">
        <v>266</v>
      </c>
      <c r="G9" s="4" t="s">
        <v>267</v>
      </c>
    </row>
  </sheetData>
  <autoFilter ref="A2:G3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>
      <pane ySplit="2" topLeftCell="A3" activePane="bottomLeft" state="frozen"/>
      <selection activeCell="D1" sqref="D1:D1048576"/>
      <selection pane="bottomLeft" activeCell="D5" sqref="D5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238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142</v>
      </c>
      <c r="B2" s="19" t="s">
        <v>143</v>
      </c>
      <c r="C2" s="18" t="s">
        <v>144</v>
      </c>
      <c r="D2" s="17" t="s">
        <v>145</v>
      </c>
      <c r="E2" s="16" t="s">
        <v>239</v>
      </c>
      <c r="F2" s="15" t="s">
        <v>147</v>
      </c>
      <c r="G2" s="14" t="s">
        <v>148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SUM(E4:E4)</f>
        <v>1000</v>
      </c>
      <c r="F3" s="10"/>
      <c r="G3" s="10"/>
    </row>
    <row r="4" spans="1:7" ht="35.1" customHeight="1">
      <c r="A4" s="8">
        <v>111</v>
      </c>
      <c r="B4" s="8">
        <v>11</v>
      </c>
      <c r="C4" s="8">
        <v>21</v>
      </c>
      <c r="D4" s="7" t="s">
        <v>240</v>
      </c>
      <c r="E4" s="6">
        <v>1000</v>
      </c>
      <c r="F4" s="22"/>
      <c r="G4" s="4" t="s">
        <v>241</v>
      </c>
    </row>
  </sheetData>
  <autoFilter ref="A2:G4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pane ySplit="2" topLeftCell="A3" activePane="bottomLeft" state="frozen"/>
      <selection activeCell="D1" sqref="D1:D1048576"/>
      <selection pane="bottomLeft" activeCell="E19" sqref="E19"/>
    </sheetView>
  </sheetViews>
  <sheetFormatPr defaultColWidth="9" defaultRowHeight="16.5"/>
  <cols>
    <col min="1" max="3" width="4.625" style="1" customWidth="1"/>
    <col min="4" max="4" width="53.375" style="3" customWidth="1"/>
    <col min="5" max="5" width="10.375" style="1" customWidth="1"/>
    <col min="6" max="6" width="10.625" style="1" customWidth="1"/>
    <col min="7" max="7" width="10.625" style="2" customWidth="1"/>
    <col min="8" max="9" width="11.625" style="1" bestFit="1" customWidth="1"/>
    <col min="10" max="16384" width="9" style="1"/>
  </cols>
  <sheetData>
    <row r="1" spans="1:7" ht="39.950000000000003" customHeight="1">
      <c r="A1" s="20" t="s">
        <v>141</v>
      </c>
      <c r="B1" s="20"/>
      <c r="C1" s="20"/>
      <c r="D1" s="20"/>
      <c r="E1" s="20"/>
      <c r="F1" s="20"/>
      <c r="G1" s="20"/>
    </row>
    <row r="2" spans="1:7" ht="39.950000000000003" customHeight="1">
      <c r="A2" s="19" t="s">
        <v>142</v>
      </c>
      <c r="B2" s="19" t="s">
        <v>143</v>
      </c>
      <c r="C2" s="18" t="s">
        <v>144</v>
      </c>
      <c r="D2" s="17" t="s">
        <v>145</v>
      </c>
      <c r="E2" s="16" t="s">
        <v>146</v>
      </c>
      <c r="F2" s="15" t="s">
        <v>147</v>
      </c>
      <c r="G2" s="14" t="s">
        <v>148</v>
      </c>
    </row>
    <row r="3" spans="1:7" s="9" customFormat="1" ht="37.5" customHeight="1">
      <c r="A3" s="13" t="s">
        <v>4</v>
      </c>
      <c r="B3" s="13" t="s">
        <v>4</v>
      </c>
      <c r="C3" s="13" t="s">
        <v>4</v>
      </c>
      <c r="D3" s="12" t="s">
        <v>3</v>
      </c>
      <c r="E3" s="11">
        <f>SUM(E4:E33)</f>
        <v>53800</v>
      </c>
      <c r="F3" s="10"/>
      <c r="G3" s="10"/>
    </row>
    <row r="4" spans="1:7" ht="35.1" customHeight="1">
      <c r="A4" s="8">
        <v>111</v>
      </c>
      <c r="B4" s="8">
        <v>10</v>
      </c>
      <c r="C4" s="8">
        <v>4</v>
      </c>
      <c r="D4" s="7" t="s">
        <v>149</v>
      </c>
      <c r="E4" s="6">
        <v>1800</v>
      </c>
      <c r="F4" s="4" t="s">
        <v>150</v>
      </c>
      <c r="G4" s="4" t="s">
        <v>151</v>
      </c>
    </row>
    <row r="5" spans="1:7" ht="35.1" customHeight="1">
      <c r="A5" s="8">
        <v>111</v>
      </c>
      <c r="B5" s="8">
        <v>10</v>
      </c>
      <c r="C5" s="8">
        <v>4</v>
      </c>
      <c r="D5" s="7" t="s">
        <v>152</v>
      </c>
      <c r="E5" s="6">
        <v>1800</v>
      </c>
      <c r="F5" s="4" t="s">
        <v>153</v>
      </c>
      <c r="G5" s="4" t="s">
        <v>154</v>
      </c>
    </row>
    <row r="6" spans="1:7" ht="35.1" customHeight="1">
      <c r="A6" s="8">
        <v>111</v>
      </c>
      <c r="B6" s="8">
        <v>10</v>
      </c>
      <c r="C6" s="8">
        <v>4</v>
      </c>
      <c r="D6" s="7" t="s">
        <v>155</v>
      </c>
      <c r="E6" s="6">
        <v>3600</v>
      </c>
      <c r="F6" s="4" t="s">
        <v>156</v>
      </c>
      <c r="G6" s="4" t="s">
        <v>157</v>
      </c>
    </row>
    <row r="7" spans="1:7" ht="35.1" customHeight="1">
      <c r="A7" s="8">
        <v>111</v>
      </c>
      <c r="B7" s="8">
        <v>10</v>
      </c>
      <c r="C7" s="8">
        <v>4</v>
      </c>
      <c r="D7" s="7" t="s">
        <v>158</v>
      </c>
      <c r="E7" s="6">
        <v>1400</v>
      </c>
      <c r="F7" s="4" t="s">
        <v>159</v>
      </c>
      <c r="G7" s="4" t="s">
        <v>160</v>
      </c>
    </row>
    <row r="8" spans="1:7" ht="35.1" customHeight="1">
      <c r="A8" s="8">
        <v>111</v>
      </c>
      <c r="B8" s="8">
        <v>10</v>
      </c>
      <c r="C8" s="8">
        <v>4</v>
      </c>
      <c r="D8" s="7" t="s">
        <v>161</v>
      </c>
      <c r="E8" s="6">
        <v>1000</v>
      </c>
      <c r="F8" s="4" t="s">
        <v>162</v>
      </c>
      <c r="G8" s="4" t="s">
        <v>163</v>
      </c>
    </row>
    <row r="9" spans="1:7" ht="35.1" customHeight="1">
      <c r="A9" s="8">
        <v>111</v>
      </c>
      <c r="B9" s="8">
        <v>10</v>
      </c>
      <c r="C9" s="8">
        <v>11</v>
      </c>
      <c r="D9" s="7" t="s">
        <v>164</v>
      </c>
      <c r="E9" s="6">
        <v>1000</v>
      </c>
      <c r="F9" s="4" t="s">
        <v>165</v>
      </c>
      <c r="G9" s="4" t="s">
        <v>166</v>
      </c>
    </row>
    <row r="10" spans="1:7" ht="33">
      <c r="A10" s="8">
        <v>111</v>
      </c>
      <c r="B10" s="8">
        <v>11</v>
      </c>
      <c r="C10" s="8">
        <v>3</v>
      </c>
      <c r="D10" s="7" t="s">
        <v>167</v>
      </c>
      <c r="E10" s="6">
        <v>1800</v>
      </c>
      <c r="F10" s="4" t="s">
        <v>168</v>
      </c>
      <c r="G10" s="4" t="s">
        <v>169</v>
      </c>
    </row>
    <row r="11" spans="1:7" ht="33">
      <c r="A11" s="8">
        <v>111</v>
      </c>
      <c r="B11" s="8">
        <v>11</v>
      </c>
      <c r="C11" s="8">
        <v>3</v>
      </c>
      <c r="D11" s="7" t="s">
        <v>170</v>
      </c>
      <c r="E11" s="6">
        <v>1800</v>
      </c>
      <c r="F11" s="4" t="s">
        <v>171</v>
      </c>
      <c r="G11" s="4" t="s">
        <v>172</v>
      </c>
    </row>
    <row r="12" spans="1:7" ht="33">
      <c r="A12" s="8">
        <v>111</v>
      </c>
      <c r="B12" s="8">
        <v>11</v>
      </c>
      <c r="C12" s="8">
        <v>3</v>
      </c>
      <c r="D12" s="7" t="s">
        <v>173</v>
      </c>
      <c r="E12" s="6">
        <v>3600</v>
      </c>
      <c r="F12" s="4" t="s">
        <v>174</v>
      </c>
      <c r="G12" s="4" t="s">
        <v>175</v>
      </c>
    </row>
    <row r="13" spans="1:7" ht="33">
      <c r="A13" s="8">
        <v>111</v>
      </c>
      <c r="B13" s="8">
        <v>11</v>
      </c>
      <c r="C13" s="8">
        <v>3</v>
      </c>
      <c r="D13" s="7" t="s">
        <v>176</v>
      </c>
      <c r="E13" s="6">
        <v>1000</v>
      </c>
      <c r="F13" s="4" t="s">
        <v>177</v>
      </c>
      <c r="G13" s="4" t="s">
        <v>178</v>
      </c>
    </row>
    <row r="14" spans="1:7" ht="33">
      <c r="A14" s="8">
        <v>111</v>
      </c>
      <c r="B14" s="8">
        <v>11</v>
      </c>
      <c r="C14" s="8">
        <v>3</v>
      </c>
      <c r="D14" s="7" t="s">
        <v>179</v>
      </c>
      <c r="E14" s="6">
        <v>1100</v>
      </c>
      <c r="F14" s="4" t="s">
        <v>180</v>
      </c>
      <c r="G14" s="4" t="s">
        <v>181</v>
      </c>
    </row>
    <row r="15" spans="1:7" ht="33">
      <c r="A15" s="8">
        <v>111</v>
      </c>
      <c r="B15" s="8">
        <v>11</v>
      </c>
      <c r="C15" s="8">
        <v>3</v>
      </c>
      <c r="D15" s="7" t="s">
        <v>182</v>
      </c>
      <c r="E15" s="6">
        <v>900</v>
      </c>
      <c r="F15" s="4" t="s">
        <v>183</v>
      </c>
      <c r="G15" s="4" t="s">
        <v>184</v>
      </c>
    </row>
    <row r="16" spans="1:7" ht="33">
      <c r="A16" s="8">
        <v>111</v>
      </c>
      <c r="B16" s="8">
        <v>11</v>
      </c>
      <c r="C16" s="8">
        <v>3</v>
      </c>
      <c r="D16" s="7" t="s">
        <v>185</v>
      </c>
      <c r="E16" s="6">
        <v>1400</v>
      </c>
      <c r="F16" s="4" t="s">
        <v>186</v>
      </c>
      <c r="G16" s="4" t="s">
        <v>187</v>
      </c>
    </row>
    <row r="17" spans="1:7" ht="33">
      <c r="A17" s="8">
        <v>111</v>
      </c>
      <c r="B17" s="8">
        <v>11</v>
      </c>
      <c r="C17" s="8">
        <v>11</v>
      </c>
      <c r="D17" s="7" t="s">
        <v>188</v>
      </c>
      <c r="E17" s="6">
        <v>6600</v>
      </c>
      <c r="F17" s="4" t="s">
        <v>189</v>
      </c>
      <c r="G17" s="4" t="s">
        <v>190</v>
      </c>
    </row>
    <row r="18" spans="1:7" ht="33">
      <c r="A18" s="8">
        <v>111</v>
      </c>
      <c r="B18" s="8">
        <v>11</v>
      </c>
      <c r="C18" s="8">
        <v>21</v>
      </c>
      <c r="D18" s="7" t="s">
        <v>191</v>
      </c>
      <c r="E18" s="6">
        <v>1000</v>
      </c>
      <c r="F18" s="4"/>
      <c r="G18" s="4" t="s">
        <v>192</v>
      </c>
    </row>
    <row r="19" spans="1:7" ht="33">
      <c r="A19" s="8">
        <v>111</v>
      </c>
      <c r="B19" s="8">
        <v>11</v>
      </c>
      <c r="C19" s="8">
        <v>30</v>
      </c>
      <c r="D19" s="7" t="s">
        <v>193</v>
      </c>
      <c r="E19" s="6">
        <v>600</v>
      </c>
      <c r="F19" s="4" t="s">
        <v>194</v>
      </c>
      <c r="G19" s="4" t="s">
        <v>195</v>
      </c>
    </row>
    <row r="20" spans="1:7" ht="33">
      <c r="A20" s="8">
        <v>111</v>
      </c>
      <c r="B20" s="8">
        <v>11</v>
      </c>
      <c r="C20" s="8">
        <v>30</v>
      </c>
      <c r="D20" s="7" t="s">
        <v>196</v>
      </c>
      <c r="E20" s="6">
        <v>1000</v>
      </c>
      <c r="F20" s="4" t="s">
        <v>197</v>
      </c>
      <c r="G20" s="4" t="s">
        <v>198</v>
      </c>
    </row>
    <row r="21" spans="1:7" ht="33">
      <c r="A21" s="8">
        <v>111</v>
      </c>
      <c r="B21" s="8">
        <v>11</v>
      </c>
      <c r="C21" s="8">
        <v>30</v>
      </c>
      <c r="D21" s="7" t="s">
        <v>199</v>
      </c>
      <c r="E21" s="6">
        <v>1200</v>
      </c>
      <c r="F21" s="4" t="s">
        <v>200</v>
      </c>
      <c r="G21" s="4" t="s">
        <v>201</v>
      </c>
    </row>
    <row r="22" spans="1:7" ht="33">
      <c r="A22" s="8">
        <v>111</v>
      </c>
      <c r="B22" s="8">
        <v>11</v>
      </c>
      <c r="C22" s="8">
        <v>30</v>
      </c>
      <c r="D22" s="7" t="s">
        <v>202</v>
      </c>
      <c r="E22" s="6">
        <v>3600</v>
      </c>
      <c r="F22" s="4" t="s">
        <v>203</v>
      </c>
      <c r="G22" s="4" t="s">
        <v>204</v>
      </c>
    </row>
    <row r="23" spans="1:7" ht="33">
      <c r="A23" s="8">
        <v>111</v>
      </c>
      <c r="B23" s="8">
        <v>11</v>
      </c>
      <c r="C23" s="8">
        <v>30</v>
      </c>
      <c r="D23" s="7" t="s">
        <v>205</v>
      </c>
      <c r="E23" s="6">
        <v>1800</v>
      </c>
      <c r="F23" s="4" t="s">
        <v>206</v>
      </c>
      <c r="G23" s="4" t="s">
        <v>207</v>
      </c>
    </row>
    <row r="24" spans="1:7" ht="33">
      <c r="A24" s="8">
        <v>111</v>
      </c>
      <c r="B24" s="8">
        <v>11</v>
      </c>
      <c r="C24" s="8">
        <v>30</v>
      </c>
      <c r="D24" s="7" t="s">
        <v>208</v>
      </c>
      <c r="E24" s="6">
        <v>1800</v>
      </c>
      <c r="F24" s="4" t="s">
        <v>209</v>
      </c>
      <c r="G24" s="4" t="s">
        <v>210</v>
      </c>
    </row>
    <row r="25" spans="1:7" ht="33">
      <c r="A25" s="8">
        <v>111</v>
      </c>
      <c r="B25" s="8">
        <v>11</v>
      </c>
      <c r="C25" s="8">
        <v>30</v>
      </c>
      <c r="D25" s="7" t="s">
        <v>211</v>
      </c>
      <c r="E25" s="6">
        <v>1600</v>
      </c>
      <c r="F25" s="4" t="s">
        <v>212</v>
      </c>
      <c r="G25" s="4" t="s">
        <v>213</v>
      </c>
    </row>
    <row r="26" spans="1:7" ht="33">
      <c r="A26" s="8">
        <v>111</v>
      </c>
      <c r="B26" s="8">
        <v>12</v>
      </c>
      <c r="C26" s="8">
        <v>5</v>
      </c>
      <c r="D26" s="7" t="s">
        <v>214</v>
      </c>
      <c r="E26" s="6">
        <v>1100</v>
      </c>
      <c r="F26" s="4" t="s">
        <v>215</v>
      </c>
      <c r="G26" s="4" t="s">
        <v>216</v>
      </c>
    </row>
    <row r="27" spans="1:7" ht="33">
      <c r="A27" s="8">
        <v>111</v>
      </c>
      <c r="B27" s="8">
        <v>12</v>
      </c>
      <c r="C27" s="8">
        <v>30</v>
      </c>
      <c r="D27" s="7" t="s">
        <v>217</v>
      </c>
      <c r="E27" s="6">
        <v>900</v>
      </c>
      <c r="F27" s="4" t="s">
        <v>218</v>
      </c>
      <c r="G27" s="4" t="s">
        <v>219</v>
      </c>
    </row>
    <row r="28" spans="1:7" ht="33">
      <c r="A28" s="8">
        <v>111</v>
      </c>
      <c r="B28" s="8">
        <v>12</v>
      </c>
      <c r="C28" s="8">
        <v>30</v>
      </c>
      <c r="D28" s="7" t="s">
        <v>220</v>
      </c>
      <c r="E28" s="6">
        <v>1000</v>
      </c>
      <c r="F28" s="4" t="s">
        <v>221</v>
      </c>
      <c r="G28" s="4" t="s">
        <v>222</v>
      </c>
    </row>
    <row r="29" spans="1:7" ht="33">
      <c r="A29" s="8">
        <v>111</v>
      </c>
      <c r="B29" s="8">
        <v>12</v>
      </c>
      <c r="C29" s="8">
        <v>30</v>
      </c>
      <c r="D29" s="7" t="s">
        <v>223</v>
      </c>
      <c r="E29" s="6">
        <v>1000</v>
      </c>
      <c r="F29" s="4" t="s">
        <v>224</v>
      </c>
      <c r="G29" s="4" t="s">
        <v>225</v>
      </c>
    </row>
    <row r="30" spans="1:7" ht="33">
      <c r="A30" s="8">
        <v>111</v>
      </c>
      <c r="B30" s="8">
        <v>12</v>
      </c>
      <c r="C30" s="8">
        <v>30</v>
      </c>
      <c r="D30" s="7" t="s">
        <v>226</v>
      </c>
      <c r="E30" s="6">
        <v>3600</v>
      </c>
      <c r="F30" s="4" t="s">
        <v>227</v>
      </c>
      <c r="G30" s="4" t="s">
        <v>228</v>
      </c>
    </row>
    <row r="31" spans="1:7" ht="33">
      <c r="A31" s="8">
        <v>111</v>
      </c>
      <c r="B31" s="8">
        <v>12</v>
      </c>
      <c r="C31" s="8">
        <v>30</v>
      </c>
      <c r="D31" s="7" t="s">
        <v>229</v>
      </c>
      <c r="E31" s="6">
        <v>1800</v>
      </c>
      <c r="F31" s="4" t="s">
        <v>230</v>
      </c>
      <c r="G31" s="4" t="s">
        <v>231</v>
      </c>
    </row>
    <row r="32" spans="1:7" ht="33">
      <c r="A32" s="8">
        <v>111</v>
      </c>
      <c r="B32" s="8">
        <v>12</v>
      </c>
      <c r="C32" s="8">
        <v>30</v>
      </c>
      <c r="D32" s="7" t="s">
        <v>232</v>
      </c>
      <c r="E32" s="6">
        <v>1800</v>
      </c>
      <c r="F32" s="4" t="s">
        <v>233</v>
      </c>
      <c r="G32" s="4" t="s">
        <v>234</v>
      </c>
    </row>
    <row r="33" spans="1:7" ht="33">
      <c r="A33" s="8">
        <v>111</v>
      </c>
      <c r="B33" s="8">
        <v>12</v>
      </c>
      <c r="C33" s="8">
        <v>30</v>
      </c>
      <c r="D33" s="7" t="s">
        <v>235</v>
      </c>
      <c r="E33" s="6">
        <v>1200</v>
      </c>
      <c r="F33" s="4" t="s">
        <v>236</v>
      </c>
      <c r="G33" s="4" t="s">
        <v>237</v>
      </c>
    </row>
  </sheetData>
  <autoFilter ref="A2:G9"/>
  <mergeCells count="1">
    <mergeCell ref="A1:G1"/>
  </mergeCells>
  <phoneticPr fontId="3" type="noConversion"/>
  <printOptions horizontalCentered="1"/>
  <pageMargins left="0.23622047244094491" right="0.15748031496062992" top="0.47244094488188981" bottom="0.47244094488188981" header="0.19685039370078741" footer="0.19685039370078741"/>
  <pageSetup paperSize="9" scale="94" orientation="portrait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實踐(第4季)</vt:lpstr>
      <vt:lpstr>裕民(第4季)</vt:lpstr>
      <vt:lpstr>重興(第4季)</vt:lpstr>
      <vt:lpstr>東興(第4季)</vt:lpstr>
      <vt:lpstr>昇平(第4季)</vt:lpstr>
      <vt:lpstr>安民(第4季)</vt:lpstr>
      <vt:lpstr>小康(第4季) </vt:lpstr>
      <vt:lpstr>大道(第4季)</vt:lpstr>
      <vt:lpstr>大港 (第4季)</vt:lpstr>
      <vt:lpstr>大仁 (第4季)</vt:lpstr>
      <vt:lpstr>力行(第4季)</vt:lpstr>
      <vt:lpstr>中樓(第4季)</vt:lpstr>
      <vt:lpstr>'力行(第4季)'!Print_Titles</vt:lpstr>
      <vt:lpstr>'大仁 (第4季)'!Print_Titles</vt:lpstr>
      <vt:lpstr>'大港 (第4季)'!Print_Titles</vt:lpstr>
      <vt:lpstr>'大道(第4季)'!Print_Titles</vt:lpstr>
      <vt:lpstr>'小康(第4季) '!Print_Titles</vt:lpstr>
      <vt:lpstr>'中樓(第4季)'!Print_Titles</vt:lpstr>
      <vt:lpstr>'安民(第4季)'!Print_Titles</vt:lpstr>
      <vt:lpstr>'昇平(第4季)'!Print_Titles</vt:lpstr>
      <vt:lpstr>'東興(第4季)'!Print_Titles</vt:lpstr>
      <vt:lpstr>'重興(第4季)'!Print_Titles</vt:lpstr>
      <vt:lpstr>'裕民(第4季)'!Print_Titles</vt:lpstr>
      <vt:lpstr>'實踐(第4季)'!Print_Titles</vt:lpstr>
    </vt:vector>
  </TitlesOfParts>
  <Company>MIHC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dcterms:created xsi:type="dcterms:W3CDTF">2023-02-24T06:49:45Z</dcterms:created>
  <dcterms:modified xsi:type="dcterms:W3CDTF">2023-02-24T06:52:00Z</dcterms:modified>
</cp:coreProperties>
</file>