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65" windowWidth="16890" windowHeight="6750" tabRatio="652" activeTab="0"/>
  </bookViews>
  <sheets>
    <sheet name="110.12戶數人口數性別比例" sheetId="1" r:id="rId1"/>
    <sheet name="109.12戶數人口數性別比例" sheetId="2" r:id="rId2"/>
    <sheet name="108.12戶數人口數性別比例" sheetId="3" r:id="rId3"/>
    <sheet name="107.12戶數人口數性別比例" sheetId="4" r:id="rId4"/>
    <sheet name="106.12戶數人口數性別比例" sheetId="5" r:id="rId5"/>
    <sheet name="105.12戶數人口數性別比例" sheetId="6" r:id="rId6"/>
    <sheet name="104.12戶數人口數性別比例" sheetId="7" r:id="rId7"/>
    <sheet name="103.12戶數人口數性別比例" sheetId="8" r:id="rId8"/>
    <sheet name="102.12戶數人口數性別比例" sheetId="9" r:id="rId9"/>
    <sheet name="101.12戶數人口數性別比例" sheetId="10" r:id="rId10"/>
    <sheet name="100.12戶數人口數性別比例" sheetId="11" r:id="rId11"/>
    <sheet name="99.12戶數人口數性別比例" sheetId="12" r:id="rId12"/>
  </sheets>
  <externalReferences>
    <externalReference r:id="rId15"/>
    <externalReference r:id="rId16"/>
  </externalReferences>
  <definedNames>
    <definedName name="\a">#REF!</definedName>
    <definedName name="\b">#REF!</definedName>
    <definedName name="_Fill" hidden="1">#REF!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<sst xmlns="http://schemas.openxmlformats.org/spreadsheetml/2006/main" count="564" uniqueCount="64">
  <si>
    <t>人　　口　　數</t>
  </si>
  <si>
    <t>男</t>
  </si>
  <si>
    <t>女</t>
  </si>
  <si>
    <t>鄰  數</t>
  </si>
  <si>
    <t>戶  數</t>
  </si>
  <si>
    <t>戶 量 ( 每戶</t>
  </si>
  <si>
    <t>性別比例 ( 每100</t>
  </si>
  <si>
    <t xml:space="preserve"> 平均人口數 )</t>
  </si>
  <si>
    <t>總   計</t>
  </si>
  <si>
    <t>女子對男子數 )</t>
  </si>
  <si>
    <t>說明：1.平均戶量即指平均每戶設籍人口(人口數/戶數)。</t>
  </si>
  <si>
    <t>總    計</t>
  </si>
  <si>
    <t>里  別</t>
  </si>
  <si>
    <t xml:space="preserve">    </t>
  </si>
  <si>
    <t xml:space="preserve">               單位：個；戶；人；%          </t>
  </si>
  <si>
    <t xml:space="preserve">      3.本表鄰數自103年2月起係指設有戶籍之戶籍登記資料，非行政區域資料。</t>
  </si>
  <si>
    <t xml:space="preserve">      2.性別比例 即指每100女子對男子數(該年總人口之男子數/該年總人口之女子數)*100</t>
  </si>
  <si>
    <t>三仙里</t>
  </si>
  <si>
    <t>土庫里</t>
  </si>
  <si>
    <t>大宏里</t>
  </si>
  <si>
    <t>中營里</t>
  </si>
  <si>
    <t>五興里</t>
  </si>
  <si>
    <t>太北里</t>
  </si>
  <si>
    <t>太南里</t>
  </si>
  <si>
    <t>王公里</t>
  </si>
  <si>
    <t>民生里</t>
  </si>
  <si>
    <t>民榮里</t>
  </si>
  <si>
    <t>民權里</t>
  </si>
  <si>
    <t>永生里</t>
  </si>
  <si>
    <t>好平里</t>
  </si>
  <si>
    <t>角帶里</t>
  </si>
  <si>
    <t>姑爺里</t>
  </si>
  <si>
    <t>延平里</t>
  </si>
  <si>
    <t>忠政里</t>
  </si>
  <si>
    <t>南紙里</t>
  </si>
  <si>
    <t>南興里</t>
  </si>
  <si>
    <t>埤寮里</t>
  </si>
  <si>
    <t>新北里</t>
  </si>
  <si>
    <t>新東里</t>
  </si>
  <si>
    <t>新南里</t>
  </si>
  <si>
    <t>嘉芳里</t>
  </si>
  <si>
    <t>興安里</t>
  </si>
  <si>
    <t>興業里</t>
  </si>
  <si>
    <t>舊廍里</t>
  </si>
  <si>
    <t>護鎮里</t>
  </si>
  <si>
    <t>鐵線里</t>
  </si>
  <si>
    <t>臺南市新營區戶政事務所   編製</t>
  </si>
  <si>
    <t>中 華 民 國 99 年 12 月 底</t>
  </si>
  <si>
    <t>中 華 民 國 100 年 12 月 底</t>
  </si>
  <si>
    <t>中 華 民 國 101 年 12 月 底</t>
  </si>
  <si>
    <t>中 華 民 國 102 年 12 月 底</t>
  </si>
  <si>
    <t>中 華 民 國 103 年 12 月 底</t>
  </si>
  <si>
    <t>中 華 民 國 104 年 12 月 底</t>
  </si>
  <si>
    <t>中 華 民 國 105 年 12 月 底</t>
  </si>
  <si>
    <t>中 華 民 國 106 年 12 月 底</t>
  </si>
  <si>
    <t>臺南市新營戶政事務所   編製</t>
  </si>
  <si>
    <t>中 華 民 國 107 年 12 月 底</t>
  </si>
  <si>
    <t>永平里</t>
  </si>
  <si>
    <t xml:space="preserve">      臺南市新營區鄰數、戶數、戶量、人口數、性別比例統計表</t>
  </si>
  <si>
    <t>中 華 民 國 108 年 12 月 底</t>
  </si>
  <si>
    <t>中 華 民 國 109 年 12 月 底</t>
  </si>
  <si>
    <t>中 華 民 國 110 年 12 月 底</t>
  </si>
  <si>
    <t xml:space="preserve">          2.性別比例 即指每100女子對男子數(該年總人口之男子數/該年總人口之女子數)*100</t>
  </si>
  <si>
    <t xml:space="preserve">          3.本表鄰數自103年2月起係指設有戶籍之戶籍登記資料，非行政區域資料。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</si>
</sst>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_ "/>
    <numFmt numFmtId="238" formatCode="_-* #,##0_-;\-* #,##0_-;_-* &quot;-&quot;??_-;_-@_-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7"/>
      <name val="新細明體"/>
      <family val="1"/>
    </font>
    <font>
      <b/>
      <sz val="14"/>
      <name val="新細明體"/>
      <family val="1"/>
    </font>
    <font>
      <b/>
      <sz val="12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4"/>
      <color rgb="FFC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41" fontId="9" fillId="0" borderId="10" xfId="35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1" fontId="5" fillId="0" borderId="11" xfId="35" applyFont="1" applyBorder="1" applyAlignment="1" applyProtection="1" quotePrefix="1">
      <alignment horizontal="center"/>
      <protection locked="0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41" fontId="5" fillId="0" borderId="13" xfId="35" applyFont="1" applyBorder="1" applyAlignment="1" applyProtection="1" quotePrefix="1">
      <alignment horizontal="center" vertical="top"/>
      <protection locked="0"/>
    </xf>
    <xf numFmtId="43" fontId="5" fillId="0" borderId="15" xfId="0" applyNumberFormat="1" applyFont="1" applyBorder="1" applyAlignment="1">
      <alignment/>
    </xf>
    <xf numFmtId="179" fontId="5" fillId="0" borderId="16" xfId="34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188" fontId="5" fillId="0" borderId="18" xfId="34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33" applyFont="1" applyAlignment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9" fontId="5" fillId="0" borderId="18" xfId="34" applyNumberFormat="1" applyFont="1" applyBorder="1" applyAlignment="1" applyProtection="1">
      <alignment/>
      <protection/>
    </xf>
    <xf numFmtId="237" fontId="5" fillId="0" borderId="0" xfId="0" applyNumberFormat="1" applyFont="1" applyFill="1" applyBorder="1" applyAlignment="1">
      <alignment horizontal="right" vertical="center" wrapText="1"/>
    </xf>
    <xf numFmtId="237" fontId="10" fillId="33" borderId="0" xfId="0" applyNumberFormat="1" applyFont="1" applyFill="1" applyBorder="1" applyAlignment="1">
      <alignment horizontal="right" vertical="center" wrapText="1"/>
    </xf>
    <xf numFmtId="237" fontId="10" fillId="33" borderId="20" xfId="0" applyNumberFormat="1" applyFont="1" applyFill="1" applyBorder="1" applyAlignment="1">
      <alignment horizontal="right" vertical="center" wrapText="1"/>
    </xf>
    <xf numFmtId="237" fontId="5" fillId="0" borderId="20" xfId="0" applyNumberFormat="1" applyFont="1" applyFill="1" applyBorder="1" applyAlignment="1">
      <alignment horizontal="right" vertical="center" wrapText="1"/>
    </xf>
    <xf numFmtId="188" fontId="5" fillId="0" borderId="17" xfId="34" applyNumberFormat="1" applyFont="1" applyBorder="1" applyAlignment="1">
      <alignment/>
    </xf>
    <xf numFmtId="237" fontId="5" fillId="0" borderId="16" xfId="0" applyNumberFormat="1" applyFont="1" applyFill="1" applyBorder="1" applyAlignment="1">
      <alignment horizontal="right" vertical="center" wrapText="1"/>
    </xf>
    <xf numFmtId="237" fontId="10" fillId="33" borderId="16" xfId="0" applyNumberFormat="1" applyFont="1" applyFill="1" applyBorder="1" applyAlignment="1">
      <alignment horizontal="right" vertical="center" wrapText="1"/>
    </xf>
    <xf numFmtId="237" fontId="10" fillId="0" borderId="16" xfId="0" applyNumberFormat="1" applyFont="1" applyFill="1" applyBorder="1" applyAlignment="1">
      <alignment horizontal="right" vertical="center" wrapText="1"/>
    </xf>
    <xf numFmtId="238" fontId="45" fillId="0" borderId="20" xfId="34" applyNumberFormat="1" applyFont="1" applyBorder="1" applyAlignment="1">
      <alignment horizontal="right" vertical="center" wrapText="1"/>
    </xf>
    <xf numFmtId="238" fontId="45" fillId="0" borderId="16" xfId="34" applyNumberFormat="1" applyFont="1" applyBorder="1" applyAlignment="1">
      <alignment horizontal="right" vertical="center" wrapText="1"/>
    </xf>
    <xf numFmtId="238" fontId="45" fillId="34" borderId="20" xfId="34" applyNumberFormat="1" applyFont="1" applyFill="1" applyBorder="1" applyAlignment="1">
      <alignment horizontal="right" vertical="center" wrapText="1"/>
    </xf>
    <xf numFmtId="238" fontId="45" fillId="34" borderId="16" xfId="34" applyNumberFormat="1" applyFont="1" applyFill="1" applyBorder="1" applyAlignment="1">
      <alignment horizontal="right" vertical="center" wrapText="1"/>
    </xf>
    <xf numFmtId="237" fontId="10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41" fontId="46" fillId="0" borderId="10" xfId="35" applyFont="1" applyBorder="1" applyAlignment="1">
      <alignment horizontal="left" vertical="center"/>
    </xf>
    <xf numFmtId="41" fontId="46" fillId="0" borderId="10" xfId="35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8" fontId="5" fillId="0" borderId="13" xfId="0" applyNumberFormat="1" applyFont="1" applyBorder="1" applyAlignment="1">
      <alignment/>
    </xf>
    <xf numFmtId="179" fontId="5" fillId="0" borderId="21" xfId="34" applyNumberFormat="1" applyFont="1" applyBorder="1" applyAlignment="1" applyProtection="1">
      <alignment vertical="center"/>
      <protection locked="0"/>
    </xf>
    <xf numFmtId="179" fontId="5" fillId="0" borderId="20" xfId="34" applyNumberFormat="1" applyFont="1" applyBorder="1" applyAlignment="1" applyProtection="1">
      <alignment vertical="center"/>
      <protection locked="0"/>
    </xf>
    <xf numFmtId="43" fontId="5" fillId="0" borderId="15" xfId="0" applyNumberFormat="1" applyFont="1" applyBorder="1" applyAlignment="1">
      <alignment vertical="center"/>
    </xf>
    <xf numFmtId="179" fontId="5" fillId="0" borderId="16" xfId="34" applyNumberFormat="1" applyFont="1" applyBorder="1" applyAlignment="1" applyProtection="1">
      <alignment vertical="center"/>
      <protection/>
    </xf>
    <xf numFmtId="179" fontId="5" fillId="0" borderId="22" xfId="34" applyNumberFormat="1" applyFont="1" applyBorder="1" applyAlignment="1" applyProtection="1">
      <alignment vertical="center"/>
      <protection locked="0"/>
    </xf>
    <xf numFmtId="180" fontId="5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結婚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Module4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H3TJ6V9U\11&#36983;&#20837;&#21450;&#36983;&#20986;-10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showGridLines="0" tabSelected="1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61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412</v>
      </c>
      <c r="C5" s="45">
        <v>29665</v>
      </c>
      <c r="D5" s="46">
        <v>2.5452890611832126</v>
      </c>
      <c r="E5" s="47">
        <v>75506</v>
      </c>
      <c r="F5" s="48">
        <v>37226</v>
      </c>
      <c r="G5" s="45">
        <v>38280</v>
      </c>
      <c r="H5" s="49">
        <v>97.2466039707419</v>
      </c>
    </row>
    <row r="6" spans="1:8" ht="21.75" customHeight="1">
      <c r="A6" s="40" t="s">
        <v>33</v>
      </c>
      <c r="B6" s="27">
        <v>27</v>
      </c>
      <c r="C6" s="24">
        <v>2177</v>
      </c>
      <c r="D6" s="46">
        <v>2.397795130914102</v>
      </c>
      <c r="E6" s="47">
        <v>5220</v>
      </c>
      <c r="F6" s="29">
        <v>2517</v>
      </c>
      <c r="G6" s="24">
        <v>2703</v>
      </c>
      <c r="H6" s="49">
        <v>93.11875693673696</v>
      </c>
    </row>
    <row r="7" spans="1:8" ht="21.75" customHeight="1">
      <c r="A7" s="41" t="s">
        <v>27</v>
      </c>
      <c r="B7" s="26">
        <v>17</v>
      </c>
      <c r="C7" s="25">
        <v>1148</v>
      </c>
      <c r="D7" s="46">
        <v>2.3658536585365852</v>
      </c>
      <c r="E7" s="47">
        <v>2716</v>
      </c>
      <c r="F7" s="30">
        <v>1339</v>
      </c>
      <c r="G7" s="25">
        <v>1377</v>
      </c>
      <c r="H7" s="49">
        <v>97.24037763253449</v>
      </c>
    </row>
    <row r="8" spans="1:8" ht="21.75" customHeight="1">
      <c r="A8" s="40" t="s">
        <v>17</v>
      </c>
      <c r="B8" s="27">
        <v>18</v>
      </c>
      <c r="C8" s="24">
        <v>1271</v>
      </c>
      <c r="D8" s="46">
        <v>2.5357985837922894</v>
      </c>
      <c r="E8" s="47">
        <v>3223</v>
      </c>
      <c r="F8" s="29">
        <v>1554</v>
      </c>
      <c r="G8" s="36">
        <v>1669</v>
      </c>
      <c r="H8" s="49">
        <v>93.10964649490712</v>
      </c>
    </row>
    <row r="9" spans="1:8" ht="21.75" customHeight="1">
      <c r="A9" s="41" t="s">
        <v>19</v>
      </c>
      <c r="B9" s="26">
        <v>20</v>
      </c>
      <c r="C9" s="25">
        <v>1359</v>
      </c>
      <c r="D9" s="46">
        <v>2.5577630610743194</v>
      </c>
      <c r="E9" s="47">
        <v>3476</v>
      </c>
      <c r="F9" s="30">
        <v>1709</v>
      </c>
      <c r="G9" s="25">
        <v>1767</v>
      </c>
      <c r="H9" s="49">
        <v>96.71760045274476</v>
      </c>
    </row>
    <row r="10" spans="1:8" ht="21.75" customHeight="1">
      <c r="A10" s="40" t="s">
        <v>24</v>
      </c>
      <c r="B10" s="27">
        <v>23</v>
      </c>
      <c r="C10" s="24">
        <v>1759</v>
      </c>
      <c r="D10" s="46">
        <v>2.7754405912450255</v>
      </c>
      <c r="E10" s="47">
        <v>4882</v>
      </c>
      <c r="F10" s="31">
        <v>2421</v>
      </c>
      <c r="G10" s="36">
        <v>2461</v>
      </c>
      <c r="H10" s="49">
        <v>98.3746444534742</v>
      </c>
    </row>
    <row r="11" spans="1:8" ht="21.75" customHeight="1">
      <c r="A11" s="41" t="s">
        <v>20</v>
      </c>
      <c r="B11" s="26">
        <v>7</v>
      </c>
      <c r="C11" s="25">
        <v>502</v>
      </c>
      <c r="D11" s="46">
        <v>2.5796812749003983</v>
      </c>
      <c r="E11" s="47">
        <v>1295</v>
      </c>
      <c r="F11" s="30">
        <v>653</v>
      </c>
      <c r="G11" s="25">
        <v>642</v>
      </c>
      <c r="H11" s="49">
        <v>101.7133956386293</v>
      </c>
    </row>
    <row r="12" spans="1:8" ht="21.75" customHeight="1">
      <c r="A12" s="40" t="s">
        <v>18</v>
      </c>
      <c r="B12" s="27">
        <v>10</v>
      </c>
      <c r="C12" s="24">
        <v>573</v>
      </c>
      <c r="D12" s="46">
        <v>2.8097731239092494</v>
      </c>
      <c r="E12" s="47">
        <v>1610</v>
      </c>
      <c r="F12" s="31">
        <v>834</v>
      </c>
      <c r="G12" s="36">
        <v>776</v>
      </c>
      <c r="H12" s="49">
        <v>107.4742268041237</v>
      </c>
    </row>
    <row r="13" spans="1:8" ht="21.75" customHeight="1">
      <c r="A13" s="41" t="s">
        <v>35</v>
      </c>
      <c r="B13" s="26">
        <v>18</v>
      </c>
      <c r="C13" s="25">
        <v>1159</v>
      </c>
      <c r="D13" s="46">
        <v>2.257981018119068</v>
      </c>
      <c r="E13" s="47">
        <v>2617</v>
      </c>
      <c r="F13" s="30">
        <v>1274</v>
      </c>
      <c r="G13" s="25">
        <v>1343</v>
      </c>
      <c r="H13" s="49">
        <v>94.86224869694713</v>
      </c>
    </row>
    <row r="14" spans="1:8" ht="21.75" customHeight="1">
      <c r="A14" s="40" t="s">
        <v>42</v>
      </c>
      <c r="B14" s="27">
        <v>16</v>
      </c>
      <c r="C14" s="24">
        <v>916</v>
      </c>
      <c r="D14" s="46">
        <v>2.1593886462882095</v>
      </c>
      <c r="E14" s="47">
        <v>1978</v>
      </c>
      <c r="F14" s="31">
        <v>914</v>
      </c>
      <c r="G14" s="36">
        <v>1064</v>
      </c>
      <c r="H14" s="49">
        <v>85.90225563909775</v>
      </c>
    </row>
    <row r="15" spans="1:8" ht="21.75" customHeight="1">
      <c r="A15" s="41" t="s">
        <v>25</v>
      </c>
      <c r="B15" s="26">
        <v>22</v>
      </c>
      <c r="C15" s="25">
        <v>1415</v>
      </c>
      <c r="D15" s="46">
        <v>2.563250883392226</v>
      </c>
      <c r="E15" s="47">
        <v>3627</v>
      </c>
      <c r="F15" s="30">
        <v>1815</v>
      </c>
      <c r="G15" s="25">
        <v>1812</v>
      </c>
      <c r="H15" s="49">
        <v>100.16556291390728</v>
      </c>
    </row>
    <row r="16" spans="1:8" ht="21.75" customHeight="1">
      <c r="A16" s="40" t="s">
        <v>26</v>
      </c>
      <c r="B16" s="27">
        <v>30</v>
      </c>
      <c r="C16" s="24">
        <v>2145</v>
      </c>
      <c r="D16" s="46">
        <v>2.4041958041958043</v>
      </c>
      <c r="E16" s="47">
        <v>5157</v>
      </c>
      <c r="F16" s="31">
        <v>2473</v>
      </c>
      <c r="G16" s="36">
        <v>2684</v>
      </c>
      <c r="H16" s="49">
        <v>92.13859910581222</v>
      </c>
    </row>
    <row r="17" spans="1:8" ht="21.75" customHeight="1">
      <c r="A17" s="41" t="s">
        <v>36</v>
      </c>
      <c r="B17" s="26">
        <v>12</v>
      </c>
      <c r="C17" s="25">
        <v>689</v>
      </c>
      <c r="D17" s="46">
        <v>2.756168359941945</v>
      </c>
      <c r="E17" s="47">
        <v>1899</v>
      </c>
      <c r="F17" s="30">
        <v>955</v>
      </c>
      <c r="G17" s="25">
        <v>944</v>
      </c>
      <c r="H17" s="49">
        <v>101.16525423728812</v>
      </c>
    </row>
    <row r="18" spans="1:8" ht="21.75" customHeight="1">
      <c r="A18" s="40" t="s">
        <v>44</v>
      </c>
      <c r="B18" s="27">
        <v>9</v>
      </c>
      <c r="C18" s="24">
        <v>584</v>
      </c>
      <c r="D18" s="46">
        <v>2.6267123287671232</v>
      </c>
      <c r="E18" s="47">
        <v>1534</v>
      </c>
      <c r="F18" s="31">
        <v>780</v>
      </c>
      <c r="G18" s="36">
        <v>754</v>
      </c>
      <c r="H18" s="49">
        <v>103.44827586206897</v>
      </c>
    </row>
    <row r="19" spans="1:8" ht="21.75" customHeight="1">
      <c r="A19" s="41" t="s">
        <v>23</v>
      </c>
      <c r="B19" s="26">
        <v>18</v>
      </c>
      <c r="C19" s="25">
        <v>828</v>
      </c>
      <c r="D19" s="46">
        <v>2.28743961352657</v>
      </c>
      <c r="E19" s="47">
        <v>1894</v>
      </c>
      <c r="F19" s="30">
        <v>1029</v>
      </c>
      <c r="G19" s="25">
        <v>865</v>
      </c>
      <c r="H19" s="49">
        <v>118.95953757225432</v>
      </c>
    </row>
    <row r="20" spans="1:8" ht="21.75" customHeight="1">
      <c r="A20" s="40" t="s">
        <v>22</v>
      </c>
      <c r="B20" s="27">
        <v>14</v>
      </c>
      <c r="C20" s="24">
        <v>715</v>
      </c>
      <c r="D20" s="46">
        <v>2.664335664335664</v>
      </c>
      <c r="E20" s="47">
        <v>1905</v>
      </c>
      <c r="F20" s="31">
        <v>988</v>
      </c>
      <c r="G20" s="36">
        <v>917</v>
      </c>
      <c r="H20" s="49">
        <v>107.74263904034895</v>
      </c>
    </row>
    <row r="21" spans="1:8" ht="21.75" customHeight="1">
      <c r="A21" s="41" t="s">
        <v>34</v>
      </c>
      <c r="B21" s="26">
        <v>22</v>
      </c>
      <c r="C21" s="25">
        <v>1572</v>
      </c>
      <c r="D21" s="46">
        <v>2.6634860050890583</v>
      </c>
      <c r="E21" s="47">
        <v>4187</v>
      </c>
      <c r="F21" s="30">
        <v>2021</v>
      </c>
      <c r="G21" s="25">
        <v>2166</v>
      </c>
      <c r="H21" s="49">
        <v>93.3056325023084</v>
      </c>
    </row>
    <row r="22" spans="1:8" ht="21.75" customHeight="1">
      <c r="A22" s="40" t="s">
        <v>40</v>
      </c>
      <c r="B22" s="27">
        <v>11</v>
      </c>
      <c r="C22" s="24">
        <v>803</v>
      </c>
      <c r="D22" s="46">
        <v>2.7160647571606478</v>
      </c>
      <c r="E22" s="47">
        <v>2181</v>
      </c>
      <c r="F22" s="31">
        <v>1089</v>
      </c>
      <c r="G22" s="36">
        <v>1092</v>
      </c>
      <c r="H22" s="49">
        <v>99.72527472527473</v>
      </c>
    </row>
    <row r="23" spans="1:8" ht="21.75" customHeight="1">
      <c r="A23" s="41" t="s">
        <v>21</v>
      </c>
      <c r="B23" s="26">
        <v>15</v>
      </c>
      <c r="C23" s="25">
        <v>730</v>
      </c>
      <c r="D23" s="46">
        <v>2.3684931506849316</v>
      </c>
      <c r="E23" s="47">
        <v>1729</v>
      </c>
      <c r="F23" s="30">
        <v>907</v>
      </c>
      <c r="G23" s="25">
        <v>822</v>
      </c>
      <c r="H23" s="49">
        <v>110.34063260340632</v>
      </c>
    </row>
    <row r="24" spans="1:8" ht="21.75" customHeight="1">
      <c r="A24" s="40" t="s">
        <v>31</v>
      </c>
      <c r="B24" s="27">
        <v>9</v>
      </c>
      <c r="C24" s="24">
        <v>434</v>
      </c>
      <c r="D24" s="46">
        <v>2.2465437788018434</v>
      </c>
      <c r="E24" s="47">
        <v>975</v>
      </c>
      <c r="F24" s="31">
        <v>518</v>
      </c>
      <c r="G24" s="36">
        <v>457</v>
      </c>
      <c r="H24" s="49">
        <v>113.34792122538293</v>
      </c>
    </row>
    <row r="25" spans="1:8" ht="21.75" customHeight="1">
      <c r="A25" s="41" t="s">
        <v>37</v>
      </c>
      <c r="B25" s="26">
        <v>24</v>
      </c>
      <c r="C25" s="25">
        <v>2295</v>
      </c>
      <c r="D25" s="46">
        <v>2.5690631808278868</v>
      </c>
      <c r="E25" s="47">
        <v>5896</v>
      </c>
      <c r="F25" s="30">
        <v>2852</v>
      </c>
      <c r="G25" s="25">
        <v>3044</v>
      </c>
      <c r="H25" s="49">
        <v>93.69250985545335</v>
      </c>
    </row>
    <row r="26" spans="1:8" ht="21.75" customHeight="1">
      <c r="A26" s="40" t="s">
        <v>39</v>
      </c>
      <c r="B26" s="27">
        <v>26</v>
      </c>
      <c r="C26" s="24">
        <v>2408</v>
      </c>
      <c r="D26" s="46">
        <v>2.588870431893688</v>
      </c>
      <c r="E26" s="47">
        <v>6234</v>
      </c>
      <c r="F26" s="31">
        <v>3016</v>
      </c>
      <c r="G26" s="36">
        <v>3218</v>
      </c>
      <c r="H26" s="49">
        <v>93.7228091982598</v>
      </c>
    </row>
    <row r="27" spans="1:8" ht="21.75" customHeight="1">
      <c r="A27" s="41" t="s">
        <v>38</v>
      </c>
      <c r="B27" s="26">
        <v>25</v>
      </c>
      <c r="C27" s="25">
        <v>2913</v>
      </c>
      <c r="D27" s="46">
        <v>2.8781325094404395</v>
      </c>
      <c r="E27" s="47">
        <v>8384</v>
      </c>
      <c r="F27" s="30">
        <v>4090</v>
      </c>
      <c r="G27" s="25">
        <v>4294</v>
      </c>
      <c r="H27" s="49">
        <v>95.2491849091756</v>
      </c>
    </row>
    <row r="28" spans="1:8" ht="21.75" customHeight="1">
      <c r="A28" s="40" t="s">
        <v>57</v>
      </c>
      <c r="B28" s="27">
        <v>19</v>
      </c>
      <c r="C28" s="24">
        <v>1270</v>
      </c>
      <c r="D28" s="46">
        <v>2.2732283464566927</v>
      </c>
      <c r="E28" s="47">
        <v>2887</v>
      </c>
      <c r="F28" s="31">
        <v>1478</v>
      </c>
      <c r="G28" s="36">
        <v>1409</v>
      </c>
      <c r="H28" s="49">
        <v>104.8970901348474</v>
      </c>
    </row>
    <row r="29" spans="1:251" s="17" customFormat="1" ht="3" customHeight="1">
      <c r="A29" s="13"/>
      <c r="B29" s="14"/>
      <c r="C29" s="14"/>
      <c r="D29" s="14"/>
      <c r="E29" s="23">
        <f>F29+G29</f>
        <v>0</v>
      </c>
      <c r="F29" s="14"/>
      <c r="G29" s="2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9" s="16" customFormat="1" ht="18" customHeight="1">
      <c r="A30" s="18" t="s">
        <v>10</v>
      </c>
      <c r="B30" s="19"/>
      <c r="C30" s="19"/>
      <c r="D30" s="19"/>
      <c r="E30" s="19"/>
      <c r="F30" s="19"/>
      <c r="G30" s="1" t="s">
        <v>55</v>
      </c>
      <c r="H30" s="20"/>
      <c r="I30" s="21"/>
    </row>
    <row r="31" ht="15.75" customHeight="1">
      <c r="A31" s="18" t="s">
        <v>62</v>
      </c>
    </row>
    <row r="32" ht="16.5">
      <c r="A32" s="22" t="s">
        <v>63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9" t="s">
        <v>49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638</v>
      </c>
      <c r="C5" s="45">
        <v>27905</v>
      </c>
      <c r="D5" s="46">
        <v>2.8122200322522843</v>
      </c>
      <c r="E5" s="47">
        <v>78475</v>
      </c>
      <c r="F5" s="48">
        <v>39029</v>
      </c>
      <c r="G5" s="45">
        <v>39446</v>
      </c>
      <c r="H5" s="49">
        <v>98.94285859149217</v>
      </c>
    </row>
    <row r="6" spans="1:8" ht="21.75" customHeight="1">
      <c r="A6" s="40" t="s">
        <v>17</v>
      </c>
      <c r="B6" s="27">
        <v>33</v>
      </c>
      <c r="C6" s="29">
        <v>1248</v>
      </c>
      <c r="D6" s="46">
        <v>2.798076923076923</v>
      </c>
      <c r="E6" s="47">
        <v>3492</v>
      </c>
      <c r="F6" s="29">
        <v>1702</v>
      </c>
      <c r="G6" s="29">
        <v>1790</v>
      </c>
      <c r="H6" s="49">
        <v>95.08379888268156</v>
      </c>
    </row>
    <row r="7" spans="1:8" ht="21.75" customHeight="1">
      <c r="A7" s="41" t="s">
        <v>18</v>
      </c>
      <c r="B7" s="26">
        <v>18</v>
      </c>
      <c r="C7" s="30">
        <v>578</v>
      </c>
      <c r="D7" s="46">
        <v>3.1193771626297577</v>
      </c>
      <c r="E7" s="47">
        <v>1803</v>
      </c>
      <c r="F7" s="30">
        <v>946</v>
      </c>
      <c r="G7" s="30">
        <v>857</v>
      </c>
      <c r="H7" s="49">
        <v>110.38506417736289</v>
      </c>
    </row>
    <row r="8" spans="1:8" ht="21.75" customHeight="1">
      <c r="A8" s="40" t="s">
        <v>19</v>
      </c>
      <c r="B8" s="27">
        <v>31</v>
      </c>
      <c r="C8" s="29">
        <v>1351</v>
      </c>
      <c r="D8" s="46">
        <v>2.773501110288675</v>
      </c>
      <c r="E8" s="47">
        <v>3747</v>
      </c>
      <c r="F8" s="29">
        <v>1861</v>
      </c>
      <c r="G8" s="31">
        <v>1886</v>
      </c>
      <c r="H8" s="49">
        <v>98.67444326617179</v>
      </c>
    </row>
    <row r="9" spans="1:8" ht="21.75" customHeight="1">
      <c r="A9" s="41" t="s">
        <v>20</v>
      </c>
      <c r="B9" s="26">
        <v>15</v>
      </c>
      <c r="C9" s="30">
        <v>526</v>
      </c>
      <c r="D9" s="46">
        <v>2.8631178707224336</v>
      </c>
      <c r="E9" s="47">
        <v>1506</v>
      </c>
      <c r="F9" s="30">
        <v>747</v>
      </c>
      <c r="G9" s="30">
        <v>759</v>
      </c>
      <c r="H9" s="49">
        <v>98.41897233201581</v>
      </c>
    </row>
    <row r="10" spans="1:8" ht="21.75" customHeight="1">
      <c r="A10" s="40" t="s">
        <v>21</v>
      </c>
      <c r="B10" s="27">
        <v>14</v>
      </c>
      <c r="C10" s="29">
        <v>433</v>
      </c>
      <c r="D10" s="46">
        <v>2.648960739030023</v>
      </c>
      <c r="E10" s="47">
        <v>1147</v>
      </c>
      <c r="F10" s="31">
        <v>607</v>
      </c>
      <c r="G10" s="31">
        <v>540</v>
      </c>
      <c r="H10" s="49">
        <v>112.4074074074074</v>
      </c>
    </row>
    <row r="11" spans="1:8" ht="21.75" customHeight="1">
      <c r="A11" s="41" t="s">
        <v>22</v>
      </c>
      <c r="B11" s="26">
        <v>21</v>
      </c>
      <c r="C11" s="30">
        <v>697</v>
      </c>
      <c r="D11" s="46">
        <v>2.9397417503586802</v>
      </c>
      <c r="E11" s="47">
        <v>2049</v>
      </c>
      <c r="F11" s="30">
        <v>1059</v>
      </c>
      <c r="G11" s="30">
        <v>990</v>
      </c>
      <c r="H11" s="49">
        <v>106.96969696969695</v>
      </c>
    </row>
    <row r="12" spans="1:8" ht="21.75" customHeight="1">
      <c r="A12" s="40" t="s">
        <v>23</v>
      </c>
      <c r="B12" s="27">
        <v>20</v>
      </c>
      <c r="C12" s="29">
        <v>687</v>
      </c>
      <c r="D12" s="46">
        <v>2.604075691411936</v>
      </c>
      <c r="E12" s="47">
        <v>1789</v>
      </c>
      <c r="F12" s="31">
        <v>947</v>
      </c>
      <c r="G12" s="31">
        <v>842</v>
      </c>
      <c r="H12" s="49">
        <v>112.47030878859859</v>
      </c>
    </row>
    <row r="13" spans="1:8" ht="21.75" customHeight="1">
      <c r="A13" s="41" t="s">
        <v>24</v>
      </c>
      <c r="B13" s="26">
        <v>34</v>
      </c>
      <c r="C13" s="30">
        <v>1708</v>
      </c>
      <c r="D13" s="46">
        <v>3.0433255269320845</v>
      </c>
      <c r="E13" s="47">
        <v>5198</v>
      </c>
      <c r="F13" s="30">
        <v>2585</v>
      </c>
      <c r="G13" s="30">
        <v>2613</v>
      </c>
      <c r="H13" s="49">
        <v>98.92843474933028</v>
      </c>
    </row>
    <row r="14" spans="1:8" ht="21.75" customHeight="1">
      <c r="A14" s="40" t="s">
        <v>25</v>
      </c>
      <c r="B14" s="27">
        <v>30</v>
      </c>
      <c r="C14" s="29">
        <v>1397</v>
      </c>
      <c r="D14" s="46">
        <v>2.884753042233357</v>
      </c>
      <c r="E14" s="47">
        <v>4030</v>
      </c>
      <c r="F14" s="31">
        <v>2004</v>
      </c>
      <c r="G14" s="31">
        <v>2026</v>
      </c>
      <c r="H14" s="49">
        <v>98.91411648568608</v>
      </c>
    </row>
    <row r="15" spans="1:8" ht="21.75" customHeight="1">
      <c r="A15" s="41" t="s">
        <v>26</v>
      </c>
      <c r="B15" s="26">
        <v>39</v>
      </c>
      <c r="C15" s="30">
        <v>2018</v>
      </c>
      <c r="D15" s="46">
        <v>2.659563924677899</v>
      </c>
      <c r="E15" s="47">
        <v>5367</v>
      </c>
      <c r="F15" s="30">
        <v>2574</v>
      </c>
      <c r="G15" s="30">
        <v>2793</v>
      </c>
      <c r="H15" s="49">
        <v>92.15896885069817</v>
      </c>
    </row>
    <row r="16" spans="1:8" ht="21.75" customHeight="1">
      <c r="A16" s="40" t="s">
        <v>27</v>
      </c>
      <c r="B16" s="27">
        <v>24</v>
      </c>
      <c r="C16" s="29">
        <v>1196</v>
      </c>
      <c r="D16" s="46">
        <v>2.5744147157190636</v>
      </c>
      <c r="E16" s="47">
        <v>3079</v>
      </c>
      <c r="F16" s="31">
        <v>1541</v>
      </c>
      <c r="G16" s="31">
        <v>1538</v>
      </c>
      <c r="H16" s="49">
        <v>100.19505851755525</v>
      </c>
    </row>
    <row r="17" spans="1:8" ht="21.75" customHeight="1">
      <c r="A17" s="41" t="s">
        <v>28</v>
      </c>
      <c r="B17" s="26">
        <v>22</v>
      </c>
      <c r="C17" s="30">
        <v>451</v>
      </c>
      <c r="D17" s="46">
        <v>2.647450110864745</v>
      </c>
      <c r="E17" s="47">
        <v>1194</v>
      </c>
      <c r="F17" s="30">
        <v>594</v>
      </c>
      <c r="G17" s="30">
        <v>600</v>
      </c>
      <c r="H17" s="49">
        <v>99</v>
      </c>
    </row>
    <row r="18" spans="1:8" ht="21.75" customHeight="1">
      <c r="A18" s="40" t="s">
        <v>29</v>
      </c>
      <c r="B18" s="27">
        <v>14</v>
      </c>
      <c r="C18" s="29">
        <v>369</v>
      </c>
      <c r="D18" s="46">
        <v>2.6504065040650406</v>
      </c>
      <c r="E18" s="47">
        <v>978</v>
      </c>
      <c r="F18" s="31">
        <v>513</v>
      </c>
      <c r="G18" s="31">
        <v>465</v>
      </c>
      <c r="H18" s="49">
        <v>110.3225806451613</v>
      </c>
    </row>
    <row r="19" spans="1:8" ht="21.75" customHeight="1">
      <c r="A19" s="41" t="s">
        <v>30</v>
      </c>
      <c r="B19" s="26">
        <v>8</v>
      </c>
      <c r="C19" s="30">
        <v>210</v>
      </c>
      <c r="D19" s="46">
        <v>2.4904761904761905</v>
      </c>
      <c r="E19" s="47">
        <v>523</v>
      </c>
      <c r="F19" s="30">
        <v>275</v>
      </c>
      <c r="G19" s="30">
        <v>248</v>
      </c>
      <c r="H19" s="49">
        <v>110.88709677419355</v>
      </c>
    </row>
    <row r="20" spans="1:8" ht="21.75" customHeight="1">
      <c r="A20" s="40" t="s">
        <v>31</v>
      </c>
      <c r="B20" s="27">
        <v>12</v>
      </c>
      <c r="C20" s="29">
        <v>255</v>
      </c>
      <c r="D20" s="46">
        <v>2.537254901960784</v>
      </c>
      <c r="E20" s="47">
        <v>647</v>
      </c>
      <c r="F20" s="31">
        <v>356</v>
      </c>
      <c r="G20" s="31">
        <v>291</v>
      </c>
      <c r="H20" s="49">
        <v>122.33676975945018</v>
      </c>
    </row>
    <row r="21" spans="1:8" ht="21.75" customHeight="1">
      <c r="A21" s="41" t="s">
        <v>32</v>
      </c>
      <c r="B21" s="26">
        <v>18</v>
      </c>
      <c r="C21" s="30">
        <v>572</v>
      </c>
      <c r="D21" s="46">
        <v>2.3986013986013988</v>
      </c>
      <c r="E21" s="47">
        <v>1372</v>
      </c>
      <c r="F21" s="30">
        <v>728</v>
      </c>
      <c r="G21" s="30">
        <v>644</v>
      </c>
      <c r="H21" s="49">
        <v>113.04347826086956</v>
      </c>
    </row>
    <row r="22" spans="1:8" ht="21.75" customHeight="1">
      <c r="A22" s="40" t="s">
        <v>33</v>
      </c>
      <c r="B22" s="27">
        <v>34</v>
      </c>
      <c r="C22" s="29">
        <v>2084</v>
      </c>
      <c r="D22" s="46">
        <v>2.748560460652591</v>
      </c>
      <c r="E22" s="47">
        <v>5728</v>
      </c>
      <c r="F22" s="31">
        <v>2772</v>
      </c>
      <c r="G22" s="31">
        <v>2956</v>
      </c>
      <c r="H22" s="49">
        <v>93.77537212449256</v>
      </c>
    </row>
    <row r="23" spans="1:8" ht="21.75" customHeight="1">
      <c r="A23" s="41" t="s">
        <v>34</v>
      </c>
      <c r="B23" s="26">
        <v>27</v>
      </c>
      <c r="C23" s="30">
        <v>1488</v>
      </c>
      <c r="D23" s="46">
        <v>2.924059139784946</v>
      </c>
      <c r="E23" s="47">
        <v>4351</v>
      </c>
      <c r="F23" s="30">
        <v>2151</v>
      </c>
      <c r="G23" s="30">
        <v>2200</v>
      </c>
      <c r="H23" s="49">
        <v>97.77272727272728</v>
      </c>
    </row>
    <row r="24" spans="1:8" ht="21.75" customHeight="1">
      <c r="A24" s="40" t="s">
        <v>35</v>
      </c>
      <c r="B24" s="27">
        <v>33</v>
      </c>
      <c r="C24" s="29">
        <v>1171</v>
      </c>
      <c r="D24" s="46">
        <v>2.514090520922289</v>
      </c>
      <c r="E24" s="47">
        <v>2944</v>
      </c>
      <c r="F24" s="31">
        <v>1457</v>
      </c>
      <c r="G24" s="31">
        <v>1487</v>
      </c>
      <c r="H24" s="49">
        <v>97.98251513113652</v>
      </c>
    </row>
    <row r="25" spans="1:8" ht="21.75" customHeight="1">
      <c r="A25" s="41" t="s">
        <v>36</v>
      </c>
      <c r="B25" s="26">
        <v>15</v>
      </c>
      <c r="C25" s="30">
        <v>689</v>
      </c>
      <c r="D25" s="46">
        <v>3.0827285921625545</v>
      </c>
      <c r="E25" s="47">
        <v>2124</v>
      </c>
      <c r="F25" s="30">
        <v>1065</v>
      </c>
      <c r="G25" s="30">
        <v>1059</v>
      </c>
      <c r="H25" s="49">
        <v>100.56657223796034</v>
      </c>
    </row>
    <row r="26" spans="1:8" ht="21.75" customHeight="1">
      <c r="A26" s="40" t="s">
        <v>37</v>
      </c>
      <c r="B26" s="27">
        <v>33</v>
      </c>
      <c r="C26" s="29">
        <v>1816</v>
      </c>
      <c r="D26" s="46">
        <v>2.9548458149779737</v>
      </c>
      <c r="E26" s="47">
        <v>5366</v>
      </c>
      <c r="F26" s="31">
        <v>2654</v>
      </c>
      <c r="G26" s="31">
        <v>2712</v>
      </c>
      <c r="H26" s="49">
        <v>97.86135693215338</v>
      </c>
    </row>
    <row r="27" spans="1:8" ht="21.75" customHeight="1">
      <c r="A27" s="41" t="s">
        <v>38</v>
      </c>
      <c r="B27" s="26">
        <v>28</v>
      </c>
      <c r="C27" s="30">
        <v>2389</v>
      </c>
      <c r="D27" s="46">
        <v>3.1188781917120134</v>
      </c>
      <c r="E27" s="47">
        <v>7451</v>
      </c>
      <c r="F27" s="30">
        <v>3656</v>
      </c>
      <c r="G27" s="30">
        <v>3795</v>
      </c>
      <c r="H27" s="49">
        <v>96.33728590250328</v>
      </c>
    </row>
    <row r="28" spans="1:8" ht="21.75" customHeight="1">
      <c r="A28" s="40" t="s">
        <v>39</v>
      </c>
      <c r="B28" s="27">
        <v>30</v>
      </c>
      <c r="C28" s="29">
        <v>1842</v>
      </c>
      <c r="D28" s="46">
        <v>2.8930510314875137</v>
      </c>
      <c r="E28" s="47">
        <v>5329</v>
      </c>
      <c r="F28" s="31">
        <v>2589</v>
      </c>
      <c r="G28" s="31">
        <v>2740</v>
      </c>
      <c r="H28" s="49">
        <v>94.48905109489051</v>
      </c>
    </row>
    <row r="29" spans="1:8" ht="21.75" customHeight="1">
      <c r="A29" s="41" t="s">
        <v>40</v>
      </c>
      <c r="B29" s="26">
        <v>15</v>
      </c>
      <c r="C29" s="30">
        <v>702</v>
      </c>
      <c r="D29" s="10">
        <v>2.994301994301994</v>
      </c>
      <c r="E29" s="11">
        <v>2102</v>
      </c>
      <c r="F29" s="30">
        <v>1045</v>
      </c>
      <c r="G29" s="30">
        <v>1057</v>
      </c>
      <c r="H29" s="12">
        <v>98.86471144749291</v>
      </c>
    </row>
    <row r="30" spans="1:8" ht="21.75" customHeight="1">
      <c r="A30" s="40" t="s">
        <v>41</v>
      </c>
      <c r="B30" s="27">
        <v>15</v>
      </c>
      <c r="C30" s="29">
        <v>201</v>
      </c>
      <c r="D30" s="10">
        <v>2.318407960199005</v>
      </c>
      <c r="E30" s="11">
        <v>466</v>
      </c>
      <c r="F30" s="31">
        <v>238</v>
      </c>
      <c r="G30" s="31">
        <v>228</v>
      </c>
      <c r="H30" s="12">
        <v>104.3859649122807</v>
      </c>
    </row>
    <row r="31" spans="1:8" ht="21.75" customHeight="1">
      <c r="A31" s="41" t="s">
        <v>42</v>
      </c>
      <c r="B31" s="26">
        <v>22</v>
      </c>
      <c r="C31" s="30">
        <v>733</v>
      </c>
      <c r="D31" s="10">
        <v>2.459754433833561</v>
      </c>
      <c r="E31" s="11">
        <v>1803</v>
      </c>
      <c r="F31" s="30">
        <v>835</v>
      </c>
      <c r="G31" s="30">
        <v>968</v>
      </c>
      <c r="H31" s="12">
        <v>86.2603305785124</v>
      </c>
    </row>
    <row r="32" spans="1:8" ht="21.75" customHeight="1">
      <c r="A32" s="40" t="s">
        <v>43</v>
      </c>
      <c r="B32" s="27">
        <v>8</v>
      </c>
      <c r="C32" s="29">
        <v>155</v>
      </c>
      <c r="D32" s="10">
        <v>2.4</v>
      </c>
      <c r="E32" s="11">
        <v>372</v>
      </c>
      <c r="F32" s="31">
        <v>206</v>
      </c>
      <c r="G32" s="31">
        <v>166</v>
      </c>
      <c r="H32" s="12">
        <v>124.09638554216869</v>
      </c>
    </row>
    <row r="33" spans="1:8" ht="21.75" customHeight="1">
      <c r="A33" s="41" t="s">
        <v>44</v>
      </c>
      <c r="B33" s="26">
        <v>11</v>
      </c>
      <c r="C33" s="30">
        <v>604</v>
      </c>
      <c r="D33" s="10">
        <v>2.806291390728477</v>
      </c>
      <c r="E33" s="11">
        <v>1695</v>
      </c>
      <c r="F33" s="30">
        <v>878</v>
      </c>
      <c r="G33" s="30">
        <v>817</v>
      </c>
      <c r="H33" s="12">
        <v>107.46634026927784</v>
      </c>
    </row>
    <row r="34" spans="1:8" ht="21.75" customHeight="1">
      <c r="A34" s="42" t="s">
        <v>45</v>
      </c>
      <c r="B34" s="27">
        <v>14</v>
      </c>
      <c r="C34" s="29">
        <v>335</v>
      </c>
      <c r="D34" s="10">
        <v>2.4567164179104477</v>
      </c>
      <c r="E34" s="11">
        <v>823</v>
      </c>
      <c r="F34" s="31">
        <v>444</v>
      </c>
      <c r="G34" s="31">
        <v>379</v>
      </c>
      <c r="H34" s="12">
        <v>117.15039577836413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9" t="s">
        <v>48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f>SUM(B6:B34)</f>
        <v>638</v>
      </c>
      <c r="C5" s="45">
        <f>SUM(C6:C34)</f>
        <v>27563</v>
      </c>
      <c r="D5" s="46">
        <f>E5/C5</f>
        <v>2.8470413235134058</v>
      </c>
      <c r="E5" s="47">
        <f>F5+G5</f>
        <v>78473</v>
      </c>
      <c r="F5" s="48">
        <f>SUM(F6:F34)</f>
        <v>39085</v>
      </c>
      <c r="G5" s="45">
        <f>SUM(G6:G34)</f>
        <v>39388</v>
      </c>
      <c r="H5" s="49">
        <f>F5/G5*100</f>
        <v>99.23073017162588</v>
      </c>
    </row>
    <row r="6" spans="1:8" ht="21.75" customHeight="1">
      <c r="A6" s="40" t="s">
        <v>17</v>
      </c>
      <c r="B6" s="27">
        <v>33</v>
      </c>
      <c r="C6" s="29">
        <v>1242</v>
      </c>
      <c r="D6" s="46">
        <f>E6/C6</f>
        <v>2.812399355877617</v>
      </c>
      <c r="E6" s="47">
        <f>F6+G6</f>
        <v>3493</v>
      </c>
      <c r="F6" s="29">
        <v>1703</v>
      </c>
      <c r="G6" s="29">
        <v>1790</v>
      </c>
      <c r="H6" s="49">
        <f>F6/G6*100</f>
        <v>95.13966480446928</v>
      </c>
    </row>
    <row r="7" spans="1:8" ht="21.75" customHeight="1">
      <c r="A7" s="41" t="s">
        <v>18</v>
      </c>
      <c r="B7" s="26">
        <v>18</v>
      </c>
      <c r="C7" s="30">
        <v>579</v>
      </c>
      <c r="D7" s="46">
        <f aca="true" t="shared" si="0" ref="D7:D34">E7/C7</f>
        <v>3.215889464594128</v>
      </c>
      <c r="E7" s="47">
        <f aca="true" t="shared" si="1" ref="E7:E35">F7+G7</f>
        <v>1862</v>
      </c>
      <c r="F7" s="30">
        <v>972</v>
      </c>
      <c r="G7" s="30">
        <v>890</v>
      </c>
      <c r="H7" s="49">
        <f aca="true" t="shared" si="2" ref="H7:H34">F7/G7*100</f>
        <v>109.21348314606743</v>
      </c>
    </row>
    <row r="8" spans="1:8" ht="21.75" customHeight="1">
      <c r="A8" s="40" t="s">
        <v>19</v>
      </c>
      <c r="B8" s="27">
        <v>31</v>
      </c>
      <c r="C8" s="29">
        <v>1351</v>
      </c>
      <c r="D8" s="46">
        <f t="shared" si="0"/>
        <v>2.8023686158401184</v>
      </c>
      <c r="E8" s="47">
        <f t="shared" si="1"/>
        <v>3786</v>
      </c>
      <c r="F8" s="29">
        <v>1894</v>
      </c>
      <c r="G8" s="31">
        <v>1892</v>
      </c>
      <c r="H8" s="49">
        <f t="shared" si="2"/>
        <v>100.10570824524312</v>
      </c>
    </row>
    <row r="9" spans="1:8" ht="21.75" customHeight="1">
      <c r="A9" s="41" t="s">
        <v>20</v>
      </c>
      <c r="B9" s="26">
        <v>15</v>
      </c>
      <c r="C9" s="30">
        <v>526</v>
      </c>
      <c r="D9" s="46">
        <f t="shared" si="0"/>
        <v>2.9163498098859315</v>
      </c>
      <c r="E9" s="47">
        <f t="shared" si="1"/>
        <v>1534</v>
      </c>
      <c r="F9" s="30">
        <v>763</v>
      </c>
      <c r="G9" s="30">
        <v>771</v>
      </c>
      <c r="H9" s="49">
        <f t="shared" si="2"/>
        <v>98.96238651102465</v>
      </c>
    </row>
    <row r="10" spans="1:8" ht="21.75" customHeight="1">
      <c r="A10" s="40" t="s">
        <v>21</v>
      </c>
      <c r="B10" s="27">
        <v>14</v>
      </c>
      <c r="C10" s="29">
        <v>433</v>
      </c>
      <c r="D10" s="46">
        <f t="shared" si="0"/>
        <v>2.7066974595842956</v>
      </c>
      <c r="E10" s="47">
        <f t="shared" si="1"/>
        <v>1172</v>
      </c>
      <c r="F10" s="31">
        <v>624</v>
      </c>
      <c r="G10" s="31">
        <v>548</v>
      </c>
      <c r="H10" s="49">
        <f t="shared" si="2"/>
        <v>113.86861313868613</v>
      </c>
    </row>
    <row r="11" spans="1:8" ht="21.75" customHeight="1">
      <c r="A11" s="41" t="s">
        <v>22</v>
      </c>
      <c r="B11" s="26">
        <v>21</v>
      </c>
      <c r="C11" s="30">
        <v>688</v>
      </c>
      <c r="D11" s="46">
        <f t="shared" si="0"/>
        <v>2.9767441860465116</v>
      </c>
      <c r="E11" s="47">
        <f t="shared" si="1"/>
        <v>2048</v>
      </c>
      <c r="F11" s="30">
        <v>1063</v>
      </c>
      <c r="G11" s="30">
        <v>985</v>
      </c>
      <c r="H11" s="49">
        <f t="shared" si="2"/>
        <v>107.91878172588834</v>
      </c>
    </row>
    <row r="12" spans="1:8" ht="21.75" customHeight="1">
      <c r="A12" s="40" t="s">
        <v>23</v>
      </c>
      <c r="B12" s="27">
        <v>20</v>
      </c>
      <c r="C12" s="29">
        <v>678</v>
      </c>
      <c r="D12" s="46">
        <f t="shared" si="0"/>
        <v>2.6563421828908553</v>
      </c>
      <c r="E12" s="47">
        <f t="shared" si="1"/>
        <v>1801</v>
      </c>
      <c r="F12" s="31">
        <v>954</v>
      </c>
      <c r="G12" s="31">
        <v>847</v>
      </c>
      <c r="H12" s="49">
        <f t="shared" si="2"/>
        <v>112.63282172373081</v>
      </c>
    </row>
    <row r="13" spans="1:8" ht="21.75" customHeight="1">
      <c r="A13" s="41" t="s">
        <v>24</v>
      </c>
      <c r="B13" s="26">
        <v>34</v>
      </c>
      <c r="C13" s="30">
        <v>1681</v>
      </c>
      <c r="D13" s="46">
        <f t="shared" si="0"/>
        <v>3.0862581796549673</v>
      </c>
      <c r="E13" s="47">
        <f t="shared" si="1"/>
        <v>5188</v>
      </c>
      <c r="F13" s="30">
        <v>2598</v>
      </c>
      <c r="G13" s="30">
        <v>2590</v>
      </c>
      <c r="H13" s="49">
        <f t="shared" si="2"/>
        <v>100.3088803088803</v>
      </c>
    </row>
    <row r="14" spans="1:8" ht="21.75" customHeight="1">
      <c r="A14" s="40" t="s">
        <v>25</v>
      </c>
      <c r="B14" s="27">
        <v>30</v>
      </c>
      <c r="C14" s="29">
        <v>1386</v>
      </c>
      <c r="D14" s="46">
        <f t="shared" si="0"/>
        <v>2.927128427128427</v>
      </c>
      <c r="E14" s="47">
        <f t="shared" si="1"/>
        <v>4057</v>
      </c>
      <c r="F14" s="31">
        <v>2029</v>
      </c>
      <c r="G14" s="31">
        <v>2028</v>
      </c>
      <c r="H14" s="49">
        <f t="shared" si="2"/>
        <v>100.04930966469428</v>
      </c>
    </row>
    <row r="15" spans="1:8" ht="21.75" customHeight="1">
      <c r="A15" s="41" t="s">
        <v>26</v>
      </c>
      <c r="B15" s="26">
        <v>39</v>
      </c>
      <c r="C15" s="30">
        <v>1974</v>
      </c>
      <c r="D15" s="46">
        <f t="shared" si="0"/>
        <v>2.739614994934144</v>
      </c>
      <c r="E15" s="47">
        <f t="shared" si="1"/>
        <v>5408</v>
      </c>
      <c r="F15" s="30">
        <v>2601</v>
      </c>
      <c r="G15" s="30">
        <v>2807</v>
      </c>
      <c r="H15" s="49">
        <f t="shared" si="2"/>
        <v>92.66120413252582</v>
      </c>
    </row>
    <row r="16" spans="1:8" ht="21.75" customHeight="1">
      <c r="A16" s="40" t="s">
        <v>27</v>
      </c>
      <c r="B16" s="27">
        <v>24</v>
      </c>
      <c r="C16" s="29">
        <v>1178</v>
      </c>
      <c r="D16" s="46">
        <f t="shared" si="0"/>
        <v>2.544991511035654</v>
      </c>
      <c r="E16" s="47">
        <f t="shared" si="1"/>
        <v>2998</v>
      </c>
      <c r="F16" s="31">
        <v>1495</v>
      </c>
      <c r="G16" s="31">
        <v>1503</v>
      </c>
      <c r="H16" s="49">
        <f t="shared" si="2"/>
        <v>99.46773120425814</v>
      </c>
    </row>
    <row r="17" spans="1:8" ht="21.75" customHeight="1">
      <c r="A17" s="41" t="s">
        <v>28</v>
      </c>
      <c r="B17" s="26">
        <v>22</v>
      </c>
      <c r="C17" s="30">
        <v>447</v>
      </c>
      <c r="D17" s="46">
        <f t="shared" si="0"/>
        <v>2.655480984340045</v>
      </c>
      <c r="E17" s="47">
        <f t="shared" si="1"/>
        <v>1187</v>
      </c>
      <c r="F17" s="30">
        <v>591</v>
      </c>
      <c r="G17" s="30">
        <v>596</v>
      </c>
      <c r="H17" s="49">
        <f t="shared" si="2"/>
        <v>99.16107382550335</v>
      </c>
    </row>
    <row r="18" spans="1:8" ht="21.75" customHeight="1">
      <c r="A18" s="40" t="s">
        <v>29</v>
      </c>
      <c r="B18" s="27">
        <v>14</v>
      </c>
      <c r="C18" s="29">
        <v>373</v>
      </c>
      <c r="D18" s="46">
        <f t="shared" si="0"/>
        <v>2.7050938337801607</v>
      </c>
      <c r="E18" s="47">
        <f t="shared" si="1"/>
        <v>1009</v>
      </c>
      <c r="F18" s="31">
        <v>522</v>
      </c>
      <c r="G18" s="31">
        <v>487</v>
      </c>
      <c r="H18" s="49">
        <f t="shared" si="2"/>
        <v>107.18685831622177</v>
      </c>
    </row>
    <row r="19" spans="1:8" ht="21.75" customHeight="1">
      <c r="A19" s="41" t="s">
        <v>30</v>
      </c>
      <c r="B19" s="26">
        <v>8</v>
      </c>
      <c r="C19" s="30">
        <v>213</v>
      </c>
      <c r="D19" s="46">
        <f t="shared" si="0"/>
        <v>2.464788732394366</v>
      </c>
      <c r="E19" s="47">
        <f t="shared" si="1"/>
        <v>525</v>
      </c>
      <c r="F19" s="30">
        <v>277</v>
      </c>
      <c r="G19" s="30">
        <v>248</v>
      </c>
      <c r="H19" s="49">
        <f t="shared" si="2"/>
        <v>111.69354838709677</v>
      </c>
    </row>
    <row r="20" spans="1:8" ht="21.75" customHeight="1">
      <c r="A20" s="40" t="s">
        <v>31</v>
      </c>
      <c r="B20" s="27">
        <v>12</v>
      </c>
      <c r="C20" s="29">
        <v>251</v>
      </c>
      <c r="D20" s="46">
        <f t="shared" si="0"/>
        <v>2.6294820717131473</v>
      </c>
      <c r="E20" s="47">
        <f t="shared" si="1"/>
        <v>660</v>
      </c>
      <c r="F20" s="31">
        <v>360</v>
      </c>
      <c r="G20" s="31">
        <v>300</v>
      </c>
      <c r="H20" s="49">
        <f t="shared" si="2"/>
        <v>120</v>
      </c>
    </row>
    <row r="21" spans="1:8" ht="21.75" customHeight="1">
      <c r="A21" s="41" t="s">
        <v>32</v>
      </c>
      <c r="B21" s="26">
        <v>18</v>
      </c>
      <c r="C21" s="30">
        <v>580</v>
      </c>
      <c r="D21" s="46">
        <f t="shared" si="0"/>
        <v>2.4086206896551725</v>
      </c>
      <c r="E21" s="47">
        <f t="shared" si="1"/>
        <v>1397</v>
      </c>
      <c r="F21" s="30">
        <v>742</v>
      </c>
      <c r="G21" s="30">
        <v>655</v>
      </c>
      <c r="H21" s="49">
        <f t="shared" si="2"/>
        <v>113.28244274809161</v>
      </c>
    </row>
    <row r="22" spans="1:8" ht="21.75" customHeight="1">
      <c r="A22" s="40" t="s">
        <v>33</v>
      </c>
      <c r="B22" s="27">
        <v>34</v>
      </c>
      <c r="C22" s="29">
        <v>2062</v>
      </c>
      <c r="D22" s="46">
        <f t="shared" si="0"/>
        <v>2.7769156159068866</v>
      </c>
      <c r="E22" s="47">
        <f t="shared" si="1"/>
        <v>5726</v>
      </c>
      <c r="F22" s="31">
        <v>2775</v>
      </c>
      <c r="G22" s="31">
        <v>2951</v>
      </c>
      <c r="H22" s="49">
        <f t="shared" si="2"/>
        <v>94.03592002710946</v>
      </c>
    </row>
    <row r="23" spans="1:8" ht="21.75" customHeight="1">
      <c r="A23" s="41" t="s">
        <v>34</v>
      </c>
      <c r="B23" s="26">
        <v>27</v>
      </c>
      <c r="C23" s="30">
        <v>1482</v>
      </c>
      <c r="D23" s="46">
        <f t="shared" si="0"/>
        <v>2.9358974358974357</v>
      </c>
      <c r="E23" s="47">
        <f t="shared" si="1"/>
        <v>4351</v>
      </c>
      <c r="F23" s="30">
        <v>2146</v>
      </c>
      <c r="G23" s="30">
        <v>2205</v>
      </c>
      <c r="H23" s="49">
        <f t="shared" si="2"/>
        <v>97.32426303854875</v>
      </c>
    </row>
    <row r="24" spans="1:8" ht="21.75" customHeight="1">
      <c r="A24" s="40" t="s">
        <v>35</v>
      </c>
      <c r="B24" s="27">
        <v>33</v>
      </c>
      <c r="C24" s="29">
        <v>1151</v>
      </c>
      <c r="D24" s="46">
        <f t="shared" si="0"/>
        <v>2.58992180712424</v>
      </c>
      <c r="E24" s="47">
        <f t="shared" si="1"/>
        <v>2981</v>
      </c>
      <c r="F24" s="31">
        <v>1480</v>
      </c>
      <c r="G24" s="31">
        <v>1501</v>
      </c>
      <c r="H24" s="49">
        <f t="shared" si="2"/>
        <v>98.60093271152564</v>
      </c>
    </row>
    <row r="25" spans="1:8" ht="21.75" customHeight="1">
      <c r="A25" s="41" t="s">
        <v>36</v>
      </c>
      <c r="B25" s="26">
        <v>15</v>
      </c>
      <c r="C25" s="30">
        <v>695</v>
      </c>
      <c r="D25" s="46">
        <f t="shared" si="0"/>
        <v>3.0949640287769786</v>
      </c>
      <c r="E25" s="47">
        <f t="shared" si="1"/>
        <v>2151</v>
      </c>
      <c r="F25" s="30">
        <v>1086</v>
      </c>
      <c r="G25" s="30">
        <v>1065</v>
      </c>
      <c r="H25" s="49">
        <f t="shared" si="2"/>
        <v>101.97183098591549</v>
      </c>
    </row>
    <row r="26" spans="1:8" ht="21.75" customHeight="1">
      <c r="A26" s="40" t="s">
        <v>37</v>
      </c>
      <c r="B26" s="27">
        <v>33</v>
      </c>
      <c r="C26" s="29">
        <v>1756</v>
      </c>
      <c r="D26" s="46">
        <f t="shared" si="0"/>
        <v>3.0119589977220955</v>
      </c>
      <c r="E26" s="47">
        <f t="shared" si="1"/>
        <v>5289</v>
      </c>
      <c r="F26" s="31">
        <v>2627</v>
      </c>
      <c r="G26" s="31">
        <v>2662</v>
      </c>
      <c r="H26" s="49">
        <f t="shared" si="2"/>
        <v>98.68519909842223</v>
      </c>
    </row>
    <row r="27" spans="1:8" ht="21.75" customHeight="1">
      <c r="A27" s="41" t="s">
        <v>38</v>
      </c>
      <c r="B27" s="26">
        <v>28</v>
      </c>
      <c r="C27" s="30">
        <v>2333</v>
      </c>
      <c r="D27" s="46">
        <f t="shared" si="0"/>
        <v>3.1230175739391344</v>
      </c>
      <c r="E27" s="47">
        <f t="shared" si="1"/>
        <v>7286</v>
      </c>
      <c r="F27" s="30">
        <v>3572</v>
      </c>
      <c r="G27" s="30">
        <v>3714</v>
      </c>
      <c r="H27" s="49">
        <f t="shared" si="2"/>
        <v>96.17662897145934</v>
      </c>
    </row>
    <row r="28" spans="1:8" ht="21.75" customHeight="1">
      <c r="A28" s="40" t="s">
        <v>39</v>
      </c>
      <c r="B28" s="27">
        <v>30</v>
      </c>
      <c r="C28" s="29">
        <v>1790</v>
      </c>
      <c r="D28" s="46">
        <f t="shared" si="0"/>
        <v>2.912290502793296</v>
      </c>
      <c r="E28" s="47">
        <f t="shared" si="1"/>
        <v>5213</v>
      </c>
      <c r="F28" s="31">
        <v>2527</v>
      </c>
      <c r="G28" s="31">
        <v>2686</v>
      </c>
      <c r="H28" s="49">
        <f t="shared" si="2"/>
        <v>94.08041697691735</v>
      </c>
    </row>
    <row r="29" spans="1:8" ht="21.75" customHeight="1">
      <c r="A29" s="41" t="s">
        <v>40</v>
      </c>
      <c r="B29" s="26">
        <v>15</v>
      </c>
      <c r="C29" s="30">
        <v>695</v>
      </c>
      <c r="D29" s="10">
        <f t="shared" si="0"/>
        <v>3.0258992805755396</v>
      </c>
      <c r="E29" s="11">
        <f t="shared" si="1"/>
        <v>2103</v>
      </c>
      <c r="F29" s="30">
        <v>1044</v>
      </c>
      <c r="G29" s="30">
        <v>1059</v>
      </c>
      <c r="H29" s="12">
        <f t="shared" si="2"/>
        <v>98.58356940509914</v>
      </c>
    </row>
    <row r="30" spans="1:8" ht="21.75" customHeight="1">
      <c r="A30" s="40" t="s">
        <v>41</v>
      </c>
      <c r="B30" s="27">
        <v>15</v>
      </c>
      <c r="C30" s="29">
        <v>202</v>
      </c>
      <c r="D30" s="10">
        <f t="shared" si="0"/>
        <v>2.3366336633663365</v>
      </c>
      <c r="E30" s="11">
        <f t="shared" si="1"/>
        <v>472</v>
      </c>
      <c r="F30" s="31">
        <v>240</v>
      </c>
      <c r="G30" s="31">
        <v>232</v>
      </c>
      <c r="H30" s="12">
        <f t="shared" si="2"/>
        <v>103.44827586206897</v>
      </c>
    </row>
    <row r="31" spans="1:8" ht="21.75" customHeight="1">
      <c r="A31" s="41" t="s">
        <v>42</v>
      </c>
      <c r="B31" s="26">
        <v>22</v>
      </c>
      <c r="C31" s="30">
        <v>733</v>
      </c>
      <c r="D31" s="10">
        <f t="shared" si="0"/>
        <v>2.4774897680763983</v>
      </c>
      <c r="E31" s="11">
        <f t="shared" si="1"/>
        <v>1816</v>
      </c>
      <c r="F31" s="30">
        <v>838</v>
      </c>
      <c r="G31" s="30">
        <v>978</v>
      </c>
      <c r="H31" s="12">
        <f t="shared" si="2"/>
        <v>85.68507157464212</v>
      </c>
    </row>
    <row r="32" spans="1:8" ht="21.75" customHeight="1">
      <c r="A32" s="40" t="s">
        <v>43</v>
      </c>
      <c r="B32" s="27">
        <v>8</v>
      </c>
      <c r="C32" s="29">
        <v>155</v>
      </c>
      <c r="D32" s="10">
        <f t="shared" si="0"/>
        <v>2.458064516129032</v>
      </c>
      <c r="E32" s="11">
        <f t="shared" si="1"/>
        <v>381</v>
      </c>
      <c r="F32" s="31">
        <v>206</v>
      </c>
      <c r="G32" s="31">
        <v>175</v>
      </c>
      <c r="H32" s="12">
        <f t="shared" si="2"/>
        <v>117.71428571428571</v>
      </c>
    </row>
    <row r="33" spans="1:8" ht="21.75" customHeight="1">
      <c r="A33" s="41" t="s">
        <v>44</v>
      </c>
      <c r="B33" s="26">
        <v>11</v>
      </c>
      <c r="C33" s="30">
        <v>593</v>
      </c>
      <c r="D33" s="10">
        <f t="shared" si="0"/>
        <v>2.917369308600337</v>
      </c>
      <c r="E33" s="11">
        <f t="shared" si="1"/>
        <v>1730</v>
      </c>
      <c r="F33" s="30">
        <v>899</v>
      </c>
      <c r="G33" s="30">
        <v>831</v>
      </c>
      <c r="H33" s="12">
        <f t="shared" si="2"/>
        <v>108.18291215403129</v>
      </c>
    </row>
    <row r="34" spans="1:8" ht="21.75" customHeight="1">
      <c r="A34" s="42" t="s">
        <v>45</v>
      </c>
      <c r="B34" s="27">
        <v>14</v>
      </c>
      <c r="C34" s="29">
        <v>336</v>
      </c>
      <c r="D34" s="10">
        <f t="shared" si="0"/>
        <v>2.5267857142857144</v>
      </c>
      <c r="E34" s="11">
        <f t="shared" si="1"/>
        <v>849</v>
      </c>
      <c r="F34" s="31">
        <v>457</v>
      </c>
      <c r="G34" s="31">
        <v>392</v>
      </c>
      <c r="H34" s="12">
        <f t="shared" si="2"/>
        <v>116.58163265306123</v>
      </c>
    </row>
    <row r="35" spans="1:251" s="17" customFormat="1" ht="3" customHeight="1">
      <c r="A35" s="13"/>
      <c r="B35" s="14"/>
      <c r="C35" s="14"/>
      <c r="D35" s="14"/>
      <c r="E35" s="23">
        <f t="shared" si="1"/>
        <v>0</v>
      </c>
      <c r="F35" s="14"/>
      <c r="G35" s="28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  <ignoredErrors>
    <ignoredError sqref="B5:C5 F5:G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9" t="s">
        <v>47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638</v>
      </c>
      <c r="C5" s="45">
        <v>27200</v>
      </c>
      <c r="D5" s="46">
        <v>2.8715073529411765</v>
      </c>
      <c r="E5" s="47">
        <v>78105</v>
      </c>
      <c r="F5" s="48">
        <v>39014</v>
      </c>
      <c r="G5" s="45">
        <v>39091</v>
      </c>
      <c r="H5" s="49">
        <v>99.80302371389834</v>
      </c>
    </row>
    <row r="6" spans="1:8" ht="21.75" customHeight="1">
      <c r="A6" s="40" t="s">
        <v>17</v>
      </c>
      <c r="B6" s="32">
        <v>33</v>
      </c>
      <c r="C6" s="33">
        <v>1223</v>
      </c>
      <c r="D6" s="46">
        <v>2.8356500408830745</v>
      </c>
      <c r="E6" s="47">
        <v>3468</v>
      </c>
      <c r="F6" s="33">
        <v>1697</v>
      </c>
      <c r="G6" s="33">
        <v>1771</v>
      </c>
      <c r="H6" s="49">
        <v>95.8215697346132</v>
      </c>
    </row>
    <row r="7" spans="1:8" ht="21.75" customHeight="1">
      <c r="A7" s="41" t="s">
        <v>18</v>
      </c>
      <c r="B7" s="34">
        <v>18</v>
      </c>
      <c r="C7" s="35">
        <v>573</v>
      </c>
      <c r="D7" s="46">
        <v>3.1989528795811517</v>
      </c>
      <c r="E7" s="47">
        <v>1833</v>
      </c>
      <c r="F7" s="35">
        <v>966</v>
      </c>
      <c r="G7" s="35">
        <v>867</v>
      </c>
      <c r="H7" s="49">
        <v>111.41868512110726</v>
      </c>
    </row>
    <row r="8" spans="1:8" ht="21.75" customHeight="1">
      <c r="A8" s="40" t="s">
        <v>19</v>
      </c>
      <c r="B8" s="32">
        <v>31</v>
      </c>
      <c r="C8" s="33">
        <v>1342</v>
      </c>
      <c r="D8" s="46">
        <v>2.8152011922503726</v>
      </c>
      <c r="E8" s="47">
        <v>3778</v>
      </c>
      <c r="F8" s="33">
        <v>1891</v>
      </c>
      <c r="G8" s="33">
        <v>1887</v>
      </c>
      <c r="H8" s="49">
        <v>100.21197668256492</v>
      </c>
    </row>
    <row r="9" spans="1:8" ht="21.75" customHeight="1">
      <c r="A9" s="41" t="s">
        <v>20</v>
      </c>
      <c r="B9" s="34">
        <v>15</v>
      </c>
      <c r="C9" s="35">
        <v>523</v>
      </c>
      <c r="D9" s="46">
        <v>2.925430210325048</v>
      </c>
      <c r="E9" s="47">
        <v>1530</v>
      </c>
      <c r="F9" s="35">
        <v>763</v>
      </c>
      <c r="G9" s="35">
        <v>767</v>
      </c>
      <c r="H9" s="49">
        <v>99.47848761408083</v>
      </c>
    </row>
    <row r="10" spans="1:8" ht="21.75" customHeight="1">
      <c r="A10" s="40" t="s">
        <v>21</v>
      </c>
      <c r="B10" s="32">
        <v>14</v>
      </c>
      <c r="C10" s="33">
        <v>447</v>
      </c>
      <c r="D10" s="46">
        <v>2.655480984340045</v>
      </c>
      <c r="E10" s="47">
        <v>1187</v>
      </c>
      <c r="F10" s="33">
        <v>625</v>
      </c>
      <c r="G10" s="33">
        <v>562</v>
      </c>
      <c r="H10" s="49">
        <v>111.20996441281139</v>
      </c>
    </row>
    <row r="11" spans="1:8" ht="21.75" customHeight="1">
      <c r="A11" s="41" t="s">
        <v>22</v>
      </c>
      <c r="B11" s="34">
        <v>21</v>
      </c>
      <c r="C11" s="35">
        <v>687</v>
      </c>
      <c r="D11" s="46">
        <v>3.0582241630276563</v>
      </c>
      <c r="E11" s="47">
        <v>2101</v>
      </c>
      <c r="F11" s="35">
        <v>1087</v>
      </c>
      <c r="G11" s="35">
        <v>1014</v>
      </c>
      <c r="H11" s="49">
        <v>107.19921104536489</v>
      </c>
    </row>
    <row r="12" spans="1:8" ht="21.75" customHeight="1">
      <c r="A12" s="40" t="s">
        <v>23</v>
      </c>
      <c r="B12" s="32">
        <v>20</v>
      </c>
      <c r="C12" s="33">
        <v>667</v>
      </c>
      <c r="D12" s="46">
        <v>2.694152923538231</v>
      </c>
      <c r="E12" s="47">
        <v>1797</v>
      </c>
      <c r="F12" s="33">
        <v>958</v>
      </c>
      <c r="G12" s="33">
        <v>839</v>
      </c>
      <c r="H12" s="49">
        <v>114.18355184743743</v>
      </c>
    </row>
    <row r="13" spans="1:8" ht="21.75" customHeight="1">
      <c r="A13" s="41" t="s">
        <v>24</v>
      </c>
      <c r="B13" s="34">
        <v>34</v>
      </c>
      <c r="C13" s="35">
        <v>1677</v>
      </c>
      <c r="D13" s="46">
        <v>3.081097197376267</v>
      </c>
      <c r="E13" s="47">
        <v>5167</v>
      </c>
      <c r="F13" s="35">
        <v>2590</v>
      </c>
      <c r="G13" s="35">
        <v>2577</v>
      </c>
      <c r="H13" s="49">
        <v>100.5044625533566</v>
      </c>
    </row>
    <row r="14" spans="1:8" ht="21.75" customHeight="1">
      <c r="A14" s="40" t="s">
        <v>25</v>
      </c>
      <c r="B14" s="32">
        <v>30</v>
      </c>
      <c r="C14" s="33">
        <v>1359</v>
      </c>
      <c r="D14" s="46">
        <v>2.9816041206769683</v>
      </c>
      <c r="E14" s="47">
        <v>4052</v>
      </c>
      <c r="F14" s="33">
        <v>2035</v>
      </c>
      <c r="G14" s="33">
        <v>2017</v>
      </c>
      <c r="H14" s="49">
        <v>100.89241447694597</v>
      </c>
    </row>
    <row r="15" spans="1:8" ht="21.75" customHeight="1">
      <c r="A15" s="41" t="s">
        <v>26</v>
      </c>
      <c r="B15" s="34">
        <v>39</v>
      </c>
      <c r="C15" s="35">
        <v>1934</v>
      </c>
      <c r="D15" s="46">
        <v>2.7750775594622543</v>
      </c>
      <c r="E15" s="47">
        <v>5367</v>
      </c>
      <c r="F15" s="35">
        <v>2614</v>
      </c>
      <c r="G15" s="35">
        <v>2753</v>
      </c>
      <c r="H15" s="49">
        <v>94.95096258626953</v>
      </c>
    </row>
    <row r="16" spans="1:8" ht="21.75" customHeight="1">
      <c r="A16" s="40" t="s">
        <v>27</v>
      </c>
      <c r="B16" s="32">
        <v>24</v>
      </c>
      <c r="C16" s="33">
        <v>1141</v>
      </c>
      <c r="D16" s="46">
        <v>2.5539000876424187</v>
      </c>
      <c r="E16" s="47">
        <v>2914</v>
      </c>
      <c r="F16" s="33">
        <v>1444</v>
      </c>
      <c r="G16" s="33">
        <v>1470</v>
      </c>
      <c r="H16" s="49">
        <v>98.2312925170068</v>
      </c>
    </row>
    <row r="17" spans="1:8" ht="21.75" customHeight="1">
      <c r="A17" s="41" t="s">
        <v>28</v>
      </c>
      <c r="B17" s="34">
        <v>22</v>
      </c>
      <c r="C17" s="35">
        <v>443</v>
      </c>
      <c r="D17" s="46">
        <v>2.5891647855530473</v>
      </c>
      <c r="E17" s="47">
        <v>1147</v>
      </c>
      <c r="F17" s="35">
        <v>575</v>
      </c>
      <c r="G17" s="35">
        <v>572</v>
      </c>
      <c r="H17" s="49">
        <v>100.52447552447552</v>
      </c>
    </row>
    <row r="18" spans="1:8" ht="21.75" customHeight="1">
      <c r="A18" s="40" t="s">
        <v>29</v>
      </c>
      <c r="B18" s="32">
        <v>14</v>
      </c>
      <c r="C18" s="33">
        <v>376</v>
      </c>
      <c r="D18" s="46">
        <v>2.74468085106383</v>
      </c>
      <c r="E18" s="47">
        <v>1032</v>
      </c>
      <c r="F18" s="33">
        <v>532</v>
      </c>
      <c r="G18" s="33">
        <v>500</v>
      </c>
      <c r="H18" s="49">
        <v>106.4</v>
      </c>
    </row>
    <row r="19" spans="1:8" ht="21.75" customHeight="1">
      <c r="A19" s="41" t="s">
        <v>30</v>
      </c>
      <c r="B19" s="34">
        <v>8</v>
      </c>
      <c r="C19" s="35">
        <v>215</v>
      </c>
      <c r="D19" s="46">
        <v>2.5488372093023255</v>
      </c>
      <c r="E19" s="47">
        <v>548</v>
      </c>
      <c r="F19" s="35">
        <v>287</v>
      </c>
      <c r="G19" s="35">
        <v>261</v>
      </c>
      <c r="H19" s="49">
        <v>109.96168582375478</v>
      </c>
    </row>
    <row r="20" spans="1:8" ht="21.75" customHeight="1">
      <c r="A20" s="40" t="s">
        <v>31</v>
      </c>
      <c r="B20" s="32">
        <v>12</v>
      </c>
      <c r="C20" s="33">
        <v>249</v>
      </c>
      <c r="D20" s="46">
        <v>2.5863453815261046</v>
      </c>
      <c r="E20" s="47">
        <v>644</v>
      </c>
      <c r="F20" s="33">
        <v>345</v>
      </c>
      <c r="G20" s="33">
        <v>299</v>
      </c>
      <c r="H20" s="49">
        <v>115.38461538461537</v>
      </c>
    </row>
    <row r="21" spans="1:8" ht="21.75" customHeight="1">
      <c r="A21" s="41" t="s">
        <v>32</v>
      </c>
      <c r="B21" s="34">
        <v>18</v>
      </c>
      <c r="C21" s="35">
        <v>568</v>
      </c>
      <c r="D21" s="46">
        <v>2.4401408450704225</v>
      </c>
      <c r="E21" s="47">
        <v>1386</v>
      </c>
      <c r="F21" s="35">
        <v>732</v>
      </c>
      <c r="G21" s="35">
        <v>654</v>
      </c>
      <c r="H21" s="49">
        <v>111.92660550458714</v>
      </c>
    </row>
    <row r="22" spans="1:8" ht="21.75" customHeight="1">
      <c r="A22" s="40" t="s">
        <v>33</v>
      </c>
      <c r="B22" s="32">
        <v>34</v>
      </c>
      <c r="C22" s="33">
        <v>2038</v>
      </c>
      <c r="D22" s="46">
        <v>2.8297350343473995</v>
      </c>
      <c r="E22" s="47">
        <v>5767</v>
      </c>
      <c r="F22" s="33">
        <v>2832</v>
      </c>
      <c r="G22" s="33">
        <v>2935</v>
      </c>
      <c r="H22" s="49">
        <v>96.49063032367972</v>
      </c>
    </row>
    <row r="23" spans="1:8" ht="21.75" customHeight="1">
      <c r="A23" s="41" t="s">
        <v>34</v>
      </c>
      <c r="B23" s="34">
        <v>27</v>
      </c>
      <c r="C23" s="35">
        <v>1482</v>
      </c>
      <c r="D23" s="46">
        <v>2.9595141700404857</v>
      </c>
      <c r="E23" s="47">
        <v>4386</v>
      </c>
      <c r="F23" s="35">
        <v>2174</v>
      </c>
      <c r="G23" s="35">
        <v>2212</v>
      </c>
      <c r="H23" s="49">
        <v>98.28209764918626</v>
      </c>
    </row>
    <row r="24" spans="1:8" ht="21.75" customHeight="1">
      <c r="A24" s="40" t="s">
        <v>35</v>
      </c>
      <c r="B24" s="32">
        <v>33</v>
      </c>
      <c r="C24" s="33">
        <v>1125</v>
      </c>
      <c r="D24" s="46">
        <v>2.639111111111111</v>
      </c>
      <c r="E24" s="47">
        <v>2969</v>
      </c>
      <c r="F24" s="33">
        <v>1465</v>
      </c>
      <c r="G24" s="33">
        <v>1504</v>
      </c>
      <c r="H24" s="49">
        <v>97.40691489361703</v>
      </c>
    </row>
    <row r="25" spans="1:8" ht="21.75" customHeight="1">
      <c r="A25" s="41" t="s">
        <v>36</v>
      </c>
      <c r="B25" s="34">
        <v>15</v>
      </c>
      <c r="C25" s="35">
        <v>687</v>
      </c>
      <c r="D25" s="46">
        <v>3.13391557496361</v>
      </c>
      <c r="E25" s="47">
        <v>2153</v>
      </c>
      <c r="F25" s="35">
        <v>1085</v>
      </c>
      <c r="G25" s="35">
        <v>1068</v>
      </c>
      <c r="H25" s="49">
        <v>101.59176029962546</v>
      </c>
    </row>
    <row r="26" spans="1:8" ht="21.75" customHeight="1">
      <c r="A26" s="40" t="s">
        <v>37</v>
      </c>
      <c r="B26" s="32">
        <v>33</v>
      </c>
      <c r="C26" s="33">
        <v>1740</v>
      </c>
      <c r="D26" s="46">
        <v>3.0114942528735633</v>
      </c>
      <c r="E26" s="47">
        <v>5240</v>
      </c>
      <c r="F26" s="33">
        <v>2619</v>
      </c>
      <c r="G26" s="33">
        <v>2621</v>
      </c>
      <c r="H26" s="49">
        <v>99.92369324685234</v>
      </c>
    </row>
    <row r="27" spans="1:8" ht="21.75" customHeight="1">
      <c r="A27" s="41" t="s">
        <v>38</v>
      </c>
      <c r="B27" s="34">
        <v>28</v>
      </c>
      <c r="C27" s="35">
        <v>2256</v>
      </c>
      <c r="D27" s="46">
        <v>3.141843971631206</v>
      </c>
      <c r="E27" s="47">
        <v>7088</v>
      </c>
      <c r="F27" s="35">
        <v>3475</v>
      </c>
      <c r="G27" s="35">
        <v>3613</v>
      </c>
      <c r="H27" s="49">
        <v>96.18045945197896</v>
      </c>
    </row>
    <row r="28" spans="1:8" ht="21.75" customHeight="1">
      <c r="A28" s="40" t="s">
        <v>39</v>
      </c>
      <c r="B28" s="32">
        <v>30</v>
      </c>
      <c r="C28" s="33">
        <v>1752</v>
      </c>
      <c r="D28" s="46">
        <v>2.916095890410959</v>
      </c>
      <c r="E28" s="47">
        <v>5109</v>
      </c>
      <c r="F28" s="33">
        <v>2494</v>
      </c>
      <c r="G28" s="33">
        <v>2615</v>
      </c>
      <c r="H28" s="49">
        <v>95.37284894837475</v>
      </c>
    </row>
    <row r="29" spans="1:8" ht="21.75" customHeight="1">
      <c r="A29" s="41" t="s">
        <v>40</v>
      </c>
      <c r="B29" s="34">
        <v>15</v>
      </c>
      <c r="C29" s="35">
        <v>682</v>
      </c>
      <c r="D29" s="10">
        <v>3.090909090909091</v>
      </c>
      <c r="E29" s="11">
        <v>2108</v>
      </c>
      <c r="F29" s="35">
        <v>1055</v>
      </c>
      <c r="G29" s="35">
        <v>1053</v>
      </c>
      <c r="H29" s="12">
        <v>100.18993352326686</v>
      </c>
    </row>
    <row r="30" spans="1:8" ht="21.75" customHeight="1">
      <c r="A30" s="40" t="s">
        <v>41</v>
      </c>
      <c r="B30" s="32">
        <v>15</v>
      </c>
      <c r="C30" s="33">
        <v>203</v>
      </c>
      <c r="D30" s="10">
        <v>2.354679802955665</v>
      </c>
      <c r="E30" s="11">
        <v>478</v>
      </c>
      <c r="F30" s="33">
        <v>237</v>
      </c>
      <c r="G30" s="33">
        <v>241</v>
      </c>
      <c r="H30" s="12">
        <v>98.3402489626556</v>
      </c>
    </row>
    <row r="31" spans="1:8" ht="21.75" customHeight="1">
      <c r="A31" s="41" t="s">
        <v>42</v>
      </c>
      <c r="B31" s="34">
        <v>22</v>
      </c>
      <c r="C31" s="35">
        <v>740</v>
      </c>
      <c r="D31" s="10">
        <v>2.497297297297297</v>
      </c>
      <c r="E31" s="11">
        <v>1848</v>
      </c>
      <c r="F31" s="35">
        <v>848</v>
      </c>
      <c r="G31" s="35">
        <v>1000</v>
      </c>
      <c r="H31" s="12">
        <v>84.8</v>
      </c>
    </row>
    <row r="32" spans="1:8" ht="21.75" customHeight="1">
      <c r="A32" s="40" t="s">
        <v>43</v>
      </c>
      <c r="B32" s="32">
        <v>8</v>
      </c>
      <c r="C32" s="33">
        <v>150</v>
      </c>
      <c r="D32" s="10">
        <v>2.5733333333333333</v>
      </c>
      <c r="E32" s="11">
        <v>386</v>
      </c>
      <c r="F32" s="33">
        <v>215</v>
      </c>
      <c r="G32" s="33">
        <v>171</v>
      </c>
      <c r="H32" s="12">
        <v>125.73099415204678</v>
      </c>
    </row>
    <row r="33" spans="1:8" ht="21.75" customHeight="1">
      <c r="A33" s="41" t="s">
        <v>44</v>
      </c>
      <c r="B33" s="34">
        <v>11</v>
      </c>
      <c r="C33" s="35">
        <v>589</v>
      </c>
      <c r="D33" s="10">
        <v>2.9864176570458403</v>
      </c>
      <c r="E33" s="11">
        <v>1759</v>
      </c>
      <c r="F33" s="35">
        <v>910</v>
      </c>
      <c r="G33" s="35">
        <v>849</v>
      </c>
      <c r="H33" s="12">
        <v>107.18492343934041</v>
      </c>
    </row>
    <row r="34" spans="1:8" ht="21.75" customHeight="1">
      <c r="A34" s="42" t="s">
        <v>45</v>
      </c>
      <c r="B34" s="32">
        <v>14</v>
      </c>
      <c r="C34" s="33">
        <v>332</v>
      </c>
      <c r="D34" s="10">
        <v>2.5993975903614457</v>
      </c>
      <c r="E34" s="11">
        <v>863</v>
      </c>
      <c r="F34" s="33">
        <v>464</v>
      </c>
      <c r="G34" s="33">
        <v>399</v>
      </c>
      <c r="H34" s="12">
        <v>116.2907268170426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14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2"/>
  <sheetViews>
    <sheetView showGridLines="0" zoomScalePageLayoutView="0" workbookViewId="0" topLeftCell="A10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60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412</v>
      </c>
      <c r="C5" s="45">
        <v>29429</v>
      </c>
      <c r="D5" s="46">
        <v>2.5937340718339055</v>
      </c>
      <c r="E5" s="47">
        <v>76331</v>
      </c>
      <c r="F5" s="48">
        <v>37715</v>
      </c>
      <c r="G5" s="45">
        <v>38616</v>
      </c>
      <c r="H5" s="49">
        <v>97.6667702506733</v>
      </c>
    </row>
    <row r="6" spans="1:8" ht="21.75" customHeight="1">
      <c r="A6" s="40" t="s">
        <v>33</v>
      </c>
      <c r="B6" s="27">
        <v>27</v>
      </c>
      <c r="C6" s="24">
        <v>2181</v>
      </c>
      <c r="D6" s="46">
        <v>2.45300320953691</v>
      </c>
      <c r="E6" s="47">
        <v>5350</v>
      </c>
      <c r="F6" s="29">
        <v>2605</v>
      </c>
      <c r="G6" s="24">
        <v>2745</v>
      </c>
      <c r="H6" s="49">
        <v>94.89981785063752</v>
      </c>
    </row>
    <row r="7" spans="1:8" ht="21.75" customHeight="1">
      <c r="A7" s="41" t="s">
        <v>27</v>
      </c>
      <c r="B7" s="26">
        <v>17</v>
      </c>
      <c r="C7" s="25">
        <v>1168</v>
      </c>
      <c r="D7" s="46">
        <v>2.3595890410958904</v>
      </c>
      <c r="E7" s="47">
        <v>2756</v>
      </c>
      <c r="F7" s="30">
        <v>1349</v>
      </c>
      <c r="G7" s="25">
        <v>1407</v>
      </c>
      <c r="H7" s="49">
        <v>95.87775408670932</v>
      </c>
    </row>
    <row r="8" spans="1:8" ht="21.75" customHeight="1">
      <c r="A8" s="40" t="s">
        <v>17</v>
      </c>
      <c r="B8" s="27">
        <v>18</v>
      </c>
      <c r="C8" s="24">
        <v>1273</v>
      </c>
      <c r="D8" s="46">
        <v>2.570306362922231</v>
      </c>
      <c r="E8" s="47">
        <v>3272</v>
      </c>
      <c r="F8" s="29">
        <v>1577</v>
      </c>
      <c r="G8" s="36">
        <v>1695</v>
      </c>
      <c r="H8" s="49">
        <v>93.03834808259587</v>
      </c>
    </row>
    <row r="9" spans="1:8" ht="21.75" customHeight="1">
      <c r="A9" s="41" t="s">
        <v>19</v>
      </c>
      <c r="B9" s="26">
        <v>20</v>
      </c>
      <c r="C9" s="25">
        <v>1371</v>
      </c>
      <c r="D9" s="46">
        <v>2.6061269146608317</v>
      </c>
      <c r="E9" s="47">
        <v>3573</v>
      </c>
      <c r="F9" s="30">
        <v>1759</v>
      </c>
      <c r="G9" s="25">
        <v>1814</v>
      </c>
      <c r="H9" s="49">
        <v>96.96802646085997</v>
      </c>
    </row>
    <row r="10" spans="1:8" ht="21.75" customHeight="1">
      <c r="A10" s="40" t="s">
        <v>24</v>
      </c>
      <c r="B10" s="27">
        <v>23</v>
      </c>
      <c r="C10" s="24">
        <v>1764</v>
      </c>
      <c r="D10" s="46">
        <v>2.8622448979591835</v>
      </c>
      <c r="E10" s="47">
        <v>5049</v>
      </c>
      <c r="F10" s="31">
        <v>2496</v>
      </c>
      <c r="G10" s="36">
        <v>2553</v>
      </c>
      <c r="H10" s="49">
        <v>97.76733254994124</v>
      </c>
    </row>
    <row r="11" spans="1:8" ht="21.75" customHeight="1">
      <c r="A11" s="41" t="s">
        <v>20</v>
      </c>
      <c r="B11" s="26">
        <v>7</v>
      </c>
      <c r="C11" s="25">
        <v>502</v>
      </c>
      <c r="D11" s="46">
        <v>2.693227091633466</v>
      </c>
      <c r="E11" s="47">
        <v>1352</v>
      </c>
      <c r="F11" s="30">
        <v>688</v>
      </c>
      <c r="G11" s="25">
        <v>664</v>
      </c>
      <c r="H11" s="49">
        <v>103.6144578313253</v>
      </c>
    </row>
    <row r="12" spans="1:8" ht="21.75" customHeight="1">
      <c r="A12" s="40" t="s">
        <v>18</v>
      </c>
      <c r="B12" s="27">
        <v>10</v>
      </c>
      <c r="C12" s="24">
        <v>569</v>
      </c>
      <c r="D12" s="46">
        <v>2.866432337434095</v>
      </c>
      <c r="E12" s="47">
        <v>1631</v>
      </c>
      <c r="F12" s="31">
        <v>846</v>
      </c>
      <c r="G12" s="36">
        <v>785</v>
      </c>
      <c r="H12" s="49">
        <v>107.77070063694268</v>
      </c>
    </row>
    <row r="13" spans="1:8" ht="21.75" customHeight="1">
      <c r="A13" s="41" t="s">
        <v>35</v>
      </c>
      <c r="B13" s="26">
        <v>18</v>
      </c>
      <c r="C13" s="25">
        <v>1172</v>
      </c>
      <c r="D13" s="46">
        <v>2.301194539249147</v>
      </c>
      <c r="E13" s="47">
        <v>2697</v>
      </c>
      <c r="F13" s="30">
        <v>1324</v>
      </c>
      <c r="G13" s="25">
        <v>1373</v>
      </c>
      <c r="H13" s="49">
        <v>96.43117261471231</v>
      </c>
    </row>
    <row r="14" spans="1:8" ht="21.75" customHeight="1">
      <c r="A14" s="40" t="s">
        <v>42</v>
      </c>
      <c r="B14" s="27">
        <v>16</v>
      </c>
      <c r="C14" s="24">
        <v>929</v>
      </c>
      <c r="D14" s="46">
        <v>2.178686759956943</v>
      </c>
      <c r="E14" s="47">
        <v>2024</v>
      </c>
      <c r="F14" s="31">
        <v>926</v>
      </c>
      <c r="G14" s="36">
        <v>1098</v>
      </c>
      <c r="H14" s="49">
        <v>84.3351548269581</v>
      </c>
    </row>
    <row r="15" spans="1:8" ht="21.75" customHeight="1">
      <c r="A15" s="41" t="s">
        <v>25</v>
      </c>
      <c r="B15" s="26">
        <v>22</v>
      </c>
      <c r="C15" s="25">
        <v>1411</v>
      </c>
      <c r="D15" s="46">
        <v>2.608788093550673</v>
      </c>
      <c r="E15" s="47">
        <v>3681</v>
      </c>
      <c r="F15" s="30">
        <v>1832</v>
      </c>
      <c r="G15" s="25">
        <v>1849</v>
      </c>
      <c r="H15" s="49">
        <v>99.08058409951325</v>
      </c>
    </row>
    <row r="16" spans="1:8" ht="21.75" customHeight="1">
      <c r="A16" s="40" t="s">
        <v>26</v>
      </c>
      <c r="B16" s="27">
        <v>30</v>
      </c>
      <c r="C16" s="24">
        <v>2104</v>
      </c>
      <c r="D16" s="46">
        <v>2.452471482889734</v>
      </c>
      <c r="E16" s="47">
        <v>5160</v>
      </c>
      <c r="F16" s="31">
        <v>2480</v>
      </c>
      <c r="G16" s="36">
        <v>2680</v>
      </c>
      <c r="H16" s="49">
        <v>92.53731343283582</v>
      </c>
    </row>
    <row r="17" spans="1:8" ht="21.75" customHeight="1">
      <c r="A17" s="41" t="s">
        <v>36</v>
      </c>
      <c r="B17" s="26">
        <v>12</v>
      </c>
      <c r="C17" s="25">
        <v>687</v>
      </c>
      <c r="D17" s="46">
        <v>2.7831149927219796</v>
      </c>
      <c r="E17" s="47">
        <v>1912</v>
      </c>
      <c r="F17" s="30">
        <v>963</v>
      </c>
      <c r="G17" s="25">
        <v>949</v>
      </c>
      <c r="H17" s="49">
        <v>101.47523709167545</v>
      </c>
    </row>
    <row r="18" spans="1:8" ht="21.75" customHeight="1">
      <c r="A18" s="40" t="s">
        <v>44</v>
      </c>
      <c r="B18" s="27">
        <v>9</v>
      </c>
      <c r="C18" s="24">
        <v>588</v>
      </c>
      <c r="D18" s="46">
        <v>2.630952380952381</v>
      </c>
      <c r="E18" s="47">
        <v>1547</v>
      </c>
      <c r="F18" s="31">
        <v>796</v>
      </c>
      <c r="G18" s="36">
        <v>751</v>
      </c>
      <c r="H18" s="49">
        <v>105.99201065246338</v>
      </c>
    </row>
    <row r="19" spans="1:8" ht="21.75" customHeight="1">
      <c r="A19" s="41" t="s">
        <v>23</v>
      </c>
      <c r="B19" s="26">
        <v>18</v>
      </c>
      <c r="C19" s="25">
        <v>797</v>
      </c>
      <c r="D19" s="46">
        <v>2.3676286072772896</v>
      </c>
      <c r="E19" s="47">
        <v>1887</v>
      </c>
      <c r="F19" s="30">
        <v>1023</v>
      </c>
      <c r="G19" s="25">
        <v>864</v>
      </c>
      <c r="H19" s="49">
        <v>118.40277777777777</v>
      </c>
    </row>
    <row r="20" spans="1:8" ht="21.75" customHeight="1">
      <c r="A20" s="40" t="s">
        <v>22</v>
      </c>
      <c r="B20" s="27">
        <v>14</v>
      </c>
      <c r="C20" s="24">
        <v>718</v>
      </c>
      <c r="D20" s="46">
        <v>2.701949860724234</v>
      </c>
      <c r="E20" s="47">
        <v>1940</v>
      </c>
      <c r="F20" s="31">
        <v>1011</v>
      </c>
      <c r="G20" s="36">
        <v>929</v>
      </c>
      <c r="H20" s="49">
        <v>108.82669537136707</v>
      </c>
    </row>
    <row r="21" spans="1:8" ht="21.75" customHeight="1">
      <c r="A21" s="41" t="s">
        <v>34</v>
      </c>
      <c r="B21" s="26">
        <v>22</v>
      </c>
      <c r="C21" s="25">
        <v>1568</v>
      </c>
      <c r="D21" s="46">
        <v>2.702168367346939</v>
      </c>
      <c r="E21" s="47">
        <v>4237</v>
      </c>
      <c r="F21" s="30">
        <v>2053</v>
      </c>
      <c r="G21" s="25">
        <v>2184</v>
      </c>
      <c r="H21" s="49">
        <v>94.0018315018315</v>
      </c>
    </row>
    <row r="22" spans="1:8" ht="21.75" customHeight="1">
      <c r="A22" s="40" t="s">
        <v>40</v>
      </c>
      <c r="B22" s="27">
        <v>11</v>
      </c>
      <c r="C22" s="24">
        <v>801</v>
      </c>
      <c r="D22" s="46">
        <v>2.7540574282147317</v>
      </c>
      <c r="E22" s="47">
        <v>2206</v>
      </c>
      <c r="F22" s="31">
        <v>1105</v>
      </c>
      <c r="G22" s="36">
        <v>1101</v>
      </c>
      <c r="H22" s="49">
        <v>100.36330608537693</v>
      </c>
    </row>
    <row r="23" spans="1:8" ht="21.75" customHeight="1">
      <c r="A23" s="41" t="s">
        <v>21</v>
      </c>
      <c r="B23" s="26">
        <v>15</v>
      </c>
      <c r="C23" s="25">
        <v>736</v>
      </c>
      <c r="D23" s="46">
        <v>2.395380434782609</v>
      </c>
      <c r="E23" s="47">
        <v>1763</v>
      </c>
      <c r="F23" s="30">
        <v>929</v>
      </c>
      <c r="G23" s="25">
        <v>834</v>
      </c>
      <c r="H23" s="49">
        <v>111.39088729016787</v>
      </c>
    </row>
    <row r="24" spans="1:8" ht="21.75" customHeight="1">
      <c r="A24" s="40" t="s">
        <v>31</v>
      </c>
      <c r="B24" s="27">
        <v>9</v>
      </c>
      <c r="C24" s="24">
        <v>444</v>
      </c>
      <c r="D24" s="46">
        <v>2.2612612612612613</v>
      </c>
      <c r="E24" s="47">
        <v>1004</v>
      </c>
      <c r="F24" s="31">
        <v>537</v>
      </c>
      <c r="G24" s="36">
        <v>467</v>
      </c>
      <c r="H24" s="49">
        <v>114.98929336188436</v>
      </c>
    </row>
    <row r="25" spans="1:8" ht="21.75" customHeight="1">
      <c r="A25" s="41" t="s">
        <v>37</v>
      </c>
      <c r="B25" s="26">
        <v>24</v>
      </c>
      <c r="C25" s="25">
        <v>2199</v>
      </c>
      <c r="D25" s="46">
        <v>2.6289222373806274</v>
      </c>
      <c r="E25" s="47">
        <v>5781</v>
      </c>
      <c r="F25" s="30">
        <v>2810</v>
      </c>
      <c r="G25" s="25">
        <v>2971</v>
      </c>
      <c r="H25" s="49">
        <v>94.58094917536182</v>
      </c>
    </row>
    <row r="26" spans="1:8" ht="21.75" customHeight="1">
      <c r="A26" s="40" t="s">
        <v>39</v>
      </c>
      <c r="B26" s="27">
        <v>26</v>
      </c>
      <c r="C26" s="24">
        <v>2284</v>
      </c>
      <c r="D26" s="46">
        <v>2.6895796847635727</v>
      </c>
      <c r="E26" s="47">
        <v>6143</v>
      </c>
      <c r="F26" s="31">
        <v>2997</v>
      </c>
      <c r="G26" s="36">
        <v>3146</v>
      </c>
      <c r="H26" s="49">
        <v>95.2638270820089</v>
      </c>
    </row>
    <row r="27" spans="1:8" ht="21.75" customHeight="1">
      <c r="A27" s="41" t="s">
        <v>38</v>
      </c>
      <c r="B27" s="26">
        <v>25</v>
      </c>
      <c r="C27" s="25">
        <v>2875</v>
      </c>
      <c r="D27" s="46">
        <v>2.918608695652174</v>
      </c>
      <c r="E27" s="47">
        <v>8391</v>
      </c>
      <c r="F27" s="30">
        <v>4081</v>
      </c>
      <c r="G27" s="25">
        <v>4310</v>
      </c>
      <c r="H27" s="49">
        <v>94.68677494199535</v>
      </c>
    </row>
    <row r="28" spans="1:8" ht="21.75" customHeight="1">
      <c r="A28" s="40" t="s">
        <v>57</v>
      </c>
      <c r="B28" s="27">
        <v>19</v>
      </c>
      <c r="C28" s="24">
        <v>1288</v>
      </c>
      <c r="D28" s="46">
        <v>2.3097826086956523</v>
      </c>
      <c r="E28" s="47">
        <v>2975</v>
      </c>
      <c r="F28" s="31">
        <v>1528</v>
      </c>
      <c r="G28" s="36">
        <v>1447</v>
      </c>
      <c r="H28" s="49">
        <v>105.59778852798894</v>
      </c>
    </row>
    <row r="29" spans="1:251" s="17" customFormat="1" ht="3" customHeight="1">
      <c r="A29" s="13"/>
      <c r="B29" s="14"/>
      <c r="C29" s="14"/>
      <c r="D29" s="14"/>
      <c r="E29" s="23">
        <f>F29+G29</f>
        <v>0</v>
      </c>
      <c r="F29" s="14"/>
      <c r="G29" s="2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9" s="16" customFormat="1" ht="18" customHeight="1">
      <c r="A30" s="18" t="s">
        <v>10</v>
      </c>
      <c r="B30" s="19"/>
      <c r="C30" s="19"/>
      <c r="D30" s="19"/>
      <c r="E30" s="19"/>
      <c r="F30" s="19"/>
      <c r="G30" s="1" t="s">
        <v>55</v>
      </c>
      <c r="H30" s="20"/>
      <c r="I30" s="21"/>
    </row>
    <row r="31" ht="15.75" customHeight="1">
      <c r="A31" s="18" t="s">
        <v>16</v>
      </c>
    </row>
    <row r="32" ht="16.5">
      <c r="A32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2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59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412</v>
      </c>
      <c r="C5" s="45">
        <v>29264</v>
      </c>
      <c r="D5" s="46">
        <v>2.63015992345544</v>
      </c>
      <c r="E5" s="47">
        <v>76969</v>
      </c>
      <c r="F5" s="48">
        <v>38064</v>
      </c>
      <c r="G5" s="45">
        <v>38905</v>
      </c>
      <c r="H5" s="49">
        <v>97.83832412286338</v>
      </c>
    </row>
    <row r="6" spans="1:8" ht="21.75" customHeight="1">
      <c r="A6" s="40" t="s">
        <v>33</v>
      </c>
      <c r="B6" s="27">
        <v>27</v>
      </c>
      <c r="C6" s="24">
        <v>2167</v>
      </c>
      <c r="D6" s="46">
        <v>2.4771573604060912</v>
      </c>
      <c r="E6" s="47">
        <v>5368</v>
      </c>
      <c r="F6" s="29">
        <v>2606</v>
      </c>
      <c r="G6" s="24">
        <v>2762</v>
      </c>
      <c r="H6" s="49">
        <v>94.35191889934829</v>
      </c>
    </row>
    <row r="7" spans="1:8" ht="21.75" customHeight="1">
      <c r="A7" s="41" t="s">
        <v>27</v>
      </c>
      <c r="B7" s="26">
        <v>17</v>
      </c>
      <c r="C7" s="25">
        <v>1157</v>
      </c>
      <c r="D7" s="46">
        <v>2.439066551426102</v>
      </c>
      <c r="E7" s="47">
        <v>2822</v>
      </c>
      <c r="F7" s="30">
        <v>1380</v>
      </c>
      <c r="G7" s="25">
        <v>1442</v>
      </c>
      <c r="H7" s="49">
        <v>95.7004160887656</v>
      </c>
    </row>
    <row r="8" spans="1:8" ht="21.75" customHeight="1">
      <c r="A8" s="40" t="s">
        <v>17</v>
      </c>
      <c r="B8" s="27">
        <v>18</v>
      </c>
      <c r="C8" s="24">
        <v>1273</v>
      </c>
      <c r="D8" s="46">
        <v>2.603299293008641</v>
      </c>
      <c r="E8" s="47">
        <v>3314</v>
      </c>
      <c r="F8" s="29">
        <v>1596</v>
      </c>
      <c r="G8" s="36">
        <v>1718</v>
      </c>
      <c r="H8" s="49">
        <v>92.89871944121072</v>
      </c>
    </row>
    <row r="9" spans="1:8" ht="21.75" customHeight="1">
      <c r="A9" s="41" t="s">
        <v>19</v>
      </c>
      <c r="B9" s="26">
        <v>20</v>
      </c>
      <c r="C9" s="25">
        <v>1381</v>
      </c>
      <c r="D9" s="46">
        <v>2.6321506154960175</v>
      </c>
      <c r="E9" s="47">
        <v>3635</v>
      </c>
      <c r="F9" s="30">
        <v>1783</v>
      </c>
      <c r="G9" s="25">
        <v>1852</v>
      </c>
      <c r="H9" s="49">
        <v>96.2742980561555</v>
      </c>
    </row>
    <row r="10" spans="1:8" ht="21.75" customHeight="1">
      <c r="A10" s="40" t="s">
        <v>24</v>
      </c>
      <c r="B10" s="27">
        <v>23</v>
      </c>
      <c r="C10" s="24">
        <v>1758</v>
      </c>
      <c r="D10" s="46">
        <v>2.923777019340159</v>
      </c>
      <c r="E10" s="47">
        <v>5140</v>
      </c>
      <c r="F10" s="31">
        <v>2548</v>
      </c>
      <c r="G10" s="36">
        <v>2592</v>
      </c>
      <c r="H10" s="49">
        <v>98.30246913580247</v>
      </c>
    </row>
    <row r="11" spans="1:8" ht="21.75" customHeight="1">
      <c r="A11" s="41" t="s">
        <v>20</v>
      </c>
      <c r="B11" s="26">
        <v>7</v>
      </c>
      <c r="C11" s="25">
        <v>510</v>
      </c>
      <c r="D11" s="46">
        <v>2.735294117647059</v>
      </c>
      <c r="E11" s="47">
        <v>1395</v>
      </c>
      <c r="F11" s="30">
        <v>702</v>
      </c>
      <c r="G11" s="25">
        <v>693</v>
      </c>
      <c r="H11" s="49">
        <v>101.29870129870129</v>
      </c>
    </row>
    <row r="12" spans="1:8" ht="21.75" customHeight="1">
      <c r="A12" s="40" t="s">
        <v>18</v>
      </c>
      <c r="B12" s="27">
        <v>10</v>
      </c>
      <c r="C12" s="24">
        <v>564</v>
      </c>
      <c r="D12" s="46">
        <v>2.904255319148936</v>
      </c>
      <c r="E12" s="47">
        <v>1638</v>
      </c>
      <c r="F12" s="31">
        <v>846</v>
      </c>
      <c r="G12" s="36">
        <v>792</v>
      </c>
      <c r="H12" s="49">
        <v>106.81818181818181</v>
      </c>
    </row>
    <row r="13" spans="1:8" ht="21.75" customHeight="1">
      <c r="A13" s="41" t="s">
        <v>35</v>
      </c>
      <c r="B13" s="26">
        <v>18</v>
      </c>
      <c r="C13" s="25">
        <v>1182</v>
      </c>
      <c r="D13" s="46">
        <v>2.3164128595600677</v>
      </c>
      <c r="E13" s="47">
        <v>2738</v>
      </c>
      <c r="F13" s="30">
        <v>1345</v>
      </c>
      <c r="G13" s="25">
        <v>1393</v>
      </c>
      <c r="H13" s="49">
        <v>96.55419956927494</v>
      </c>
    </row>
    <row r="14" spans="1:8" ht="21.75" customHeight="1">
      <c r="A14" s="40" t="s">
        <v>42</v>
      </c>
      <c r="B14" s="27">
        <v>16</v>
      </c>
      <c r="C14" s="24">
        <v>907</v>
      </c>
      <c r="D14" s="46">
        <v>2.2227122381477398</v>
      </c>
      <c r="E14" s="47">
        <v>2016</v>
      </c>
      <c r="F14" s="31">
        <v>932</v>
      </c>
      <c r="G14" s="36">
        <v>1084</v>
      </c>
      <c r="H14" s="49">
        <v>85.97785977859779</v>
      </c>
    </row>
    <row r="15" spans="1:8" ht="21.75" customHeight="1">
      <c r="A15" s="41" t="s">
        <v>25</v>
      </c>
      <c r="B15" s="26">
        <v>22</v>
      </c>
      <c r="C15" s="25">
        <v>1418</v>
      </c>
      <c r="D15" s="46">
        <v>2.6417489421720735</v>
      </c>
      <c r="E15" s="47">
        <v>3746</v>
      </c>
      <c r="F15" s="30">
        <v>1863</v>
      </c>
      <c r="G15" s="25">
        <v>1883</v>
      </c>
      <c r="H15" s="49">
        <v>98.93786510886883</v>
      </c>
    </row>
    <row r="16" spans="1:8" ht="21.75" customHeight="1">
      <c r="A16" s="40" t="s">
        <v>26</v>
      </c>
      <c r="B16" s="27">
        <v>30</v>
      </c>
      <c r="C16" s="24">
        <v>2092</v>
      </c>
      <c r="D16" s="46">
        <v>2.4918738049713194</v>
      </c>
      <c r="E16" s="47">
        <v>5213</v>
      </c>
      <c r="F16" s="31">
        <v>2508</v>
      </c>
      <c r="G16" s="36">
        <v>2705</v>
      </c>
      <c r="H16" s="49">
        <v>92.71719038817005</v>
      </c>
    </row>
    <row r="17" spans="1:8" ht="21.75" customHeight="1">
      <c r="A17" s="41" t="s">
        <v>36</v>
      </c>
      <c r="B17" s="26">
        <v>12</v>
      </c>
      <c r="C17" s="25">
        <v>677</v>
      </c>
      <c r="D17" s="46">
        <v>2.86410635155096</v>
      </c>
      <c r="E17" s="47">
        <v>1939</v>
      </c>
      <c r="F17" s="30">
        <v>987</v>
      </c>
      <c r="G17" s="25">
        <v>952</v>
      </c>
      <c r="H17" s="49">
        <v>103.6764705882353</v>
      </c>
    </row>
    <row r="18" spans="1:8" ht="21.75" customHeight="1">
      <c r="A18" s="40" t="s">
        <v>44</v>
      </c>
      <c r="B18" s="27">
        <v>9</v>
      </c>
      <c r="C18" s="24">
        <v>591</v>
      </c>
      <c r="D18" s="46">
        <v>2.649746192893401</v>
      </c>
      <c r="E18" s="47">
        <v>1566</v>
      </c>
      <c r="F18" s="31">
        <v>812</v>
      </c>
      <c r="G18" s="36">
        <v>754</v>
      </c>
      <c r="H18" s="49">
        <v>107.6923076923077</v>
      </c>
    </row>
    <row r="19" spans="1:8" ht="21.75" customHeight="1">
      <c r="A19" s="41" t="s">
        <v>23</v>
      </c>
      <c r="B19" s="26">
        <v>18</v>
      </c>
      <c r="C19" s="25">
        <v>795</v>
      </c>
      <c r="D19" s="46">
        <v>2.3773584905660377</v>
      </c>
      <c r="E19" s="47">
        <v>1890</v>
      </c>
      <c r="F19" s="30">
        <v>1032</v>
      </c>
      <c r="G19" s="25">
        <v>858</v>
      </c>
      <c r="H19" s="49">
        <v>120.27972027972027</v>
      </c>
    </row>
    <row r="20" spans="1:8" ht="21.75" customHeight="1">
      <c r="A20" s="40" t="s">
        <v>22</v>
      </c>
      <c r="B20" s="27">
        <v>14</v>
      </c>
      <c r="C20" s="24">
        <v>732</v>
      </c>
      <c r="D20" s="46">
        <v>2.7076502732240435</v>
      </c>
      <c r="E20" s="47">
        <v>1982</v>
      </c>
      <c r="F20" s="31">
        <v>1033</v>
      </c>
      <c r="G20" s="36">
        <v>949</v>
      </c>
      <c r="H20" s="49">
        <v>108.85142255005269</v>
      </c>
    </row>
    <row r="21" spans="1:8" ht="21.75" customHeight="1">
      <c r="A21" s="41" t="s">
        <v>34</v>
      </c>
      <c r="B21" s="26">
        <v>22</v>
      </c>
      <c r="C21" s="25">
        <v>1569</v>
      </c>
      <c r="D21" s="46">
        <v>2.739961759082218</v>
      </c>
      <c r="E21" s="47">
        <v>4299</v>
      </c>
      <c r="F21" s="30">
        <v>2084</v>
      </c>
      <c r="G21" s="25">
        <v>2215</v>
      </c>
      <c r="H21" s="49">
        <v>94.08577878103837</v>
      </c>
    </row>
    <row r="22" spans="1:8" ht="21.75" customHeight="1">
      <c r="A22" s="40" t="s">
        <v>40</v>
      </c>
      <c r="B22" s="27">
        <v>11</v>
      </c>
      <c r="C22" s="24">
        <v>783</v>
      </c>
      <c r="D22" s="46">
        <v>2.8033205619412516</v>
      </c>
      <c r="E22" s="47">
        <v>2195</v>
      </c>
      <c r="F22" s="31">
        <v>1101</v>
      </c>
      <c r="G22" s="36">
        <v>1094</v>
      </c>
      <c r="H22" s="49">
        <v>100.6398537477148</v>
      </c>
    </row>
    <row r="23" spans="1:8" ht="21.75" customHeight="1">
      <c r="A23" s="41" t="s">
        <v>21</v>
      </c>
      <c r="B23" s="26">
        <v>15</v>
      </c>
      <c r="C23" s="25">
        <v>740</v>
      </c>
      <c r="D23" s="46">
        <v>2.4175675675675676</v>
      </c>
      <c r="E23" s="47">
        <v>1789</v>
      </c>
      <c r="F23" s="30">
        <v>942</v>
      </c>
      <c r="G23" s="25">
        <v>847</v>
      </c>
      <c r="H23" s="49">
        <v>111.21605667060213</v>
      </c>
    </row>
    <row r="24" spans="1:8" ht="21.75" customHeight="1">
      <c r="A24" s="40" t="s">
        <v>31</v>
      </c>
      <c r="B24" s="27">
        <v>9</v>
      </c>
      <c r="C24" s="24">
        <v>446</v>
      </c>
      <c r="D24" s="46">
        <v>2.289237668161435</v>
      </c>
      <c r="E24" s="47">
        <v>1021</v>
      </c>
      <c r="F24" s="31">
        <v>545</v>
      </c>
      <c r="G24" s="36">
        <v>476</v>
      </c>
      <c r="H24" s="49">
        <v>114.49579831932772</v>
      </c>
    </row>
    <row r="25" spans="1:8" ht="21.75" customHeight="1">
      <c r="A25" s="41" t="s">
        <v>37</v>
      </c>
      <c r="B25" s="26">
        <v>24</v>
      </c>
      <c r="C25" s="25">
        <v>2153</v>
      </c>
      <c r="D25" s="46">
        <v>2.6734788666976312</v>
      </c>
      <c r="E25" s="47">
        <v>5756</v>
      </c>
      <c r="F25" s="30">
        <v>2799</v>
      </c>
      <c r="G25" s="25">
        <v>2957</v>
      </c>
      <c r="H25" s="49">
        <v>94.65674670273926</v>
      </c>
    </row>
    <row r="26" spans="1:8" ht="21.75" customHeight="1">
      <c r="A26" s="40" t="s">
        <v>39</v>
      </c>
      <c r="B26" s="27">
        <v>26</v>
      </c>
      <c r="C26" s="24">
        <v>2246</v>
      </c>
      <c r="D26" s="46">
        <v>2.7230632235084595</v>
      </c>
      <c r="E26" s="47">
        <v>6116</v>
      </c>
      <c r="F26" s="31">
        <v>2978</v>
      </c>
      <c r="G26" s="36">
        <v>3138</v>
      </c>
      <c r="H26" s="49">
        <v>94.90121096239643</v>
      </c>
    </row>
    <row r="27" spans="1:8" ht="21.75" customHeight="1">
      <c r="A27" s="41" t="s">
        <v>38</v>
      </c>
      <c r="B27" s="26">
        <v>25</v>
      </c>
      <c r="C27" s="25">
        <v>2822</v>
      </c>
      <c r="D27" s="46">
        <v>2.9542877391920626</v>
      </c>
      <c r="E27" s="47">
        <v>8337</v>
      </c>
      <c r="F27" s="30">
        <v>4062</v>
      </c>
      <c r="G27" s="25">
        <v>4275</v>
      </c>
      <c r="H27" s="49">
        <v>95.01754385964912</v>
      </c>
    </row>
    <row r="28" spans="1:8" ht="21.75" customHeight="1">
      <c r="A28" s="40" t="s">
        <v>57</v>
      </c>
      <c r="B28" s="27">
        <v>19</v>
      </c>
      <c r="C28" s="24">
        <v>1301</v>
      </c>
      <c r="D28" s="46">
        <v>2.347425057647963</v>
      </c>
      <c r="E28" s="47">
        <v>3054</v>
      </c>
      <c r="F28" s="31">
        <v>1580</v>
      </c>
      <c r="G28" s="36">
        <v>1474</v>
      </c>
      <c r="H28" s="49">
        <v>107.19131614654003</v>
      </c>
    </row>
    <row r="29" spans="1:251" s="17" customFormat="1" ht="3" customHeight="1">
      <c r="A29" s="13"/>
      <c r="B29" s="14"/>
      <c r="C29" s="14"/>
      <c r="D29" s="14"/>
      <c r="E29" s="23">
        <f>F29+G29</f>
        <v>0</v>
      </c>
      <c r="F29" s="14"/>
      <c r="G29" s="2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9" s="16" customFormat="1" ht="18" customHeight="1">
      <c r="A30" s="18" t="s">
        <v>10</v>
      </c>
      <c r="B30" s="19"/>
      <c r="C30" s="19"/>
      <c r="D30" s="19"/>
      <c r="E30" s="19"/>
      <c r="F30" s="19"/>
      <c r="G30" s="1" t="s">
        <v>55</v>
      </c>
      <c r="H30" s="20"/>
      <c r="I30" s="21"/>
    </row>
    <row r="31" ht="15.75" customHeight="1">
      <c r="A31" s="18" t="s">
        <v>16</v>
      </c>
    </row>
    <row r="32" ht="16.5">
      <c r="A32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32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56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412</v>
      </c>
      <c r="C5" s="45">
        <v>29089</v>
      </c>
      <c r="D5" s="46">
        <v>2.668259479528344</v>
      </c>
      <c r="E5" s="47">
        <v>77617</v>
      </c>
      <c r="F5" s="48">
        <v>38417</v>
      </c>
      <c r="G5" s="45">
        <v>39200</v>
      </c>
      <c r="H5" s="49">
        <v>98.00255102040816</v>
      </c>
    </row>
    <row r="6" spans="1:8" ht="21.75" customHeight="1">
      <c r="A6" s="40" t="s">
        <v>33</v>
      </c>
      <c r="B6" s="27">
        <v>27</v>
      </c>
      <c r="C6" s="24">
        <v>2157</v>
      </c>
      <c r="D6" s="46">
        <v>2.5234121464997683</v>
      </c>
      <c r="E6" s="47">
        <v>5443</v>
      </c>
      <c r="F6" s="29">
        <v>2638</v>
      </c>
      <c r="G6" s="24">
        <v>2805</v>
      </c>
      <c r="H6" s="49">
        <v>94.0463458110517</v>
      </c>
    </row>
    <row r="7" spans="1:8" ht="21.75" customHeight="1">
      <c r="A7" s="41" t="s">
        <v>27</v>
      </c>
      <c r="B7" s="26">
        <v>17</v>
      </c>
      <c r="C7" s="25">
        <v>1159</v>
      </c>
      <c r="D7" s="46">
        <v>2.446937014667817</v>
      </c>
      <c r="E7" s="47">
        <v>2836</v>
      </c>
      <c r="F7" s="30">
        <v>1394</v>
      </c>
      <c r="G7" s="25">
        <v>1442</v>
      </c>
      <c r="H7" s="49">
        <v>96.67128987517337</v>
      </c>
    </row>
    <row r="8" spans="1:8" ht="21.75" customHeight="1">
      <c r="A8" s="40" t="s">
        <v>17</v>
      </c>
      <c r="B8" s="27">
        <v>18</v>
      </c>
      <c r="C8" s="24">
        <v>1273</v>
      </c>
      <c r="D8" s="46">
        <v>2.6166535742340926</v>
      </c>
      <c r="E8" s="47">
        <v>3331</v>
      </c>
      <c r="F8" s="29">
        <v>1601</v>
      </c>
      <c r="G8" s="36">
        <v>1730</v>
      </c>
      <c r="H8" s="49">
        <v>92.54335260115607</v>
      </c>
    </row>
    <row r="9" spans="1:8" ht="21.75" customHeight="1">
      <c r="A9" s="41" t="s">
        <v>19</v>
      </c>
      <c r="B9" s="26">
        <v>20</v>
      </c>
      <c r="C9" s="25">
        <v>1383</v>
      </c>
      <c r="D9" s="46">
        <v>2.660882140274765</v>
      </c>
      <c r="E9" s="47">
        <v>3680</v>
      </c>
      <c r="F9" s="30">
        <v>1794</v>
      </c>
      <c r="G9" s="25">
        <v>1886</v>
      </c>
      <c r="H9" s="49">
        <v>95.1219512195122</v>
      </c>
    </row>
    <row r="10" spans="1:8" ht="21.75" customHeight="1">
      <c r="A10" s="40" t="s">
        <v>24</v>
      </c>
      <c r="B10" s="27">
        <v>23</v>
      </c>
      <c r="C10" s="24">
        <v>1764</v>
      </c>
      <c r="D10" s="46">
        <v>2.9807256235827664</v>
      </c>
      <c r="E10" s="47">
        <v>5258</v>
      </c>
      <c r="F10" s="31">
        <v>2608</v>
      </c>
      <c r="G10" s="36">
        <v>2650</v>
      </c>
      <c r="H10" s="49">
        <v>98.41509433962264</v>
      </c>
    </row>
    <row r="11" spans="1:8" ht="21.75" customHeight="1">
      <c r="A11" s="41" t="s">
        <v>20</v>
      </c>
      <c r="B11" s="26">
        <v>7</v>
      </c>
      <c r="C11" s="25">
        <v>513</v>
      </c>
      <c r="D11" s="46">
        <v>2.7641325536062378</v>
      </c>
      <c r="E11" s="47">
        <v>1418</v>
      </c>
      <c r="F11" s="30">
        <v>715</v>
      </c>
      <c r="G11" s="25">
        <v>703</v>
      </c>
      <c r="H11" s="49">
        <v>101.70697012802276</v>
      </c>
    </row>
    <row r="12" spans="1:8" ht="21.75" customHeight="1">
      <c r="A12" s="40" t="s">
        <v>18</v>
      </c>
      <c r="B12" s="27">
        <v>10</v>
      </c>
      <c r="C12" s="24">
        <v>564</v>
      </c>
      <c r="D12" s="46">
        <v>2.9184397163120566</v>
      </c>
      <c r="E12" s="47">
        <v>1646</v>
      </c>
      <c r="F12" s="31">
        <v>859</v>
      </c>
      <c r="G12" s="36">
        <v>787</v>
      </c>
      <c r="H12" s="49">
        <v>109.14866581956797</v>
      </c>
    </row>
    <row r="13" spans="1:8" ht="21.75" customHeight="1">
      <c r="A13" s="41" t="s">
        <v>35</v>
      </c>
      <c r="B13" s="26">
        <v>18</v>
      </c>
      <c r="C13" s="25">
        <v>1179</v>
      </c>
      <c r="D13" s="46">
        <v>2.3825275657336724</v>
      </c>
      <c r="E13" s="47">
        <v>2809</v>
      </c>
      <c r="F13" s="30">
        <v>1393</v>
      </c>
      <c r="G13" s="25">
        <v>1416</v>
      </c>
      <c r="H13" s="49">
        <v>98.37570621468926</v>
      </c>
    </row>
    <row r="14" spans="1:8" ht="21.75" customHeight="1">
      <c r="A14" s="40" t="s">
        <v>42</v>
      </c>
      <c r="B14" s="27">
        <v>16</v>
      </c>
      <c r="C14" s="24">
        <v>913</v>
      </c>
      <c r="D14" s="46">
        <v>2.2464403066812704</v>
      </c>
      <c r="E14" s="47">
        <v>2051</v>
      </c>
      <c r="F14" s="31">
        <v>950</v>
      </c>
      <c r="G14" s="36">
        <v>1101</v>
      </c>
      <c r="H14" s="49">
        <v>86.28519527702089</v>
      </c>
    </row>
    <row r="15" spans="1:8" ht="21.75" customHeight="1">
      <c r="A15" s="41" t="s">
        <v>25</v>
      </c>
      <c r="B15" s="26">
        <v>22</v>
      </c>
      <c r="C15" s="25">
        <v>1419</v>
      </c>
      <c r="D15" s="46">
        <v>2.682170542635659</v>
      </c>
      <c r="E15" s="47">
        <v>3806</v>
      </c>
      <c r="F15" s="30">
        <v>1890</v>
      </c>
      <c r="G15" s="25">
        <v>1916</v>
      </c>
      <c r="H15" s="49">
        <v>98.64300626304802</v>
      </c>
    </row>
    <row r="16" spans="1:8" ht="21.75" customHeight="1">
      <c r="A16" s="40" t="s">
        <v>26</v>
      </c>
      <c r="B16" s="27">
        <v>30</v>
      </c>
      <c r="C16" s="24">
        <v>2077</v>
      </c>
      <c r="D16" s="46">
        <v>2.5132402503610978</v>
      </c>
      <c r="E16" s="47">
        <v>5220</v>
      </c>
      <c r="F16" s="31">
        <v>2525</v>
      </c>
      <c r="G16" s="36">
        <v>2695</v>
      </c>
      <c r="H16" s="49">
        <v>93.69202226345084</v>
      </c>
    </row>
    <row r="17" spans="1:8" ht="21.75" customHeight="1">
      <c r="A17" s="41" t="s">
        <v>36</v>
      </c>
      <c r="B17" s="26">
        <v>12</v>
      </c>
      <c r="C17" s="25">
        <v>681</v>
      </c>
      <c r="D17" s="46">
        <v>2.920704845814978</v>
      </c>
      <c r="E17" s="47">
        <v>1989</v>
      </c>
      <c r="F17" s="30">
        <v>1015</v>
      </c>
      <c r="G17" s="25">
        <v>974</v>
      </c>
      <c r="H17" s="49">
        <v>104.2094455852156</v>
      </c>
    </row>
    <row r="18" spans="1:8" ht="21.75" customHeight="1">
      <c r="A18" s="40" t="s">
        <v>44</v>
      </c>
      <c r="B18" s="27">
        <v>9</v>
      </c>
      <c r="C18" s="24">
        <v>594</v>
      </c>
      <c r="D18" s="46">
        <v>2.644781144781145</v>
      </c>
      <c r="E18" s="47">
        <v>1571</v>
      </c>
      <c r="F18" s="31">
        <v>808</v>
      </c>
      <c r="G18" s="36">
        <v>763</v>
      </c>
      <c r="H18" s="49">
        <v>105.89777195281782</v>
      </c>
    </row>
    <row r="19" spans="1:8" ht="21.75" customHeight="1">
      <c r="A19" s="41" t="s">
        <v>23</v>
      </c>
      <c r="B19" s="26">
        <v>18</v>
      </c>
      <c r="C19" s="25">
        <v>807</v>
      </c>
      <c r="D19" s="46">
        <v>2.4101610904584883</v>
      </c>
      <c r="E19" s="47">
        <v>1945</v>
      </c>
      <c r="F19" s="30">
        <v>1058</v>
      </c>
      <c r="G19" s="25">
        <v>887</v>
      </c>
      <c r="H19" s="49">
        <v>119.27846674182638</v>
      </c>
    </row>
    <row r="20" spans="1:8" ht="21.75" customHeight="1">
      <c r="A20" s="40" t="s">
        <v>22</v>
      </c>
      <c r="B20" s="27">
        <v>14</v>
      </c>
      <c r="C20" s="24">
        <v>734</v>
      </c>
      <c r="D20" s="46">
        <v>2.7302452316076296</v>
      </c>
      <c r="E20" s="47">
        <v>2004</v>
      </c>
      <c r="F20" s="31">
        <v>1044</v>
      </c>
      <c r="G20" s="36">
        <v>960</v>
      </c>
      <c r="H20" s="49">
        <v>108.74999999999999</v>
      </c>
    </row>
    <row r="21" spans="1:8" ht="21.75" customHeight="1">
      <c r="A21" s="41" t="s">
        <v>34</v>
      </c>
      <c r="B21" s="26">
        <v>22</v>
      </c>
      <c r="C21" s="25">
        <v>1552</v>
      </c>
      <c r="D21" s="46">
        <v>2.785438144329897</v>
      </c>
      <c r="E21" s="47">
        <v>4323</v>
      </c>
      <c r="F21" s="30">
        <v>2086</v>
      </c>
      <c r="G21" s="25">
        <v>2237</v>
      </c>
      <c r="H21" s="49">
        <v>93.24988824318284</v>
      </c>
    </row>
    <row r="22" spans="1:8" ht="21.75" customHeight="1">
      <c r="A22" s="40" t="s">
        <v>40</v>
      </c>
      <c r="B22" s="27">
        <v>11</v>
      </c>
      <c r="C22" s="24">
        <v>771</v>
      </c>
      <c r="D22" s="46">
        <v>2.840466926070039</v>
      </c>
      <c r="E22" s="47">
        <v>2190</v>
      </c>
      <c r="F22" s="31">
        <v>1099</v>
      </c>
      <c r="G22" s="36">
        <v>1091</v>
      </c>
      <c r="H22" s="49">
        <v>100.73327222731439</v>
      </c>
    </row>
    <row r="23" spans="1:8" ht="21.75" customHeight="1">
      <c r="A23" s="41" t="s">
        <v>21</v>
      </c>
      <c r="B23" s="26">
        <v>15</v>
      </c>
      <c r="C23" s="25">
        <v>746</v>
      </c>
      <c r="D23" s="46">
        <v>2.4691689008042896</v>
      </c>
      <c r="E23" s="47">
        <v>1842</v>
      </c>
      <c r="F23" s="30">
        <v>963</v>
      </c>
      <c r="G23" s="25">
        <v>879</v>
      </c>
      <c r="H23" s="49">
        <v>109.55631399317407</v>
      </c>
    </row>
    <row r="24" spans="1:8" ht="21.75" customHeight="1">
      <c r="A24" s="40" t="s">
        <v>31</v>
      </c>
      <c r="B24" s="27">
        <v>9</v>
      </c>
      <c r="C24" s="24">
        <v>450</v>
      </c>
      <c r="D24" s="46">
        <v>2.3333333333333335</v>
      </c>
      <c r="E24" s="47">
        <v>1050</v>
      </c>
      <c r="F24" s="31">
        <v>561</v>
      </c>
      <c r="G24" s="36">
        <v>489</v>
      </c>
      <c r="H24" s="49">
        <v>114.7239263803681</v>
      </c>
    </row>
    <row r="25" spans="1:8" ht="21.75" customHeight="1">
      <c r="A25" s="41" t="s">
        <v>37</v>
      </c>
      <c r="B25" s="26">
        <v>24</v>
      </c>
      <c r="C25" s="25">
        <v>2079</v>
      </c>
      <c r="D25" s="46">
        <v>2.7248677248677247</v>
      </c>
      <c r="E25" s="47">
        <v>5665</v>
      </c>
      <c r="F25" s="30">
        <v>2767</v>
      </c>
      <c r="G25" s="25">
        <v>2898</v>
      </c>
      <c r="H25" s="49">
        <v>95.47964113181504</v>
      </c>
    </row>
    <row r="26" spans="1:8" ht="21.75" customHeight="1">
      <c r="A26" s="40" t="s">
        <v>39</v>
      </c>
      <c r="B26" s="27">
        <v>26</v>
      </c>
      <c r="C26" s="24">
        <v>2208</v>
      </c>
      <c r="D26" s="46">
        <v>2.7613224637681157</v>
      </c>
      <c r="E26" s="47">
        <v>6097</v>
      </c>
      <c r="F26" s="31">
        <v>2962</v>
      </c>
      <c r="G26" s="36">
        <v>3135</v>
      </c>
      <c r="H26" s="49">
        <v>94.48165869218501</v>
      </c>
    </row>
    <row r="27" spans="1:8" ht="21.75" customHeight="1">
      <c r="A27" s="41" t="s">
        <v>38</v>
      </c>
      <c r="B27" s="26">
        <v>25</v>
      </c>
      <c r="C27" s="25">
        <v>2761</v>
      </c>
      <c r="D27" s="46">
        <v>3.011590003621876</v>
      </c>
      <c r="E27" s="47">
        <v>8315</v>
      </c>
      <c r="F27" s="30">
        <v>4070</v>
      </c>
      <c r="G27" s="25">
        <v>4245</v>
      </c>
      <c r="H27" s="49">
        <v>95.87750294464075</v>
      </c>
    </row>
    <row r="28" spans="1:8" ht="21.75" customHeight="1">
      <c r="A28" s="40" t="s">
        <v>57</v>
      </c>
      <c r="B28" s="27">
        <v>19</v>
      </c>
      <c r="C28" s="24">
        <v>1305</v>
      </c>
      <c r="D28" s="46">
        <v>2.3969348659003833</v>
      </c>
      <c r="E28" s="47">
        <v>3128</v>
      </c>
      <c r="F28" s="31">
        <v>1617</v>
      </c>
      <c r="G28" s="36">
        <v>1511</v>
      </c>
      <c r="H28" s="49">
        <v>107.01522170747847</v>
      </c>
    </row>
    <row r="29" spans="1:251" s="17" customFormat="1" ht="3" customHeight="1">
      <c r="A29" s="13"/>
      <c r="B29" s="14"/>
      <c r="C29" s="14"/>
      <c r="D29" s="14"/>
      <c r="E29" s="23">
        <f>F29+G29</f>
        <v>0</v>
      </c>
      <c r="F29" s="14"/>
      <c r="G29" s="2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9" s="16" customFormat="1" ht="18" customHeight="1">
      <c r="A30" s="18" t="s">
        <v>10</v>
      </c>
      <c r="B30" s="19"/>
      <c r="C30" s="19"/>
      <c r="D30" s="19"/>
      <c r="E30" s="19"/>
      <c r="F30" s="19"/>
      <c r="G30" s="1" t="s">
        <v>55</v>
      </c>
      <c r="H30" s="20"/>
      <c r="I30" s="21"/>
    </row>
    <row r="31" ht="15.75" customHeight="1">
      <c r="A31" s="18" t="s">
        <v>16</v>
      </c>
    </row>
    <row r="32" ht="16.5">
      <c r="A32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54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636</v>
      </c>
      <c r="C5" s="45">
        <v>29016</v>
      </c>
      <c r="D5" s="46">
        <v>2.687000275709953</v>
      </c>
      <c r="E5" s="47">
        <v>77966</v>
      </c>
      <c r="F5" s="48">
        <v>38552</v>
      </c>
      <c r="G5" s="45">
        <v>39414</v>
      </c>
      <c r="H5" s="49">
        <v>97.81295986197797</v>
      </c>
    </row>
    <row r="6" spans="1:8" ht="21.75" customHeight="1">
      <c r="A6" s="40" t="s">
        <v>33</v>
      </c>
      <c r="B6" s="27">
        <v>33</v>
      </c>
      <c r="C6" s="24">
        <v>2159</v>
      </c>
      <c r="D6" s="46">
        <v>2.5687818434460397</v>
      </c>
      <c r="E6" s="47">
        <v>5546</v>
      </c>
      <c r="F6" s="29">
        <v>2685</v>
      </c>
      <c r="G6" s="24">
        <v>2861</v>
      </c>
      <c r="H6" s="49">
        <v>93.84830478853547</v>
      </c>
    </row>
    <row r="7" spans="1:8" ht="21.75" customHeight="1">
      <c r="A7" s="41" t="s">
        <v>27</v>
      </c>
      <c r="B7" s="26">
        <v>24</v>
      </c>
      <c r="C7" s="25">
        <v>1172</v>
      </c>
      <c r="D7" s="46">
        <v>2.4735494880546076</v>
      </c>
      <c r="E7" s="47">
        <v>2899</v>
      </c>
      <c r="F7" s="30">
        <v>1413</v>
      </c>
      <c r="G7" s="25">
        <v>1486</v>
      </c>
      <c r="H7" s="49">
        <v>95.08748317631225</v>
      </c>
    </row>
    <row r="8" spans="1:8" ht="21.75" customHeight="1">
      <c r="A8" s="40" t="s">
        <v>17</v>
      </c>
      <c r="B8" s="27">
        <v>32</v>
      </c>
      <c r="C8" s="24">
        <v>1270</v>
      </c>
      <c r="D8" s="46">
        <v>2.6440944881889763</v>
      </c>
      <c r="E8" s="47">
        <v>3358</v>
      </c>
      <c r="F8" s="29">
        <v>1619</v>
      </c>
      <c r="G8" s="36">
        <v>1739</v>
      </c>
      <c r="H8" s="49">
        <v>93.09948246118459</v>
      </c>
    </row>
    <row r="9" spans="1:8" ht="21.75" customHeight="1">
      <c r="A9" s="41" t="s">
        <v>29</v>
      </c>
      <c r="B9" s="26">
        <v>14</v>
      </c>
      <c r="C9" s="25">
        <v>339</v>
      </c>
      <c r="D9" s="46">
        <v>2.5398230088495577</v>
      </c>
      <c r="E9" s="47">
        <v>861</v>
      </c>
      <c r="F9" s="30">
        <v>452</v>
      </c>
      <c r="G9" s="25">
        <v>409</v>
      </c>
      <c r="H9" s="49">
        <v>110.51344743276283</v>
      </c>
    </row>
    <row r="10" spans="1:8" ht="21.75" customHeight="1">
      <c r="A10" s="40" t="s">
        <v>32</v>
      </c>
      <c r="B10" s="27">
        <v>18</v>
      </c>
      <c r="C10" s="24">
        <v>542</v>
      </c>
      <c r="D10" s="46">
        <v>2.2693726937269374</v>
      </c>
      <c r="E10" s="47">
        <v>1230</v>
      </c>
      <c r="F10" s="31">
        <v>652</v>
      </c>
      <c r="G10" s="36">
        <v>578</v>
      </c>
      <c r="H10" s="49">
        <v>112.80276816608996</v>
      </c>
    </row>
    <row r="11" spans="1:8" ht="21.75" customHeight="1">
      <c r="A11" s="41" t="s">
        <v>28</v>
      </c>
      <c r="B11" s="26">
        <v>22</v>
      </c>
      <c r="C11" s="25">
        <v>450</v>
      </c>
      <c r="D11" s="46">
        <v>2.4644444444444447</v>
      </c>
      <c r="E11" s="47">
        <v>1109</v>
      </c>
      <c r="F11" s="30">
        <v>552</v>
      </c>
      <c r="G11" s="25">
        <v>557</v>
      </c>
      <c r="H11" s="49">
        <v>99.10233393177738</v>
      </c>
    </row>
    <row r="12" spans="1:8" ht="21.75" customHeight="1">
      <c r="A12" s="40" t="s">
        <v>19</v>
      </c>
      <c r="B12" s="27">
        <v>31</v>
      </c>
      <c r="C12" s="24">
        <v>1406</v>
      </c>
      <c r="D12" s="46">
        <v>2.6621621621621623</v>
      </c>
      <c r="E12" s="47">
        <v>3743</v>
      </c>
      <c r="F12" s="31">
        <v>1858</v>
      </c>
      <c r="G12" s="36">
        <v>1885</v>
      </c>
      <c r="H12" s="49">
        <v>98.56763925729443</v>
      </c>
    </row>
    <row r="13" spans="1:8" ht="21.75" customHeight="1">
      <c r="A13" s="41" t="s">
        <v>24</v>
      </c>
      <c r="B13" s="26">
        <v>34</v>
      </c>
      <c r="C13" s="25">
        <v>1773</v>
      </c>
      <c r="D13" s="46">
        <v>2.981387478849408</v>
      </c>
      <c r="E13" s="47">
        <v>5286</v>
      </c>
      <c r="F13" s="30">
        <v>2610</v>
      </c>
      <c r="G13" s="25">
        <v>2676</v>
      </c>
      <c r="H13" s="49">
        <v>97.53363228699553</v>
      </c>
    </row>
    <row r="14" spans="1:8" ht="21.75" customHeight="1">
      <c r="A14" s="40" t="s">
        <v>20</v>
      </c>
      <c r="B14" s="27">
        <v>15</v>
      </c>
      <c r="C14" s="24">
        <v>504</v>
      </c>
      <c r="D14" s="46">
        <v>2.8174603174603177</v>
      </c>
      <c r="E14" s="47">
        <v>1420</v>
      </c>
      <c r="F14" s="31">
        <v>716</v>
      </c>
      <c r="G14" s="36">
        <v>704</v>
      </c>
      <c r="H14" s="49">
        <v>101.70454545454545</v>
      </c>
    </row>
    <row r="15" spans="1:8" ht="21.75" customHeight="1">
      <c r="A15" s="41" t="s">
        <v>18</v>
      </c>
      <c r="B15" s="26">
        <v>18</v>
      </c>
      <c r="C15" s="25">
        <v>572</v>
      </c>
      <c r="D15" s="46">
        <v>2.9388111888111887</v>
      </c>
      <c r="E15" s="47">
        <v>1681</v>
      </c>
      <c r="F15" s="30">
        <v>872</v>
      </c>
      <c r="G15" s="25">
        <v>809</v>
      </c>
      <c r="H15" s="49">
        <v>107.78739184177996</v>
      </c>
    </row>
    <row r="16" spans="1:8" ht="21.75" customHeight="1">
      <c r="A16" s="40" t="s">
        <v>41</v>
      </c>
      <c r="B16" s="27">
        <v>15</v>
      </c>
      <c r="C16" s="24">
        <v>197</v>
      </c>
      <c r="D16" s="46">
        <v>2.182741116751269</v>
      </c>
      <c r="E16" s="47">
        <v>430</v>
      </c>
      <c r="F16" s="31">
        <v>221</v>
      </c>
      <c r="G16" s="36">
        <v>209</v>
      </c>
      <c r="H16" s="49">
        <v>105.74162679425838</v>
      </c>
    </row>
    <row r="17" spans="1:8" ht="21.75" customHeight="1">
      <c r="A17" s="41" t="s">
        <v>35</v>
      </c>
      <c r="B17" s="26">
        <v>33</v>
      </c>
      <c r="C17" s="25">
        <v>1167</v>
      </c>
      <c r="D17" s="46">
        <v>2.4447300771208225</v>
      </c>
      <c r="E17" s="47">
        <v>2853</v>
      </c>
      <c r="F17" s="30">
        <v>1409</v>
      </c>
      <c r="G17" s="25">
        <v>1444</v>
      </c>
      <c r="H17" s="49">
        <v>97.57617728531855</v>
      </c>
    </row>
    <row r="18" spans="1:8" ht="21.75" customHeight="1">
      <c r="A18" s="40" t="s">
        <v>42</v>
      </c>
      <c r="B18" s="27">
        <v>22</v>
      </c>
      <c r="C18" s="24">
        <v>724</v>
      </c>
      <c r="D18" s="46">
        <v>2.2831491712707184</v>
      </c>
      <c r="E18" s="47">
        <v>1653</v>
      </c>
      <c r="F18" s="31">
        <v>743</v>
      </c>
      <c r="G18" s="36">
        <v>910</v>
      </c>
      <c r="H18" s="49">
        <v>81.64835164835165</v>
      </c>
    </row>
    <row r="19" spans="1:8" ht="21.75" customHeight="1">
      <c r="A19" s="41" t="s">
        <v>25</v>
      </c>
      <c r="B19" s="26">
        <v>30</v>
      </c>
      <c r="C19" s="25">
        <v>1418</v>
      </c>
      <c r="D19" s="46">
        <v>2.693935119887165</v>
      </c>
      <c r="E19" s="47">
        <v>3820</v>
      </c>
      <c r="F19" s="30">
        <v>1876</v>
      </c>
      <c r="G19" s="25">
        <v>1944</v>
      </c>
      <c r="H19" s="49">
        <v>96.50205761316872</v>
      </c>
    </row>
    <row r="20" spans="1:8" ht="21.75" customHeight="1">
      <c r="A20" s="40" t="s">
        <v>26</v>
      </c>
      <c r="B20" s="27">
        <v>39</v>
      </c>
      <c r="C20" s="24">
        <v>2075</v>
      </c>
      <c r="D20" s="46">
        <v>2.5349397590361447</v>
      </c>
      <c r="E20" s="47">
        <v>5260</v>
      </c>
      <c r="F20" s="31">
        <v>2533</v>
      </c>
      <c r="G20" s="36">
        <v>2727</v>
      </c>
      <c r="H20" s="49">
        <v>92.8859552621929</v>
      </c>
    </row>
    <row r="21" spans="1:8" ht="21.75" customHeight="1">
      <c r="A21" s="41" t="s">
        <v>36</v>
      </c>
      <c r="B21" s="26">
        <v>15</v>
      </c>
      <c r="C21" s="25">
        <v>679</v>
      </c>
      <c r="D21" s="46">
        <v>2.930780559646539</v>
      </c>
      <c r="E21" s="47">
        <v>1990</v>
      </c>
      <c r="F21" s="30">
        <v>1007</v>
      </c>
      <c r="G21" s="25">
        <v>983</v>
      </c>
      <c r="H21" s="49">
        <v>102.441505595117</v>
      </c>
    </row>
    <row r="22" spans="1:8" ht="21.75" customHeight="1">
      <c r="A22" s="40" t="s">
        <v>44</v>
      </c>
      <c r="B22" s="27">
        <v>11</v>
      </c>
      <c r="C22" s="24">
        <v>591</v>
      </c>
      <c r="D22" s="46">
        <v>2.707275803722504</v>
      </c>
      <c r="E22" s="47">
        <v>1600</v>
      </c>
      <c r="F22" s="31">
        <v>824</v>
      </c>
      <c r="G22" s="36">
        <v>776</v>
      </c>
      <c r="H22" s="49">
        <v>106.18556701030928</v>
      </c>
    </row>
    <row r="23" spans="1:8" ht="21.75" customHeight="1">
      <c r="A23" s="41" t="s">
        <v>23</v>
      </c>
      <c r="B23" s="26">
        <v>20</v>
      </c>
      <c r="C23" s="25">
        <v>680</v>
      </c>
      <c r="D23" s="46">
        <v>2.448529411764706</v>
      </c>
      <c r="E23" s="47">
        <v>1665</v>
      </c>
      <c r="F23" s="30">
        <v>889</v>
      </c>
      <c r="G23" s="25">
        <v>776</v>
      </c>
      <c r="H23" s="49">
        <v>114.56185567010309</v>
      </c>
    </row>
    <row r="24" spans="1:8" ht="21.75" customHeight="1">
      <c r="A24" s="40" t="s">
        <v>22</v>
      </c>
      <c r="B24" s="27">
        <v>21</v>
      </c>
      <c r="C24" s="24">
        <v>716</v>
      </c>
      <c r="D24" s="46">
        <v>2.7527932960893855</v>
      </c>
      <c r="E24" s="47">
        <v>1971</v>
      </c>
      <c r="F24" s="31">
        <v>1019</v>
      </c>
      <c r="G24" s="36">
        <v>952</v>
      </c>
      <c r="H24" s="49">
        <v>107.03781512605042</v>
      </c>
    </row>
    <row r="25" spans="1:8" ht="21.75" customHeight="1">
      <c r="A25" s="41" t="s">
        <v>34</v>
      </c>
      <c r="B25" s="26">
        <v>27</v>
      </c>
      <c r="C25" s="25">
        <v>1539</v>
      </c>
      <c r="D25" s="46">
        <v>2.8265107212475633</v>
      </c>
      <c r="E25" s="47">
        <v>4350</v>
      </c>
      <c r="F25" s="30">
        <v>2107</v>
      </c>
      <c r="G25" s="25">
        <v>2243</v>
      </c>
      <c r="H25" s="49">
        <v>93.9366919304503</v>
      </c>
    </row>
    <row r="26" spans="1:8" ht="21.75" customHeight="1">
      <c r="A26" s="40" t="s">
        <v>40</v>
      </c>
      <c r="B26" s="27">
        <v>15</v>
      </c>
      <c r="C26" s="24">
        <v>761</v>
      </c>
      <c r="D26" s="46">
        <v>2.83311432325887</v>
      </c>
      <c r="E26" s="47">
        <v>2156</v>
      </c>
      <c r="F26" s="31">
        <v>1092</v>
      </c>
      <c r="G26" s="36">
        <v>1064</v>
      </c>
      <c r="H26" s="49">
        <v>102.63157894736842</v>
      </c>
    </row>
    <row r="27" spans="1:8" ht="21.75" customHeight="1">
      <c r="A27" s="41" t="s">
        <v>43</v>
      </c>
      <c r="B27" s="26">
        <v>8</v>
      </c>
      <c r="C27" s="25">
        <v>139</v>
      </c>
      <c r="D27" s="46">
        <v>2.446043165467626</v>
      </c>
      <c r="E27" s="47">
        <v>340</v>
      </c>
      <c r="F27" s="30">
        <v>189</v>
      </c>
      <c r="G27" s="25">
        <v>151</v>
      </c>
      <c r="H27" s="49">
        <v>125.16556291390728</v>
      </c>
    </row>
    <row r="28" spans="1:8" ht="21.75" customHeight="1">
      <c r="A28" s="40" t="s">
        <v>30</v>
      </c>
      <c r="B28" s="27">
        <v>8</v>
      </c>
      <c r="C28" s="24">
        <v>195</v>
      </c>
      <c r="D28" s="46">
        <v>2.2564102564102564</v>
      </c>
      <c r="E28" s="47">
        <v>440</v>
      </c>
      <c r="F28" s="31">
        <v>230</v>
      </c>
      <c r="G28" s="36">
        <v>210</v>
      </c>
      <c r="H28" s="49">
        <v>109.52380952380953</v>
      </c>
    </row>
    <row r="29" spans="1:8" ht="21.75" customHeight="1">
      <c r="A29" s="41" t="s">
        <v>45</v>
      </c>
      <c r="B29" s="26">
        <v>14</v>
      </c>
      <c r="C29" s="25">
        <v>333</v>
      </c>
      <c r="D29" s="10">
        <v>2.4384384384384385</v>
      </c>
      <c r="E29" s="11">
        <v>812</v>
      </c>
      <c r="F29" s="30">
        <v>432</v>
      </c>
      <c r="G29" s="25">
        <v>380</v>
      </c>
      <c r="H29" s="12">
        <v>113.68421052631578</v>
      </c>
    </row>
    <row r="30" spans="1:8" ht="21.75" customHeight="1">
      <c r="A30" s="40" t="s">
        <v>21</v>
      </c>
      <c r="B30" s="27">
        <v>14</v>
      </c>
      <c r="C30" s="24">
        <v>425</v>
      </c>
      <c r="D30" s="10">
        <v>2.4823529411764707</v>
      </c>
      <c r="E30" s="11">
        <v>1055</v>
      </c>
      <c r="F30" s="31">
        <v>541</v>
      </c>
      <c r="G30" s="36">
        <v>514</v>
      </c>
      <c r="H30" s="12">
        <v>105.25291828793775</v>
      </c>
    </row>
    <row r="31" spans="1:8" ht="21.75" customHeight="1">
      <c r="A31" s="41" t="s">
        <v>31</v>
      </c>
      <c r="B31" s="26">
        <v>12</v>
      </c>
      <c r="C31" s="25">
        <v>253</v>
      </c>
      <c r="D31" s="10">
        <v>2.3517786561264824</v>
      </c>
      <c r="E31" s="11">
        <v>595</v>
      </c>
      <c r="F31" s="30">
        <v>317</v>
      </c>
      <c r="G31" s="25">
        <v>278</v>
      </c>
      <c r="H31" s="12">
        <v>114.02877697841727</v>
      </c>
    </row>
    <row r="32" spans="1:8" ht="21.75" customHeight="1">
      <c r="A32" s="40" t="s">
        <v>37</v>
      </c>
      <c r="B32" s="27">
        <v>33</v>
      </c>
      <c r="C32" s="24">
        <v>2037</v>
      </c>
      <c r="D32" s="10">
        <v>2.7569955817378498</v>
      </c>
      <c r="E32" s="11">
        <v>5616</v>
      </c>
      <c r="F32" s="31">
        <v>2750</v>
      </c>
      <c r="G32" s="36">
        <v>2866</v>
      </c>
      <c r="H32" s="12">
        <v>95.95254710397766</v>
      </c>
    </row>
    <row r="33" spans="1:8" ht="21.75" customHeight="1">
      <c r="A33" s="41" t="s">
        <v>39</v>
      </c>
      <c r="B33" s="26">
        <v>30</v>
      </c>
      <c r="C33" s="25">
        <v>2185</v>
      </c>
      <c r="D33" s="10">
        <v>2.768421052631579</v>
      </c>
      <c r="E33" s="11">
        <v>6049</v>
      </c>
      <c r="F33" s="30">
        <v>2926</v>
      </c>
      <c r="G33" s="25">
        <v>3123</v>
      </c>
      <c r="H33" s="12">
        <v>93.69196285622799</v>
      </c>
    </row>
    <row r="34" spans="1:8" ht="21.75" customHeight="1">
      <c r="A34" s="40" t="s">
        <v>38</v>
      </c>
      <c r="B34" s="27">
        <v>28</v>
      </c>
      <c r="C34" s="24">
        <v>2715</v>
      </c>
      <c r="D34" s="10">
        <v>3.0121546961325967</v>
      </c>
      <c r="E34" s="11">
        <v>8178</v>
      </c>
      <c r="F34" s="31">
        <v>4018</v>
      </c>
      <c r="G34" s="36">
        <v>4160</v>
      </c>
      <c r="H34" s="12">
        <v>96.58653846153847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4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55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53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636</v>
      </c>
      <c r="C5" s="45">
        <v>28879</v>
      </c>
      <c r="D5" s="46">
        <v>2.7044218982651755</v>
      </c>
      <c r="E5" s="47">
        <v>78101</v>
      </c>
      <c r="F5" s="48">
        <v>38611</v>
      </c>
      <c r="G5" s="45">
        <v>39490</v>
      </c>
      <c r="H5" s="49">
        <v>97.77412003038744</v>
      </c>
    </row>
    <row r="6" spans="1:8" ht="21.75" customHeight="1">
      <c r="A6" s="40" t="s">
        <v>33</v>
      </c>
      <c r="B6" s="27">
        <v>33</v>
      </c>
      <c r="C6" s="24">
        <v>2144</v>
      </c>
      <c r="D6" s="46">
        <v>2.596082089552239</v>
      </c>
      <c r="E6" s="47">
        <v>5566</v>
      </c>
      <c r="F6" s="29">
        <v>2703</v>
      </c>
      <c r="G6" s="24">
        <v>2863</v>
      </c>
      <c r="H6" s="49">
        <v>94.411456514146</v>
      </c>
    </row>
    <row r="7" spans="1:8" ht="21.75" customHeight="1">
      <c r="A7" s="41" t="s">
        <v>27</v>
      </c>
      <c r="B7" s="26">
        <v>24</v>
      </c>
      <c r="C7" s="25">
        <v>1190</v>
      </c>
      <c r="D7" s="46">
        <v>2.4680672268907564</v>
      </c>
      <c r="E7" s="47">
        <v>2937</v>
      </c>
      <c r="F7" s="30">
        <v>1431</v>
      </c>
      <c r="G7" s="25">
        <v>1506</v>
      </c>
      <c r="H7" s="49">
        <v>95.0199203187251</v>
      </c>
    </row>
    <row r="8" spans="1:8" ht="21.75" customHeight="1">
      <c r="A8" s="40" t="s">
        <v>17</v>
      </c>
      <c r="B8" s="27">
        <v>32</v>
      </c>
      <c r="C8" s="24">
        <v>1280</v>
      </c>
      <c r="D8" s="46">
        <v>2.6515625</v>
      </c>
      <c r="E8" s="47">
        <v>3394</v>
      </c>
      <c r="F8" s="29">
        <v>1641</v>
      </c>
      <c r="G8" s="36">
        <v>1753</v>
      </c>
      <c r="H8" s="49">
        <v>93.61095265259554</v>
      </c>
    </row>
    <row r="9" spans="1:8" ht="21.75" customHeight="1">
      <c r="A9" s="41" t="s">
        <v>29</v>
      </c>
      <c r="B9" s="26">
        <v>14</v>
      </c>
      <c r="C9" s="25">
        <v>340</v>
      </c>
      <c r="D9" s="46">
        <v>2.541176470588235</v>
      </c>
      <c r="E9" s="47">
        <v>864</v>
      </c>
      <c r="F9" s="30">
        <v>457</v>
      </c>
      <c r="G9" s="25">
        <v>407</v>
      </c>
      <c r="H9" s="49">
        <v>112.28501228501229</v>
      </c>
    </row>
    <row r="10" spans="1:8" ht="21.75" customHeight="1">
      <c r="A10" s="40" t="s">
        <v>32</v>
      </c>
      <c r="B10" s="27">
        <v>18</v>
      </c>
      <c r="C10" s="24">
        <v>548</v>
      </c>
      <c r="D10" s="46">
        <v>2.315693430656934</v>
      </c>
      <c r="E10" s="47">
        <v>1269</v>
      </c>
      <c r="F10" s="31">
        <v>672</v>
      </c>
      <c r="G10" s="36">
        <v>597</v>
      </c>
      <c r="H10" s="49">
        <v>112.56281407035176</v>
      </c>
    </row>
    <row r="11" spans="1:8" ht="21.75" customHeight="1">
      <c r="A11" s="41" t="s">
        <v>28</v>
      </c>
      <c r="B11" s="26">
        <v>22</v>
      </c>
      <c r="C11" s="25">
        <v>447</v>
      </c>
      <c r="D11" s="46">
        <v>2.552572706935123</v>
      </c>
      <c r="E11" s="47">
        <v>1141</v>
      </c>
      <c r="F11" s="30">
        <v>565</v>
      </c>
      <c r="G11" s="25">
        <v>576</v>
      </c>
      <c r="H11" s="49">
        <v>98.09027777777779</v>
      </c>
    </row>
    <row r="12" spans="1:8" ht="21.75" customHeight="1">
      <c r="A12" s="40" t="s">
        <v>19</v>
      </c>
      <c r="B12" s="27">
        <v>31</v>
      </c>
      <c r="C12" s="24">
        <v>1387</v>
      </c>
      <c r="D12" s="46">
        <v>2.6950252343186736</v>
      </c>
      <c r="E12" s="47">
        <v>3738</v>
      </c>
      <c r="F12" s="31">
        <v>1850</v>
      </c>
      <c r="G12" s="36">
        <v>1888</v>
      </c>
      <c r="H12" s="49">
        <v>97.98728813559322</v>
      </c>
    </row>
    <row r="13" spans="1:8" ht="21.75" customHeight="1">
      <c r="A13" s="41" t="s">
        <v>24</v>
      </c>
      <c r="B13" s="26">
        <v>34</v>
      </c>
      <c r="C13" s="25">
        <v>1764</v>
      </c>
      <c r="D13" s="46">
        <v>2.983560090702948</v>
      </c>
      <c r="E13" s="47">
        <v>5263</v>
      </c>
      <c r="F13" s="30">
        <v>2599</v>
      </c>
      <c r="G13" s="25">
        <v>2664</v>
      </c>
      <c r="H13" s="49">
        <v>97.56006006006007</v>
      </c>
    </row>
    <row r="14" spans="1:8" ht="21.75" customHeight="1">
      <c r="A14" s="40" t="s">
        <v>20</v>
      </c>
      <c r="B14" s="27">
        <v>15</v>
      </c>
      <c r="C14" s="24">
        <v>496</v>
      </c>
      <c r="D14" s="46">
        <v>2.8125</v>
      </c>
      <c r="E14" s="47">
        <v>1395</v>
      </c>
      <c r="F14" s="31">
        <v>698</v>
      </c>
      <c r="G14" s="36">
        <v>697</v>
      </c>
      <c r="H14" s="49">
        <v>100.14347202295552</v>
      </c>
    </row>
    <row r="15" spans="1:8" ht="21.75" customHeight="1">
      <c r="A15" s="41" t="s">
        <v>18</v>
      </c>
      <c r="B15" s="26">
        <v>18</v>
      </c>
      <c r="C15" s="25">
        <v>572</v>
      </c>
      <c r="D15" s="46">
        <v>2.984265734265734</v>
      </c>
      <c r="E15" s="47">
        <v>1707</v>
      </c>
      <c r="F15" s="30">
        <v>880</v>
      </c>
      <c r="G15" s="25">
        <v>827</v>
      </c>
      <c r="H15" s="49">
        <v>106.4087061668682</v>
      </c>
    </row>
    <row r="16" spans="1:8" ht="21.75" customHeight="1">
      <c r="A16" s="40" t="s">
        <v>41</v>
      </c>
      <c r="B16" s="27">
        <v>15</v>
      </c>
      <c r="C16" s="24">
        <v>197</v>
      </c>
      <c r="D16" s="46">
        <v>2.197969543147208</v>
      </c>
      <c r="E16" s="47">
        <v>433</v>
      </c>
      <c r="F16" s="31">
        <v>224</v>
      </c>
      <c r="G16" s="36">
        <v>209</v>
      </c>
      <c r="H16" s="49">
        <v>107.17703349282297</v>
      </c>
    </row>
    <row r="17" spans="1:8" ht="21.75" customHeight="1">
      <c r="A17" s="41" t="s">
        <v>35</v>
      </c>
      <c r="B17" s="26">
        <v>33</v>
      </c>
      <c r="C17" s="25">
        <v>1167</v>
      </c>
      <c r="D17" s="46">
        <v>2.469580119965724</v>
      </c>
      <c r="E17" s="47">
        <v>2882</v>
      </c>
      <c r="F17" s="30">
        <v>1430</v>
      </c>
      <c r="G17" s="25">
        <v>1452</v>
      </c>
      <c r="H17" s="49">
        <v>98.48484848484848</v>
      </c>
    </row>
    <row r="18" spans="1:8" ht="21.75" customHeight="1">
      <c r="A18" s="40" t="s">
        <v>42</v>
      </c>
      <c r="B18" s="27">
        <v>22</v>
      </c>
      <c r="C18" s="24">
        <v>728</v>
      </c>
      <c r="D18" s="46">
        <v>2.29532967032967</v>
      </c>
      <c r="E18" s="47">
        <v>1671</v>
      </c>
      <c r="F18" s="31">
        <v>752</v>
      </c>
      <c r="G18" s="36">
        <v>919</v>
      </c>
      <c r="H18" s="49">
        <v>81.82807399347116</v>
      </c>
    </row>
    <row r="19" spans="1:8" ht="21.75" customHeight="1">
      <c r="A19" s="41" t="s">
        <v>25</v>
      </c>
      <c r="B19" s="26">
        <v>30</v>
      </c>
      <c r="C19" s="25">
        <v>1409</v>
      </c>
      <c r="D19" s="46">
        <v>2.7068843151171045</v>
      </c>
      <c r="E19" s="47">
        <v>3814</v>
      </c>
      <c r="F19" s="30">
        <v>1876</v>
      </c>
      <c r="G19" s="25">
        <v>1938</v>
      </c>
      <c r="H19" s="49">
        <v>96.80082559339526</v>
      </c>
    </row>
    <row r="20" spans="1:8" ht="21.75" customHeight="1">
      <c r="A20" s="40" t="s">
        <v>26</v>
      </c>
      <c r="B20" s="27">
        <v>39</v>
      </c>
      <c r="C20" s="24">
        <v>2070</v>
      </c>
      <c r="D20" s="46">
        <v>2.563768115942029</v>
      </c>
      <c r="E20" s="47">
        <v>5307</v>
      </c>
      <c r="F20" s="31">
        <v>2543</v>
      </c>
      <c r="G20" s="36">
        <v>2764</v>
      </c>
      <c r="H20" s="49">
        <v>92.00434153400869</v>
      </c>
    </row>
    <row r="21" spans="1:8" ht="21.75" customHeight="1">
      <c r="A21" s="41" t="s">
        <v>36</v>
      </c>
      <c r="B21" s="26">
        <v>15</v>
      </c>
      <c r="C21" s="25">
        <v>680</v>
      </c>
      <c r="D21" s="46">
        <v>2.975</v>
      </c>
      <c r="E21" s="47">
        <v>2023</v>
      </c>
      <c r="F21" s="30">
        <v>1024</v>
      </c>
      <c r="G21" s="25">
        <v>999</v>
      </c>
      <c r="H21" s="49">
        <v>102.5025025025025</v>
      </c>
    </row>
    <row r="22" spans="1:8" ht="21.75" customHeight="1">
      <c r="A22" s="40" t="s">
        <v>44</v>
      </c>
      <c r="B22" s="27">
        <v>11</v>
      </c>
      <c r="C22" s="24">
        <v>601</v>
      </c>
      <c r="D22" s="46">
        <v>2.6955074875207985</v>
      </c>
      <c r="E22" s="47">
        <v>1620</v>
      </c>
      <c r="F22" s="31">
        <v>846</v>
      </c>
      <c r="G22" s="36">
        <v>774</v>
      </c>
      <c r="H22" s="49">
        <v>109.30232558139534</v>
      </c>
    </row>
    <row r="23" spans="1:8" ht="21.75" customHeight="1">
      <c r="A23" s="41" t="s">
        <v>23</v>
      </c>
      <c r="B23" s="26">
        <v>20</v>
      </c>
      <c r="C23" s="25">
        <v>673</v>
      </c>
      <c r="D23" s="46">
        <v>2.4769687964338782</v>
      </c>
      <c r="E23" s="47">
        <v>1667</v>
      </c>
      <c r="F23" s="30">
        <v>893</v>
      </c>
      <c r="G23" s="25">
        <v>774</v>
      </c>
      <c r="H23" s="49">
        <v>115.37467700258397</v>
      </c>
    </row>
    <row r="24" spans="1:8" ht="21.75" customHeight="1">
      <c r="A24" s="40" t="s">
        <v>22</v>
      </c>
      <c r="B24" s="27">
        <v>21</v>
      </c>
      <c r="C24" s="24">
        <v>712</v>
      </c>
      <c r="D24" s="46">
        <v>2.768258426966292</v>
      </c>
      <c r="E24" s="47">
        <v>1971</v>
      </c>
      <c r="F24" s="31">
        <v>1009</v>
      </c>
      <c r="G24" s="36">
        <v>962</v>
      </c>
      <c r="H24" s="49">
        <v>104.88565488565489</v>
      </c>
    </row>
    <row r="25" spans="1:8" ht="21.75" customHeight="1">
      <c r="A25" s="41" t="s">
        <v>34</v>
      </c>
      <c r="B25" s="26">
        <v>27</v>
      </c>
      <c r="C25" s="25">
        <v>1525</v>
      </c>
      <c r="D25" s="46">
        <v>2.858360655737705</v>
      </c>
      <c r="E25" s="47">
        <v>4359</v>
      </c>
      <c r="F25" s="30">
        <v>2113</v>
      </c>
      <c r="G25" s="25">
        <v>2246</v>
      </c>
      <c r="H25" s="49">
        <v>94.07836153161175</v>
      </c>
    </row>
    <row r="26" spans="1:8" ht="21.75" customHeight="1">
      <c r="A26" s="40" t="s">
        <v>40</v>
      </c>
      <c r="B26" s="27">
        <v>15</v>
      </c>
      <c r="C26" s="24">
        <v>761</v>
      </c>
      <c r="D26" s="46">
        <v>2.8199737187910645</v>
      </c>
      <c r="E26" s="47">
        <v>2146</v>
      </c>
      <c r="F26" s="31">
        <v>1075</v>
      </c>
      <c r="G26" s="36">
        <v>1071</v>
      </c>
      <c r="H26" s="49">
        <v>100.3734827264239</v>
      </c>
    </row>
    <row r="27" spans="1:8" ht="21.75" customHeight="1">
      <c r="A27" s="41" t="s">
        <v>43</v>
      </c>
      <c r="B27" s="26">
        <v>8</v>
      </c>
      <c r="C27" s="25">
        <v>139</v>
      </c>
      <c r="D27" s="46">
        <v>2.381294964028777</v>
      </c>
      <c r="E27" s="47">
        <v>331</v>
      </c>
      <c r="F27" s="30">
        <v>185</v>
      </c>
      <c r="G27" s="25">
        <v>146</v>
      </c>
      <c r="H27" s="49">
        <v>126.71232876712328</v>
      </c>
    </row>
    <row r="28" spans="1:8" ht="21.75" customHeight="1">
      <c r="A28" s="40" t="s">
        <v>30</v>
      </c>
      <c r="B28" s="27">
        <v>8</v>
      </c>
      <c r="C28" s="24">
        <v>200</v>
      </c>
      <c r="D28" s="46">
        <v>2.29</v>
      </c>
      <c r="E28" s="47">
        <v>458</v>
      </c>
      <c r="F28" s="31">
        <v>238</v>
      </c>
      <c r="G28" s="36">
        <v>220</v>
      </c>
      <c r="H28" s="49">
        <v>108.18181818181817</v>
      </c>
    </row>
    <row r="29" spans="1:8" ht="21.75" customHeight="1">
      <c r="A29" s="41" t="s">
        <v>45</v>
      </c>
      <c r="B29" s="26">
        <v>14</v>
      </c>
      <c r="C29" s="25">
        <v>339</v>
      </c>
      <c r="D29" s="10">
        <v>2.392330383480826</v>
      </c>
      <c r="E29" s="11">
        <v>811</v>
      </c>
      <c r="F29" s="30">
        <v>430</v>
      </c>
      <c r="G29" s="25">
        <v>381</v>
      </c>
      <c r="H29" s="12">
        <v>112.86089238845145</v>
      </c>
    </row>
    <row r="30" spans="1:8" ht="21.75" customHeight="1">
      <c r="A30" s="40" t="s">
        <v>21</v>
      </c>
      <c r="B30" s="27">
        <v>14</v>
      </c>
      <c r="C30" s="24">
        <v>431</v>
      </c>
      <c r="D30" s="10">
        <v>2.4872389791183296</v>
      </c>
      <c r="E30" s="11">
        <v>1072</v>
      </c>
      <c r="F30" s="31">
        <v>555</v>
      </c>
      <c r="G30" s="36">
        <v>517</v>
      </c>
      <c r="H30" s="12">
        <v>107.35009671179884</v>
      </c>
    </row>
    <row r="31" spans="1:8" ht="21.75" customHeight="1">
      <c r="A31" s="41" t="s">
        <v>31</v>
      </c>
      <c r="B31" s="26">
        <v>12</v>
      </c>
      <c r="C31" s="25">
        <v>254</v>
      </c>
      <c r="D31" s="10">
        <v>2.456692913385827</v>
      </c>
      <c r="E31" s="11">
        <v>624</v>
      </c>
      <c r="F31" s="30">
        <v>331</v>
      </c>
      <c r="G31" s="25">
        <v>293</v>
      </c>
      <c r="H31" s="12">
        <v>112.96928327645051</v>
      </c>
    </row>
    <row r="32" spans="1:8" ht="21.75" customHeight="1">
      <c r="A32" s="40" t="s">
        <v>37</v>
      </c>
      <c r="B32" s="27">
        <v>33</v>
      </c>
      <c r="C32" s="24">
        <v>2008</v>
      </c>
      <c r="D32" s="10">
        <v>2.793824701195219</v>
      </c>
      <c r="E32" s="11">
        <v>5610</v>
      </c>
      <c r="F32" s="31">
        <v>2748</v>
      </c>
      <c r="G32" s="36">
        <v>2862</v>
      </c>
      <c r="H32" s="12">
        <v>96.0167714884696</v>
      </c>
    </row>
    <row r="33" spans="1:8" ht="21.75" customHeight="1">
      <c r="A33" s="41" t="s">
        <v>39</v>
      </c>
      <c r="B33" s="26">
        <v>30</v>
      </c>
      <c r="C33" s="25">
        <v>2135</v>
      </c>
      <c r="D33" s="10">
        <v>2.7747072599531615</v>
      </c>
      <c r="E33" s="11">
        <v>5924</v>
      </c>
      <c r="F33" s="30">
        <v>2885</v>
      </c>
      <c r="G33" s="25">
        <v>3039</v>
      </c>
      <c r="H33" s="12">
        <v>94.93254359986838</v>
      </c>
    </row>
    <row r="34" spans="1:8" ht="21.75" customHeight="1">
      <c r="A34" s="40" t="s">
        <v>38</v>
      </c>
      <c r="B34" s="27">
        <v>28</v>
      </c>
      <c r="C34" s="24">
        <v>2682</v>
      </c>
      <c r="D34" s="10">
        <v>3.0216256524981358</v>
      </c>
      <c r="E34" s="11">
        <v>8104</v>
      </c>
      <c r="F34" s="31">
        <v>3958</v>
      </c>
      <c r="G34" s="36">
        <v>4146</v>
      </c>
      <c r="H34" s="12">
        <v>95.46550892426436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4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52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636</v>
      </c>
      <c r="C5" s="45">
        <v>28669</v>
      </c>
      <c r="D5" s="46">
        <v>2.7264641250130803</v>
      </c>
      <c r="E5" s="47">
        <v>78165</v>
      </c>
      <c r="F5" s="48">
        <v>38706</v>
      </c>
      <c r="G5" s="45">
        <v>39459</v>
      </c>
      <c r="H5" s="49">
        <v>98.09169010872044</v>
      </c>
    </row>
    <row r="6" spans="1:8" ht="21.75" customHeight="1">
      <c r="A6" s="40" t="s">
        <v>33</v>
      </c>
      <c r="B6" s="27">
        <v>33</v>
      </c>
      <c r="C6" s="24">
        <v>2132</v>
      </c>
      <c r="D6" s="46">
        <v>2.6402439024390243</v>
      </c>
      <c r="E6" s="47">
        <v>5629</v>
      </c>
      <c r="F6" s="29">
        <v>2722</v>
      </c>
      <c r="G6" s="24">
        <v>2907</v>
      </c>
      <c r="H6" s="49">
        <v>93.6360509115927</v>
      </c>
    </row>
    <row r="7" spans="1:8" ht="21.75" customHeight="1">
      <c r="A7" s="41" t="s">
        <v>27</v>
      </c>
      <c r="B7" s="26">
        <v>24</v>
      </c>
      <c r="C7" s="25">
        <v>1196</v>
      </c>
      <c r="D7" s="46">
        <v>2.4941471571906355</v>
      </c>
      <c r="E7" s="47">
        <v>2983</v>
      </c>
      <c r="F7" s="30">
        <v>1467</v>
      </c>
      <c r="G7" s="25">
        <v>1516</v>
      </c>
      <c r="H7" s="49">
        <v>96.76781002638522</v>
      </c>
    </row>
    <row r="8" spans="1:8" ht="21.75" customHeight="1">
      <c r="A8" s="40" t="s">
        <v>17</v>
      </c>
      <c r="B8" s="27">
        <v>32</v>
      </c>
      <c r="C8" s="24">
        <v>1259</v>
      </c>
      <c r="D8" s="46">
        <v>2.692613185067514</v>
      </c>
      <c r="E8" s="47">
        <v>3390</v>
      </c>
      <c r="F8" s="29">
        <v>1643</v>
      </c>
      <c r="G8" s="36">
        <v>1747</v>
      </c>
      <c r="H8" s="49">
        <v>94.04693760732684</v>
      </c>
    </row>
    <row r="9" spans="1:8" ht="21.75" customHeight="1">
      <c r="A9" s="41" t="s">
        <v>29</v>
      </c>
      <c r="B9" s="26">
        <v>14</v>
      </c>
      <c r="C9" s="25">
        <v>352</v>
      </c>
      <c r="D9" s="46">
        <v>2.5170454545454546</v>
      </c>
      <c r="E9" s="47">
        <v>886</v>
      </c>
      <c r="F9" s="30">
        <v>468</v>
      </c>
      <c r="G9" s="25">
        <v>418</v>
      </c>
      <c r="H9" s="49">
        <v>111.96172248803829</v>
      </c>
    </row>
    <row r="10" spans="1:8" ht="21.75" customHeight="1">
      <c r="A10" s="40" t="s">
        <v>32</v>
      </c>
      <c r="B10" s="27">
        <v>18</v>
      </c>
      <c r="C10" s="24">
        <v>565</v>
      </c>
      <c r="D10" s="46">
        <v>2.28141592920354</v>
      </c>
      <c r="E10" s="47">
        <v>1289</v>
      </c>
      <c r="F10" s="31">
        <v>674</v>
      </c>
      <c r="G10" s="36">
        <v>615</v>
      </c>
      <c r="H10" s="49">
        <v>109.59349593495935</v>
      </c>
    </row>
    <row r="11" spans="1:8" ht="21.75" customHeight="1">
      <c r="A11" s="41" t="s">
        <v>28</v>
      </c>
      <c r="B11" s="26">
        <v>22</v>
      </c>
      <c r="C11" s="25">
        <v>452</v>
      </c>
      <c r="D11" s="46">
        <v>2.581858407079646</v>
      </c>
      <c r="E11" s="47">
        <v>1167</v>
      </c>
      <c r="F11" s="30">
        <v>573</v>
      </c>
      <c r="G11" s="25">
        <v>594</v>
      </c>
      <c r="H11" s="49">
        <v>96.46464646464646</v>
      </c>
    </row>
    <row r="12" spans="1:8" ht="21.75" customHeight="1">
      <c r="A12" s="40" t="s">
        <v>19</v>
      </c>
      <c r="B12" s="27">
        <v>31</v>
      </c>
      <c r="C12" s="24">
        <v>1380</v>
      </c>
      <c r="D12" s="46">
        <v>2.7340579710144928</v>
      </c>
      <c r="E12" s="47">
        <v>3773</v>
      </c>
      <c r="F12" s="31">
        <v>1873</v>
      </c>
      <c r="G12" s="36">
        <v>1900</v>
      </c>
      <c r="H12" s="49">
        <v>98.57894736842105</v>
      </c>
    </row>
    <row r="13" spans="1:8" ht="21.75" customHeight="1">
      <c r="A13" s="41" t="s">
        <v>24</v>
      </c>
      <c r="B13" s="26">
        <v>34</v>
      </c>
      <c r="C13" s="25">
        <v>1751</v>
      </c>
      <c r="D13" s="46">
        <v>2.9931467732724157</v>
      </c>
      <c r="E13" s="47">
        <v>5241</v>
      </c>
      <c r="F13" s="30">
        <v>2600</v>
      </c>
      <c r="G13" s="25">
        <v>2641</v>
      </c>
      <c r="H13" s="49">
        <v>98.44755774327906</v>
      </c>
    </row>
    <row r="14" spans="1:8" ht="21.75" customHeight="1">
      <c r="A14" s="40" t="s">
        <v>20</v>
      </c>
      <c r="B14" s="27">
        <v>15</v>
      </c>
      <c r="C14" s="24">
        <v>509</v>
      </c>
      <c r="D14" s="46">
        <v>2.8015717092337917</v>
      </c>
      <c r="E14" s="47">
        <v>1426</v>
      </c>
      <c r="F14" s="31">
        <v>721</v>
      </c>
      <c r="G14" s="36">
        <v>705</v>
      </c>
      <c r="H14" s="49">
        <v>102.26950354609929</v>
      </c>
    </row>
    <row r="15" spans="1:8" ht="21.75" customHeight="1">
      <c r="A15" s="41" t="s">
        <v>18</v>
      </c>
      <c r="B15" s="26">
        <v>18</v>
      </c>
      <c r="C15" s="25">
        <v>567</v>
      </c>
      <c r="D15" s="46">
        <v>3.0405643738977073</v>
      </c>
      <c r="E15" s="47">
        <v>1724</v>
      </c>
      <c r="F15" s="30">
        <v>886</v>
      </c>
      <c r="G15" s="25">
        <v>838</v>
      </c>
      <c r="H15" s="49">
        <v>105.72792362768497</v>
      </c>
    </row>
    <row r="16" spans="1:8" ht="21.75" customHeight="1">
      <c r="A16" s="40" t="s">
        <v>41</v>
      </c>
      <c r="B16" s="27">
        <v>15</v>
      </c>
      <c r="C16" s="24">
        <v>199</v>
      </c>
      <c r="D16" s="46">
        <v>2.221105527638191</v>
      </c>
      <c r="E16" s="47">
        <v>442</v>
      </c>
      <c r="F16" s="31">
        <v>226</v>
      </c>
      <c r="G16" s="36">
        <v>216</v>
      </c>
      <c r="H16" s="49">
        <v>104.62962962962963</v>
      </c>
    </row>
    <row r="17" spans="1:8" ht="21.75" customHeight="1">
      <c r="A17" s="41" t="s">
        <v>35</v>
      </c>
      <c r="B17" s="26">
        <v>33</v>
      </c>
      <c r="C17" s="25">
        <v>1161</v>
      </c>
      <c r="D17" s="46">
        <v>2.488372093023256</v>
      </c>
      <c r="E17" s="47">
        <v>2889</v>
      </c>
      <c r="F17" s="30">
        <v>1419</v>
      </c>
      <c r="G17" s="25">
        <v>1470</v>
      </c>
      <c r="H17" s="49">
        <v>96.53061224489797</v>
      </c>
    </row>
    <row r="18" spans="1:8" ht="21.75" customHeight="1">
      <c r="A18" s="40" t="s">
        <v>42</v>
      </c>
      <c r="B18" s="27">
        <v>22</v>
      </c>
      <c r="C18" s="24">
        <v>730</v>
      </c>
      <c r="D18" s="46">
        <v>2.334246575342466</v>
      </c>
      <c r="E18" s="47">
        <v>1704</v>
      </c>
      <c r="F18" s="31">
        <v>762</v>
      </c>
      <c r="G18" s="36">
        <v>942</v>
      </c>
      <c r="H18" s="49">
        <v>80.89171974522293</v>
      </c>
    </row>
    <row r="19" spans="1:8" ht="21.75" customHeight="1">
      <c r="A19" s="41" t="s">
        <v>25</v>
      </c>
      <c r="B19" s="26">
        <v>30</v>
      </c>
      <c r="C19" s="25">
        <v>1414</v>
      </c>
      <c r="D19" s="46">
        <v>2.7553041018387554</v>
      </c>
      <c r="E19" s="47">
        <v>3896</v>
      </c>
      <c r="F19" s="30">
        <v>1934</v>
      </c>
      <c r="G19" s="25">
        <v>1962</v>
      </c>
      <c r="H19" s="49">
        <v>98.57288481141691</v>
      </c>
    </row>
    <row r="20" spans="1:8" ht="21.75" customHeight="1">
      <c r="A20" s="40" t="s">
        <v>26</v>
      </c>
      <c r="B20" s="27">
        <v>39</v>
      </c>
      <c r="C20" s="24">
        <v>2047</v>
      </c>
      <c r="D20" s="46">
        <v>2.578895945285784</v>
      </c>
      <c r="E20" s="47">
        <v>5279</v>
      </c>
      <c r="F20" s="31">
        <v>2555</v>
      </c>
      <c r="G20" s="36">
        <v>2724</v>
      </c>
      <c r="H20" s="49">
        <v>93.79588839941263</v>
      </c>
    </row>
    <row r="21" spans="1:8" ht="21.75" customHeight="1">
      <c r="A21" s="41" t="s">
        <v>36</v>
      </c>
      <c r="B21" s="26">
        <v>15</v>
      </c>
      <c r="C21" s="25">
        <v>686</v>
      </c>
      <c r="D21" s="46">
        <v>3.008746355685131</v>
      </c>
      <c r="E21" s="47">
        <v>2064</v>
      </c>
      <c r="F21" s="30">
        <v>1050</v>
      </c>
      <c r="G21" s="25">
        <v>1014</v>
      </c>
      <c r="H21" s="49">
        <v>103.55029585798816</v>
      </c>
    </row>
    <row r="22" spans="1:8" ht="21.75" customHeight="1">
      <c r="A22" s="40" t="s">
        <v>44</v>
      </c>
      <c r="B22" s="27">
        <v>11</v>
      </c>
      <c r="C22" s="24">
        <v>593</v>
      </c>
      <c r="D22" s="46">
        <v>2.7234401349072512</v>
      </c>
      <c r="E22" s="47">
        <v>1615</v>
      </c>
      <c r="F22" s="31">
        <v>848</v>
      </c>
      <c r="G22" s="36">
        <v>767</v>
      </c>
      <c r="H22" s="49">
        <v>110.5606258148631</v>
      </c>
    </row>
    <row r="23" spans="1:8" ht="21.75" customHeight="1">
      <c r="A23" s="41" t="s">
        <v>23</v>
      </c>
      <c r="B23" s="26">
        <v>20</v>
      </c>
      <c r="C23" s="25">
        <v>681</v>
      </c>
      <c r="D23" s="46">
        <v>2.4640234948604993</v>
      </c>
      <c r="E23" s="47">
        <v>1678</v>
      </c>
      <c r="F23" s="30">
        <v>896</v>
      </c>
      <c r="G23" s="25">
        <v>782</v>
      </c>
      <c r="H23" s="49">
        <v>114.57800511508951</v>
      </c>
    </row>
    <row r="24" spans="1:8" ht="21.75" customHeight="1">
      <c r="A24" s="40" t="s">
        <v>22</v>
      </c>
      <c r="B24" s="27">
        <v>21</v>
      </c>
      <c r="C24" s="24">
        <v>715</v>
      </c>
      <c r="D24" s="46">
        <v>2.793006993006993</v>
      </c>
      <c r="E24" s="47">
        <v>1997</v>
      </c>
      <c r="F24" s="31">
        <v>1031</v>
      </c>
      <c r="G24" s="36">
        <v>966</v>
      </c>
      <c r="H24" s="49">
        <v>106.72877846790891</v>
      </c>
    </row>
    <row r="25" spans="1:8" ht="21.75" customHeight="1">
      <c r="A25" s="41" t="s">
        <v>34</v>
      </c>
      <c r="B25" s="26">
        <v>27</v>
      </c>
      <c r="C25" s="25">
        <v>1521</v>
      </c>
      <c r="D25" s="46">
        <v>2.8691650230111767</v>
      </c>
      <c r="E25" s="47">
        <v>4364</v>
      </c>
      <c r="F25" s="30">
        <v>2148</v>
      </c>
      <c r="G25" s="25">
        <v>2216</v>
      </c>
      <c r="H25" s="49">
        <v>96.93140794223827</v>
      </c>
    </row>
    <row r="26" spans="1:8" ht="21.75" customHeight="1">
      <c r="A26" s="40" t="s">
        <v>40</v>
      </c>
      <c r="B26" s="27">
        <v>15</v>
      </c>
      <c r="C26" s="24">
        <v>740</v>
      </c>
      <c r="D26" s="46">
        <v>2.866216216216216</v>
      </c>
      <c r="E26" s="47">
        <v>2121</v>
      </c>
      <c r="F26" s="31">
        <v>1054</v>
      </c>
      <c r="G26" s="36">
        <v>1067</v>
      </c>
      <c r="H26" s="49">
        <v>98.78163074039362</v>
      </c>
    </row>
    <row r="27" spans="1:8" ht="21.75" customHeight="1">
      <c r="A27" s="41" t="s">
        <v>43</v>
      </c>
      <c r="B27" s="26">
        <v>8</v>
      </c>
      <c r="C27" s="25">
        <v>146</v>
      </c>
      <c r="D27" s="46">
        <v>2.328767123287671</v>
      </c>
      <c r="E27" s="47">
        <v>340</v>
      </c>
      <c r="F27" s="30">
        <v>188</v>
      </c>
      <c r="G27" s="25">
        <v>152</v>
      </c>
      <c r="H27" s="49">
        <v>123.6842105263158</v>
      </c>
    </row>
    <row r="28" spans="1:8" ht="21.75" customHeight="1">
      <c r="A28" s="40" t="s">
        <v>30</v>
      </c>
      <c r="B28" s="27">
        <v>8</v>
      </c>
      <c r="C28" s="24">
        <v>204</v>
      </c>
      <c r="D28" s="46">
        <v>2.323529411764706</v>
      </c>
      <c r="E28" s="47">
        <v>474</v>
      </c>
      <c r="F28" s="31">
        <v>249</v>
      </c>
      <c r="G28" s="36">
        <v>225</v>
      </c>
      <c r="H28" s="49">
        <v>110.66666666666667</v>
      </c>
    </row>
    <row r="29" spans="1:8" ht="21.75" customHeight="1">
      <c r="A29" s="41" t="s">
        <v>45</v>
      </c>
      <c r="B29" s="26">
        <v>14</v>
      </c>
      <c r="C29" s="25">
        <v>336</v>
      </c>
      <c r="D29" s="10">
        <v>2.4285714285714284</v>
      </c>
      <c r="E29" s="11">
        <v>816</v>
      </c>
      <c r="F29" s="30">
        <v>432</v>
      </c>
      <c r="G29" s="25">
        <v>384</v>
      </c>
      <c r="H29" s="12">
        <v>112.5</v>
      </c>
    </row>
    <row r="30" spans="1:8" ht="21.75" customHeight="1">
      <c r="A30" s="40" t="s">
        <v>21</v>
      </c>
      <c r="B30" s="27">
        <v>14</v>
      </c>
      <c r="C30" s="24">
        <v>434</v>
      </c>
      <c r="D30" s="10">
        <v>2.4815668202764978</v>
      </c>
      <c r="E30" s="11">
        <v>1077</v>
      </c>
      <c r="F30" s="31">
        <v>565</v>
      </c>
      <c r="G30" s="36">
        <v>512</v>
      </c>
      <c r="H30" s="12">
        <v>110.3515625</v>
      </c>
    </row>
    <row r="31" spans="1:8" ht="21.75" customHeight="1">
      <c r="A31" s="41" t="s">
        <v>31</v>
      </c>
      <c r="B31" s="26">
        <v>12</v>
      </c>
      <c r="C31" s="25">
        <v>262</v>
      </c>
      <c r="D31" s="10">
        <v>2.4389312977099236</v>
      </c>
      <c r="E31" s="11">
        <v>639</v>
      </c>
      <c r="F31" s="30">
        <v>345</v>
      </c>
      <c r="G31" s="25">
        <v>294</v>
      </c>
      <c r="H31" s="12">
        <v>117.34693877551021</v>
      </c>
    </row>
    <row r="32" spans="1:8" ht="21.75" customHeight="1">
      <c r="A32" s="40" t="s">
        <v>37</v>
      </c>
      <c r="B32" s="27">
        <v>33</v>
      </c>
      <c r="C32" s="24">
        <v>1980</v>
      </c>
      <c r="D32" s="10">
        <v>2.8176767676767676</v>
      </c>
      <c r="E32" s="11">
        <v>5579</v>
      </c>
      <c r="F32" s="31">
        <v>2730</v>
      </c>
      <c r="G32" s="36">
        <v>2849</v>
      </c>
      <c r="H32" s="12">
        <v>95.82309582309583</v>
      </c>
    </row>
    <row r="33" spans="1:8" ht="21.75" customHeight="1">
      <c r="A33" s="41" t="s">
        <v>39</v>
      </c>
      <c r="B33" s="26">
        <v>30</v>
      </c>
      <c r="C33" s="25">
        <v>2051</v>
      </c>
      <c r="D33" s="10">
        <v>2.8000975134080934</v>
      </c>
      <c r="E33" s="11">
        <v>5743</v>
      </c>
      <c r="F33" s="30">
        <v>2790</v>
      </c>
      <c r="G33" s="25">
        <v>2953</v>
      </c>
      <c r="H33" s="12">
        <v>94.48018963765662</v>
      </c>
    </row>
    <row r="34" spans="1:8" ht="21.75" customHeight="1">
      <c r="A34" s="40" t="s">
        <v>38</v>
      </c>
      <c r="B34" s="27">
        <v>28</v>
      </c>
      <c r="C34" s="24">
        <v>2606</v>
      </c>
      <c r="D34" s="10">
        <v>3.0468150422102838</v>
      </c>
      <c r="E34" s="11">
        <v>7940</v>
      </c>
      <c r="F34" s="31">
        <v>3857</v>
      </c>
      <c r="G34" s="36">
        <v>4083</v>
      </c>
      <c r="H34" s="12">
        <v>94.46485427381826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4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8" t="s">
        <v>51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636</v>
      </c>
      <c r="C5" s="45">
        <v>28426</v>
      </c>
      <c r="D5" s="46">
        <v>2.752093154154647</v>
      </c>
      <c r="E5" s="47">
        <v>78231</v>
      </c>
      <c r="F5" s="48">
        <v>38800</v>
      </c>
      <c r="G5" s="45">
        <v>39431</v>
      </c>
      <c r="H5" s="49">
        <v>98.39973624812964</v>
      </c>
    </row>
    <row r="6" spans="1:8" ht="21.75" customHeight="1">
      <c r="A6" s="40" t="s">
        <v>33</v>
      </c>
      <c r="B6" s="27">
        <v>33</v>
      </c>
      <c r="C6" s="24">
        <v>2121</v>
      </c>
      <c r="D6" s="46">
        <v>2.6935407826496935</v>
      </c>
      <c r="E6" s="47">
        <v>5713</v>
      </c>
      <c r="F6" s="29">
        <v>2774</v>
      </c>
      <c r="G6" s="24">
        <v>2939</v>
      </c>
      <c r="H6" s="49">
        <v>94.385845525689</v>
      </c>
    </row>
    <row r="7" spans="1:8" ht="21.75" customHeight="1">
      <c r="A7" s="41" t="s">
        <v>27</v>
      </c>
      <c r="B7" s="26">
        <v>24</v>
      </c>
      <c r="C7" s="25">
        <v>1202</v>
      </c>
      <c r="D7" s="46">
        <v>2.5183028286189684</v>
      </c>
      <c r="E7" s="47">
        <v>3027</v>
      </c>
      <c r="F7" s="30">
        <v>1504</v>
      </c>
      <c r="G7" s="25">
        <v>1523</v>
      </c>
      <c r="H7" s="49">
        <v>98.75246224556797</v>
      </c>
    </row>
    <row r="8" spans="1:8" ht="21.75" customHeight="1">
      <c r="A8" s="40" t="s">
        <v>17</v>
      </c>
      <c r="B8" s="27">
        <v>32</v>
      </c>
      <c r="C8" s="24">
        <v>1259</v>
      </c>
      <c r="D8" s="46">
        <v>2.7243844320889594</v>
      </c>
      <c r="E8" s="47">
        <v>3430</v>
      </c>
      <c r="F8" s="29">
        <v>1681</v>
      </c>
      <c r="G8" s="36">
        <v>1749</v>
      </c>
      <c r="H8" s="49">
        <v>96.11206403659234</v>
      </c>
    </row>
    <row r="9" spans="1:8" ht="21.75" customHeight="1">
      <c r="A9" s="41" t="s">
        <v>29</v>
      </c>
      <c r="B9" s="26">
        <v>14</v>
      </c>
      <c r="C9" s="25">
        <v>365</v>
      </c>
      <c r="D9" s="46">
        <v>2.5534246575342467</v>
      </c>
      <c r="E9" s="47">
        <v>932</v>
      </c>
      <c r="F9" s="30">
        <v>491</v>
      </c>
      <c r="G9" s="25">
        <v>441</v>
      </c>
      <c r="H9" s="49">
        <v>111.33786848072562</v>
      </c>
    </row>
    <row r="10" spans="1:8" ht="21.75" customHeight="1">
      <c r="A10" s="40" t="s">
        <v>32</v>
      </c>
      <c r="B10" s="27">
        <v>18</v>
      </c>
      <c r="C10" s="24">
        <v>568</v>
      </c>
      <c r="D10" s="46">
        <v>2.3274647887323945</v>
      </c>
      <c r="E10" s="47">
        <v>1322</v>
      </c>
      <c r="F10" s="31">
        <v>694</v>
      </c>
      <c r="G10" s="36">
        <v>628</v>
      </c>
      <c r="H10" s="49">
        <v>110.50955414012739</v>
      </c>
    </row>
    <row r="11" spans="1:8" ht="21.75" customHeight="1">
      <c r="A11" s="41" t="s">
        <v>28</v>
      </c>
      <c r="B11" s="26">
        <v>22</v>
      </c>
      <c r="C11" s="25">
        <v>451</v>
      </c>
      <c r="D11" s="46">
        <v>2.5853658536585367</v>
      </c>
      <c r="E11" s="47">
        <v>1166</v>
      </c>
      <c r="F11" s="30">
        <v>573</v>
      </c>
      <c r="G11" s="25">
        <v>593</v>
      </c>
      <c r="H11" s="49">
        <v>96.62731871838112</v>
      </c>
    </row>
    <row r="12" spans="1:8" ht="21.75" customHeight="1">
      <c r="A12" s="40" t="s">
        <v>19</v>
      </c>
      <c r="B12" s="27">
        <v>31</v>
      </c>
      <c r="C12" s="24">
        <v>1375</v>
      </c>
      <c r="D12" s="46">
        <v>2.714909090909091</v>
      </c>
      <c r="E12" s="47">
        <v>3733</v>
      </c>
      <c r="F12" s="31">
        <v>1844</v>
      </c>
      <c r="G12" s="36">
        <v>1889</v>
      </c>
      <c r="H12" s="49">
        <v>97.61778718898888</v>
      </c>
    </row>
    <row r="13" spans="1:8" ht="21.75" customHeight="1">
      <c r="A13" s="41" t="s">
        <v>24</v>
      </c>
      <c r="B13" s="26">
        <v>34</v>
      </c>
      <c r="C13" s="25">
        <v>1743</v>
      </c>
      <c r="D13" s="46">
        <v>2.9736087205966726</v>
      </c>
      <c r="E13" s="47">
        <v>5183</v>
      </c>
      <c r="F13" s="30">
        <v>2548</v>
      </c>
      <c r="G13" s="25">
        <v>2635</v>
      </c>
      <c r="H13" s="49">
        <v>96.69829222011386</v>
      </c>
    </row>
    <row r="14" spans="1:8" ht="21.75" customHeight="1">
      <c r="A14" s="40" t="s">
        <v>20</v>
      </c>
      <c r="B14" s="27">
        <v>15</v>
      </c>
      <c r="C14" s="24">
        <v>515</v>
      </c>
      <c r="D14" s="46">
        <v>2.8446601941747574</v>
      </c>
      <c r="E14" s="47">
        <v>1465</v>
      </c>
      <c r="F14" s="31">
        <v>734</v>
      </c>
      <c r="G14" s="36">
        <v>731</v>
      </c>
      <c r="H14" s="49">
        <v>100.41039671682626</v>
      </c>
    </row>
    <row r="15" spans="1:8" ht="21.75" customHeight="1">
      <c r="A15" s="41" t="s">
        <v>18</v>
      </c>
      <c r="B15" s="26">
        <v>18</v>
      </c>
      <c r="C15" s="25">
        <v>572</v>
      </c>
      <c r="D15" s="46">
        <v>3.0804195804195804</v>
      </c>
      <c r="E15" s="47">
        <v>1762</v>
      </c>
      <c r="F15" s="30">
        <v>916</v>
      </c>
      <c r="G15" s="25">
        <v>846</v>
      </c>
      <c r="H15" s="49">
        <v>108.274231678487</v>
      </c>
    </row>
    <row r="16" spans="1:8" ht="21.75" customHeight="1">
      <c r="A16" s="40" t="s">
        <v>41</v>
      </c>
      <c r="B16" s="27">
        <v>15</v>
      </c>
      <c r="C16" s="24">
        <v>201</v>
      </c>
      <c r="D16" s="46">
        <v>2.253731343283582</v>
      </c>
      <c r="E16" s="47">
        <v>453</v>
      </c>
      <c r="F16" s="31">
        <v>234</v>
      </c>
      <c r="G16" s="36">
        <v>219</v>
      </c>
      <c r="H16" s="49">
        <v>106.84931506849315</v>
      </c>
    </row>
    <row r="17" spans="1:8" ht="21.75" customHeight="1">
      <c r="A17" s="41" t="s">
        <v>35</v>
      </c>
      <c r="B17" s="26">
        <v>33</v>
      </c>
      <c r="C17" s="25">
        <v>1177</v>
      </c>
      <c r="D17" s="46">
        <v>2.4715378079864063</v>
      </c>
      <c r="E17" s="47">
        <v>2909</v>
      </c>
      <c r="F17" s="30">
        <v>1438</v>
      </c>
      <c r="G17" s="25">
        <v>1471</v>
      </c>
      <c r="H17" s="49">
        <v>97.75662814411965</v>
      </c>
    </row>
    <row r="18" spans="1:8" ht="21.75" customHeight="1">
      <c r="A18" s="40" t="s">
        <v>42</v>
      </c>
      <c r="B18" s="27">
        <v>22</v>
      </c>
      <c r="C18" s="24">
        <v>725</v>
      </c>
      <c r="D18" s="46">
        <v>2.4082758620689657</v>
      </c>
      <c r="E18" s="47">
        <v>1746</v>
      </c>
      <c r="F18" s="31">
        <v>782</v>
      </c>
      <c r="G18" s="36">
        <v>964</v>
      </c>
      <c r="H18" s="49">
        <v>81.12033195020747</v>
      </c>
    </row>
    <row r="19" spans="1:8" ht="21.75" customHeight="1">
      <c r="A19" s="41" t="s">
        <v>25</v>
      </c>
      <c r="B19" s="26">
        <v>30</v>
      </c>
      <c r="C19" s="25">
        <v>1419</v>
      </c>
      <c r="D19" s="46">
        <v>2.804087385482734</v>
      </c>
      <c r="E19" s="47">
        <v>3979</v>
      </c>
      <c r="F19" s="30">
        <v>1992</v>
      </c>
      <c r="G19" s="25">
        <v>1987</v>
      </c>
      <c r="H19" s="49">
        <v>100.25163563160544</v>
      </c>
    </row>
    <row r="20" spans="1:8" ht="21.75" customHeight="1">
      <c r="A20" s="40" t="s">
        <v>26</v>
      </c>
      <c r="B20" s="27">
        <v>39</v>
      </c>
      <c r="C20" s="24">
        <v>2041</v>
      </c>
      <c r="D20" s="46">
        <v>2.5992160705536502</v>
      </c>
      <c r="E20" s="47">
        <v>5305</v>
      </c>
      <c r="F20" s="31">
        <v>2564</v>
      </c>
      <c r="G20" s="36">
        <v>2741</v>
      </c>
      <c r="H20" s="49">
        <v>93.54250273622765</v>
      </c>
    </row>
    <row r="21" spans="1:8" ht="21.75" customHeight="1">
      <c r="A21" s="41" t="s">
        <v>36</v>
      </c>
      <c r="B21" s="26">
        <v>15</v>
      </c>
      <c r="C21" s="25">
        <v>688</v>
      </c>
      <c r="D21" s="46">
        <v>2.998546511627907</v>
      </c>
      <c r="E21" s="47">
        <v>2063</v>
      </c>
      <c r="F21" s="30">
        <v>1048</v>
      </c>
      <c r="G21" s="25">
        <v>1015</v>
      </c>
      <c r="H21" s="49">
        <v>103.2512315270936</v>
      </c>
    </row>
    <row r="22" spans="1:8" ht="21.75" customHeight="1">
      <c r="A22" s="40" t="s">
        <v>44</v>
      </c>
      <c r="B22" s="27">
        <v>11</v>
      </c>
      <c r="C22" s="24">
        <v>602</v>
      </c>
      <c r="D22" s="46">
        <v>2.715946843853821</v>
      </c>
      <c r="E22" s="47">
        <v>1635</v>
      </c>
      <c r="F22" s="31">
        <v>853</v>
      </c>
      <c r="G22" s="36">
        <v>782</v>
      </c>
      <c r="H22" s="49">
        <v>109.07928388746804</v>
      </c>
    </row>
    <row r="23" spans="1:8" ht="21.75" customHeight="1">
      <c r="A23" s="41" t="s">
        <v>23</v>
      </c>
      <c r="B23" s="26">
        <v>20</v>
      </c>
      <c r="C23" s="25">
        <v>681</v>
      </c>
      <c r="D23" s="46">
        <v>2.518355359765051</v>
      </c>
      <c r="E23" s="47">
        <v>1715</v>
      </c>
      <c r="F23" s="30">
        <v>919</v>
      </c>
      <c r="G23" s="25">
        <v>796</v>
      </c>
      <c r="H23" s="49">
        <v>115.45226130653265</v>
      </c>
    </row>
    <row r="24" spans="1:8" ht="21.75" customHeight="1">
      <c r="A24" s="40" t="s">
        <v>22</v>
      </c>
      <c r="B24" s="27">
        <v>21</v>
      </c>
      <c r="C24" s="24">
        <v>707</v>
      </c>
      <c r="D24" s="46">
        <v>2.8514851485148514</v>
      </c>
      <c r="E24" s="47">
        <v>2016</v>
      </c>
      <c r="F24" s="31">
        <v>1043</v>
      </c>
      <c r="G24" s="36">
        <v>973</v>
      </c>
      <c r="H24" s="49">
        <v>107.19424460431655</v>
      </c>
    </row>
    <row r="25" spans="1:8" ht="21.75" customHeight="1">
      <c r="A25" s="41" t="s">
        <v>34</v>
      </c>
      <c r="B25" s="26">
        <v>27</v>
      </c>
      <c r="C25" s="25">
        <v>1502</v>
      </c>
      <c r="D25" s="46">
        <v>2.870838881491345</v>
      </c>
      <c r="E25" s="47">
        <v>4312</v>
      </c>
      <c r="F25" s="30">
        <v>2130</v>
      </c>
      <c r="G25" s="25">
        <v>2182</v>
      </c>
      <c r="H25" s="49">
        <v>97.61686526122824</v>
      </c>
    </row>
    <row r="26" spans="1:8" ht="21.75" customHeight="1">
      <c r="A26" s="40" t="s">
        <v>40</v>
      </c>
      <c r="B26" s="27">
        <v>15</v>
      </c>
      <c r="C26" s="24">
        <v>726</v>
      </c>
      <c r="D26" s="46">
        <v>2.891184573002755</v>
      </c>
      <c r="E26" s="47">
        <v>2099</v>
      </c>
      <c r="F26" s="31">
        <v>1044</v>
      </c>
      <c r="G26" s="36">
        <v>1055</v>
      </c>
      <c r="H26" s="49">
        <v>98.95734597156398</v>
      </c>
    </row>
    <row r="27" spans="1:8" ht="21.75" customHeight="1">
      <c r="A27" s="41" t="s">
        <v>43</v>
      </c>
      <c r="B27" s="26">
        <v>8</v>
      </c>
      <c r="C27" s="25">
        <v>148</v>
      </c>
      <c r="D27" s="46">
        <v>2.364864864864865</v>
      </c>
      <c r="E27" s="47">
        <v>350</v>
      </c>
      <c r="F27" s="30">
        <v>192</v>
      </c>
      <c r="G27" s="25">
        <v>158</v>
      </c>
      <c r="H27" s="49">
        <v>121.51898734177216</v>
      </c>
    </row>
    <row r="28" spans="1:8" ht="21.75" customHeight="1">
      <c r="A28" s="40" t="s">
        <v>30</v>
      </c>
      <c r="B28" s="27">
        <v>8</v>
      </c>
      <c r="C28" s="24">
        <v>206</v>
      </c>
      <c r="D28" s="46">
        <v>2.3883495145631066</v>
      </c>
      <c r="E28" s="47">
        <v>492</v>
      </c>
      <c r="F28" s="31">
        <v>257</v>
      </c>
      <c r="G28" s="36">
        <v>235</v>
      </c>
      <c r="H28" s="49">
        <v>109.36170212765957</v>
      </c>
    </row>
    <row r="29" spans="1:8" ht="21.75" customHeight="1">
      <c r="A29" s="41" t="s">
        <v>45</v>
      </c>
      <c r="B29" s="26">
        <v>14</v>
      </c>
      <c r="C29" s="25">
        <v>332</v>
      </c>
      <c r="D29" s="10">
        <v>2.5060240963855422</v>
      </c>
      <c r="E29" s="11">
        <v>832</v>
      </c>
      <c r="F29" s="30">
        <v>435</v>
      </c>
      <c r="G29" s="25">
        <v>397</v>
      </c>
      <c r="H29" s="12">
        <v>109.57178841309825</v>
      </c>
    </row>
    <row r="30" spans="1:8" ht="21.75" customHeight="1">
      <c r="A30" s="40" t="s">
        <v>21</v>
      </c>
      <c r="B30" s="27">
        <v>14</v>
      </c>
      <c r="C30" s="24">
        <v>436</v>
      </c>
      <c r="D30" s="10">
        <v>2.529816513761468</v>
      </c>
      <c r="E30" s="11">
        <v>1103</v>
      </c>
      <c r="F30" s="31">
        <v>584</v>
      </c>
      <c r="G30" s="36">
        <v>519</v>
      </c>
      <c r="H30" s="12">
        <v>112.52408477842005</v>
      </c>
    </row>
    <row r="31" spans="1:8" ht="21.75" customHeight="1">
      <c r="A31" s="41" t="s">
        <v>31</v>
      </c>
      <c r="B31" s="26">
        <v>12</v>
      </c>
      <c r="C31" s="25">
        <v>259</v>
      </c>
      <c r="D31" s="10">
        <v>2.4864864864864864</v>
      </c>
      <c r="E31" s="11">
        <v>644</v>
      </c>
      <c r="F31" s="30">
        <v>348</v>
      </c>
      <c r="G31" s="25">
        <v>296</v>
      </c>
      <c r="H31" s="12">
        <v>117.56756756756756</v>
      </c>
    </row>
    <row r="32" spans="1:8" ht="21.75" customHeight="1">
      <c r="A32" s="40" t="s">
        <v>37</v>
      </c>
      <c r="B32" s="27">
        <v>33</v>
      </c>
      <c r="C32" s="24">
        <v>1935</v>
      </c>
      <c r="D32" s="10">
        <v>2.8671834625323</v>
      </c>
      <c r="E32" s="11">
        <v>5548</v>
      </c>
      <c r="F32" s="31">
        <v>2734</v>
      </c>
      <c r="G32" s="36">
        <v>2814</v>
      </c>
      <c r="H32" s="12">
        <v>97.15707178393745</v>
      </c>
    </row>
    <row r="33" spans="1:8" ht="21.75" customHeight="1">
      <c r="A33" s="41" t="s">
        <v>39</v>
      </c>
      <c r="B33" s="26">
        <v>30</v>
      </c>
      <c r="C33" s="25">
        <v>1936</v>
      </c>
      <c r="D33" s="10">
        <v>2.855371900826446</v>
      </c>
      <c r="E33" s="11">
        <v>5528</v>
      </c>
      <c r="F33" s="30">
        <v>2675</v>
      </c>
      <c r="G33" s="25">
        <v>2853</v>
      </c>
      <c r="H33" s="12">
        <v>93.7609533824045</v>
      </c>
    </row>
    <row r="34" spans="1:8" ht="21.75" customHeight="1">
      <c r="A34" s="42" t="s">
        <v>38</v>
      </c>
      <c r="B34" s="27">
        <v>28</v>
      </c>
      <c r="C34" s="24">
        <v>2534</v>
      </c>
      <c r="D34" s="10">
        <v>3.0659037095501183</v>
      </c>
      <c r="E34" s="11">
        <v>7769</v>
      </c>
      <c r="F34" s="31">
        <v>3769</v>
      </c>
      <c r="G34" s="36">
        <v>4000</v>
      </c>
      <c r="H34" s="12">
        <v>94.22500000000001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38"/>
  <sheetViews>
    <sheetView showGridLines="0" zoomScalePageLayoutView="0" workbookViewId="0" topLeftCell="A1">
      <selection activeCell="A5" sqref="A5"/>
    </sheetView>
  </sheetViews>
  <sheetFormatPr defaultColWidth="8.875" defaultRowHeight="16.5"/>
  <cols>
    <col min="1" max="1" width="11.75390625" style="1" customWidth="1"/>
    <col min="2" max="8" width="19.625" style="1" customWidth="1"/>
    <col min="9" max="16384" width="8.875" style="1" customWidth="1"/>
  </cols>
  <sheetData>
    <row r="1" spans="1:8" ht="22.5" customHeight="1">
      <c r="A1" s="50" t="s">
        <v>58</v>
      </c>
      <c r="B1" s="50"/>
      <c r="C1" s="50"/>
      <c r="D1" s="50"/>
      <c r="E1" s="50"/>
      <c r="F1" s="50"/>
      <c r="G1" s="50"/>
      <c r="H1" s="50"/>
    </row>
    <row r="2" spans="2:8" ht="21" customHeight="1">
      <c r="B2" s="2"/>
      <c r="C2" s="3" t="s">
        <v>13</v>
      </c>
      <c r="D2" s="39" t="s">
        <v>50</v>
      </c>
      <c r="E2" s="2"/>
      <c r="F2" s="2"/>
      <c r="G2" s="51" t="s">
        <v>14</v>
      </c>
      <c r="H2" s="51"/>
    </row>
    <row r="3" spans="1:8" ht="24.75" customHeight="1">
      <c r="A3" s="52" t="s">
        <v>12</v>
      </c>
      <c r="B3" s="54" t="s">
        <v>3</v>
      </c>
      <c r="C3" s="54" t="s">
        <v>4</v>
      </c>
      <c r="D3" s="4" t="s">
        <v>5</v>
      </c>
      <c r="E3" s="56" t="s">
        <v>0</v>
      </c>
      <c r="F3" s="57"/>
      <c r="G3" s="57"/>
      <c r="H3" s="6" t="s">
        <v>6</v>
      </c>
    </row>
    <row r="4" spans="1:8" ht="21.75" customHeight="1">
      <c r="A4" s="53"/>
      <c r="B4" s="55"/>
      <c r="C4" s="55"/>
      <c r="D4" s="7" t="s">
        <v>7</v>
      </c>
      <c r="E4" s="8" t="s">
        <v>8</v>
      </c>
      <c r="F4" s="8" t="s">
        <v>1</v>
      </c>
      <c r="G4" s="5" t="s">
        <v>2</v>
      </c>
      <c r="H4" s="9" t="s">
        <v>9</v>
      </c>
    </row>
    <row r="5" spans="1:8" ht="21.75" customHeight="1">
      <c r="A5" s="37" t="s">
        <v>11</v>
      </c>
      <c r="B5" s="44">
        <v>636</v>
      </c>
      <c r="C5" s="45">
        <v>28243</v>
      </c>
      <c r="D5" s="46">
        <v>2.780193322239139</v>
      </c>
      <c r="E5" s="47">
        <v>78521</v>
      </c>
      <c r="F5" s="48">
        <v>38966</v>
      </c>
      <c r="G5" s="45">
        <v>39555</v>
      </c>
      <c r="H5" s="49">
        <v>98.51093414233347</v>
      </c>
    </row>
    <row r="6" spans="1:8" ht="21.75" customHeight="1">
      <c r="A6" s="40" t="s">
        <v>17</v>
      </c>
      <c r="B6" s="27">
        <v>32</v>
      </c>
      <c r="C6" s="24">
        <v>1248</v>
      </c>
      <c r="D6" s="46">
        <v>2.7604166666666665</v>
      </c>
      <c r="E6" s="47">
        <v>3445</v>
      </c>
      <c r="F6" s="29">
        <v>1688</v>
      </c>
      <c r="G6" s="29">
        <v>1757</v>
      </c>
      <c r="H6" s="49">
        <v>96.0728514513375</v>
      </c>
    </row>
    <row r="7" spans="1:8" ht="21.75" customHeight="1">
      <c r="A7" s="41" t="s">
        <v>18</v>
      </c>
      <c r="B7" s="26">
        <v>18</v>
      </c>
      <c r="C7" s="25">
        <v>574</v>
      </c>
      <c r="D7" s="46">
        <v>3.1236933797909407</v>
      </c>
      <c r="E7" s="47">
        <v>1793</v>
      </c>
      <c r="F7" s="30">
        <v>940</v>
      </c>
      <c r="G7" s="30">
        <v>853</v>
      </c>
      <c r="H7" s="49">
        <v>110.19929660023446</v>
      </c>
    </row>
    <row r="8" spans="1:8" ht="21.75" customHeight="1">
      <c r="A8" s="40" t="s">
        <v>19</v>
      </c>
      <c r="B8" s="27">
        <v>31</v>
      </c>
      <c r="C8" s="24">
        <v>1358</v>
      </c>
      <c r="D8" s="46">
        <v>2.7466863033873343</v>
      </c>
      <c r="E8" s="47">
        <v>3730</v>
      </c>
      <c r="F8" s="29">
        <v>1844</v>
      </c>
      <c r="G8" s="31">
        <v>1886</v>
      </c>
      <c r="H8" s="49">
        <v>97.77306468716861</v>
      </c>
    </row>
    <row r="9" spans="1:8" ht="21.75" customHeight="1">
      <c r="A9" s="41" t="s">
        <v>20</v>
      </c>
      <c r="B9" s="26">
        <v>15</v>
      </c>
      <c r="C9" s="25">
        <v>512</v>
      </c>
      <c r="D9" s="46">
        <v>2.8515625</v>
      </c>
      <c r="E9" s="47">
        <v>1460</v>
      </c>
      <c r="F9" s="30">
        <v>723</v>
      </c>
      <c r="G9" s="30">
        <v>737</v>
      </c>
      <c r="H9" s="49">
        <v>98.10040705563094</v>
      </c>
    </row>
    <row r="10" spans="1:8" ht="21.75" customHeight="1">
      <c r="A10" s="40" t="s">
        <v>21</v>
      </c>
      <c r="B10" s="27">
        <v>14</v>
      </c>
      <c r="C10" s="24">
        <v>433</v>
      </c>
      <c r="D10" s="46">
        <v>2.5889145496535795</v>
      </c>
      <c r="E10" s="47">
        <v>1121</v>
      </c>
      <c r="F10" s="31">
        <v>595</v>
      </c>
      <c r="G10" s="31">
        <v>526</v>
      </c>
      <c r="H10" s="49">
        <v>113.11787072243347</v>
      </c>
    </row>
    <row r="11" spans="1:8" ht="21.75" customHeight="1">
      <c r="A11" s="41" t="s">
        <v>22</v>
      </c>
      <c r="B11" s="26">
        <v>21</v>
      </c>
      <c r="C11" s="25">
        <v>702</v>
      </c>
      <c r="D11" s="46">
        <v>2.9074074074074074</v>
      </c>
      <c r="E11" s="47">
        <v>2041</v>
      </c>
      <c r="F11" s="30">
        <v>1050</v>
      </c>
      <c r="G11" s="30">
        <v>991</v>
      </c>
      <c r="H11" s="49">
        <v>105.95358224016145</v>
      </c>
    </row>
    <row r="12" spans="1:8" ht="21.75" customHeight="1">
      <c r="A12" s="40" t="s">
        <v>23</v>
      </c>
      <c r="B12" s="27">
        <v>20</v>
      </c>
      <c r="C12" s="24">
        <v>691</v>
      </c>
      <c r="D12" s="46">
        <v>2.552821997105644</v>
      </c>
      <c r="E12" s="47">
        <v>1764</v>
      </c>
      <c r="F12" s="31">
        <v>937</v>
      </c>
      <c r="G12" s="31">
        <v>827</v>
      </c>
      <c r="H12" s="49">
        <v>113.30108827085851</v>
      </c>
    </row>
    <row r="13" spans="1:8" ht="21.75" customHeight="1">
      <c r="A13" s="41" t="s">
        <v>24</v>
      </c>
      <c r="B13" s="26">
        <v>34</v>
      </c>
      <c r="C13" s="25">
        <v>1728</v>
      </c>
      <c r="D13" s="46">
        <v>3.015625</v>
      </c>
      <c r="E13" s="47">
        <v>5211</v>
      </c>
      <c r="F13" s="30">
        <v>2598</v>
      </c>
      <c r="G13" s="30">
        <v>2613</v>
      </c>
      <c r="H13" s="49">
        <v>99.42594718714122</v>
      </c>
    </row>
    <row r="14" spans="1:8" ht="21.75" customHeight="1">
      <c r="A14" s="40" t="s">
        <v>25</v>
      </c>
      <c r="B14" s="27">
        <v>30</v>
      </c>
      <c r="C14" s="24">
        <v>1410</v>
      </c>
      <c r="D14" s="46">
        <v>2.84113475177305</v>
      </c>
      <c r="E14" s="47">
        <v>4006</v>
      </c>
      <c r="F14" s="31">
        <v>1993</v>
      </c>
      <c r="G14" s="31">
        <v>2013</v>
      </c>
      <c r="H14" s="49">
        <v>99.00645802285146</v>
      </c>
    </row>
    <row r="15" spans="1:8" ht="21.75" customHeight="1">
      <c r="A15" s="41" t="s">
        <v>26</v>
      </c>
      <c r="B15" s="26">
        <v>39</v>
      </c>
      <c r="C15" s="25">
        <v>2039</v>
      </c>
      <c r="D15" s="46">
        <v>2.632663070132418</v>
      </c>
      <c r="E15" s="47">
        <v>5368</v>
      </c>
      <c r="F15" s="30">
        <v>2590</v>
      </c>
      <c r="G15" s="30">
        <v>2778</v>
      </c>
      <c r="H15" s="49">
        <v>93.23254139668826</v>
      </c>
    </row>
    <row r="16" spans="1:8" ht="21.75" customHeight="1">
      <c r="A16" s="40" t="s">
        <v>27</v>
      </c>
      <c r="B16" s="27">
        <v>24</v>
      </c>
      <c r="C16" s="24">
        <v>1196</v>
      </c>
      <c r="D16" s="46">
        <v>2.548494983277592</v>
      </c>
      <c r="E16" s="47">
        <v>3048</v>
      </c>
      <c r="F16" s="31">
        <v>1495</v>
      </c>
      <c r="G16" s="31">
        <v>1553</v>
      </c>
      <c r="H16" s="49">
        <v>96.26529298132647</v>
      </c>
    </row>
    <row r="17" spans="1:8" ht="21.75" customHeight="1">
      <c r="A17" s="41" t="s">
        <v>28</v>
      </c>
      <c r="B17" s="26">
        <v>22</v>
      </c>
      <c r="C17" s="25">
        <v>457</v>
      </c>
      <c r="D17" s="46">
        <v>2.5820568927789935</v>
      </c>
      <c r="E17" s="47">
        <v>1180</v>
      </c>
      <c r="F17" s="30">
        <v>580</v>
      </c>
      <c r="G17" s="30">
        <v>600</v>
      </c>
      <c r="H17" s="49">
        <v>96.66666666666667</v>
      </c>
    </row>
    <row r="18" spans="1:8" ht="21.75" customHeight="1">
      <c r="A18" s="40" t="s">
        <v>29</v>
      </c>
      <c r="B18" s="27">
        <v>14</v>
      </c>
      <c r="C18" s="24">
        <v>370</v>
      </c>
      <c r="D18" s="46">
        <v>2.5891891891891894</v>
      </c>
      <c r="E18" s="47">
        <v>958</v>
      </c>
      <c r="F18" s="31">
        <v>509</v>
      </c>
      <c r="G18" s="31">
        <v>449</v>
      </c>
      <c r="H18" s="49">
        <v>113.3630289532294</v>
      </c>
    </row>
    <row r="19" spans="1:8" ht="21.75" customHeight="1">
      <c r="A19" s="41" t="s">
        <v>30</v>
      </c>
      <c r="B19" s="26">
        <v>8</v>
      </c>
      <c r="C19" s="25">
        <v>212</v>
      </c>
      <c r="D19" s="46">
        <v>2.3726415094339623</v>
      </c>
      <c r="E19" s="47">
        <v>503</v>
      </c>
      <c r="F19" s="30">
        <v>266</v>
      </c>
      <c r="G19" s="30">
        <v>237</v>
      </c>
      <c r="H19" s="49">
        <v>112.23628691983123</v>
      </c>
    </row>
    <row r="20" spans="1:8" ht="21.75" customHeight="1">
      <c r="A20" s="40" t="s">
        <v>31</v>
      </c>
      <c r="B20" s="27">
        <v>12</v>
      </c>
      <c r="C20" s="24">
        <v>257</v>
      </c>
      <c r="D20" s="46">
        <v>2.463035019455253</v>
      </c>
      <c r="E20" s="47">
        <v>633</v>
      </c>
      <c r="F20" s="31">
        <v>345</v>
      </c>
      <c r="G20" s="31">
        <v>288</v>
      </c>
      <c r="H20" s="49">
        <v>119.79166666666667</v>
      </c>
    </row>
    <row r="21" spans="1:8" ht="21.75" customHeight="1">
      <c r="A21" s="41" t="s">
        <v>32</v>
      </c>
      <c r="B21" s="26">
        <v>18</v>
      </c>
      <c r="C21" s="25">
        <v>575</v>
      </c>
      <c r="D21" s="46">
        <v>2.349565217391304</v>
      </c>
      <c r="E21" s="47">
        <v>1351</v>
      </c>
      <c r="F21" s="30">
        <v>705</v>
      </c>
      <c r="G21" s="30">
        <v>646</v>
      </c>
      <c r="H21" s="49">
        <v>109.13312693498452</v>
      </c>
    </row>
    <row r="22" spans="1:8" ht="21.75" customHeight="1">
      <c r="A22" s="40" t="s">
        <v>33</v>
      </c>
      <c r="B22" s="27">
        <v>33</v>
      </c>
      <c r="C22" s="24">
        <v>2114</v>
      </c>
      <c r="D22" s="46">
        <v>2.725165562913907</v>
      </c>
      <c r="E22" s="47">
        <v>5761</v>
      </c>
      <c r="F22" s="31">
        <v>2796</v>
      </c>
      <c r="G22" s="31">
        <v>2965</v>
      </c>
      <c r="H22" s="49">
        <v>94.30016863406408</v>
      </c>
    </row>
    <row r="23" spans="1:8" ht="21.75" customHeight="1">
      <c r="A23" s="41" t="s">
        <v>34</v>
      </c>
      <c r="B23" s="26">
        <v>27</v>
      </c>
      <c r="C23" s="25">
        <v>1494</v>
      </c>
      <c r="D23" s="46">
        <v>2.9116465863453813</v>
      </c>
      <c r="E23" s="47">
        <v>4350</v>
      </c>
      <c r="F23" s="30">
        <v>2157</v>
      </c>
      <c r="G23" s="30">
        <v>2193</v>
      </c>
      <c r="H23" s="49">
        <v>98.35841313269493</v>
      </c>
    </row>
    <row r="24" spans="1:8" ht="21.75" customHeight="1">
      <c r="A24" s="40" t="s">
        <v>35</v>
      </c>
      <c r="B24" s="27">
        <v>33</v>
      </c>
      <c r="C24" s="24">
        <v>1173</v>
      </c>
      <c r="D24" s="46">
        <v>2.497016197783461</v>
      </c>
      <c r="E24" s="47">
        <v>2929</v>
      </c>
      <c r="F24" s="31">
        <v>1454</v>
      </c>
      <c r="G24" s="31">
        <v>1475</v>
      </c>
      <c r="H24" s="49">
        <v>98.57627118644068</v>
      </c>
    </row>
    <row r="25" spans="1:8" ht="21.75" customHeight="1">
      <c r="A25" s="41" t="s">
        <v>36</v>
      </c>
      <c r="B25" s="26">
        <v>15</v>
      </c>
      <c r="C25" s="25">
        <v>693</v>
      </c>
      <c r="D25" s="46">
        <v>2.994227994227994</v>
      </c>
      <c r="E25" s="47">
        <v>2075</v>
      </c>
      <c r="F25" s="30">
        <v>1047</v>
      </c>
      <c r="G25" s="30">
        <v>1028</v>
      </c>
      <c r="H25" s="49">
        <v>101.84824902723734</v>
      </c>
    </row>
    <row r="26" spans="1:8" ht="21.75" customHeight="1">
      <c r="A26" s="40" t="s">
        <v>37</v>
      </c>
      <c r="B26" s="27">
        <v>33</v>
      </c>
      <c r="C26" s="24">
        <v>1888</v>
      </c>
      <c r="D26" s="46">
        <v>2.8945974576271185</v>
      </c>
      <c r="E26" s="47">
        <v>5465</v>
      </c>
      <c r="F26" s="31">
        <v>2686</v>
      </c>
      <c r="G26" s="31">
        <v>2779</v>
      </c>
      <c r="H26" s="49">
        <v>96.65347247211227</v>
      </c>
    </row>
    <row r="27" spans="1:8" ht="21.75" customHeight="1">
      <c r="A27" s="41" t="s">
        <v>38</v>
      </c>
      <c r="B27" s="26">
        <v>28</v>
      </c>
      <c r="C27" s="25">
        <v>2490</v>
      </c>
      <c r="D27" s="46">
        <v>3.083534136546185</v>
      </c>
      <c r="E27" s="47">
        <v>7678</v>
      </c>
      <c r="F27" s="30">
        <v>3735</v>
      </c>
      <c r="G27" s="30">
        <v>3943</v>
      </c>
      <c r="H27" s="49">
        <v>94.72482881055035</v>
      </c>
    </row>
    <row r="28" spans="1:8" ht="21.75" customHeight="1">
      <c r="A28" s="40" t="s">
        <v>39</v>
      </c>
      <c r="B28" s="27">
        <v>30</v>
      </c>
      <c r="C28" s="24">
        <v>1885</v>
      </c>
      <c r="D28" s="46">
        <v>2.86684350132626</v>
      </c>
      <c r="E28" s="47">
        <v>5404</v>
      </c>
      <c r="F28" s="31">
        <v>2631</v>
      </c>
      <c r="G28" s="31">
        <v>2773</v>
      </c>
      <c r="H28" s="49">
        <v>94.87919221060224</v>
      </c>
    </row>
    <row r="29" spans="1:8" ht="21.75" customHeight="1">
      <c r="A29" s="41" t="s">
        <v>40</v>
      </c>
      <c r="B29" s="26">
        <v>15</v>
      </c>
      <c r="C29" s="25">
        <v>717</v>
      </c>
      <c r="D29" s="10">
        <v>2.933054393305439</v>
      </c>
      <c r="E29" s="11">
        <v>2103</v>
      </c>
      <c r="F29" s="30">
        <v>1043</v>
      </c>
      <c r="G29" s="30">
        <v>1060</v>
      </c>
      <c r="H29" s="12">
        <v>98.39622641509433</v>
      </c>
    </row>
    <row r="30" spans="1:8" ht="21.75" customHeight="1">
      <c r="A30" s="40" t="s">
        <v>41</v>
      </c>
      <c r="B30" s="27">
        <v>15</v>
      </c>
      <c r="C30" s="24">
        <v>201</v>
      </c>
      <c r="D30" s="10">
        <v>2.3134328358208953</v>
      </c>
      <c r="E30" s="11">
        <v>465</v>
      </c>
      <c r="F30" s="31">
        <v>241</v>
      </c>
      <c r="G30" s="31">
        <v>224</v>
      </c>
      <c r="H30" s="12">
        <v>107.58928571428572</v>
      </c>
    </row>
    <row r="31" spans="1:8" ht="21.75" customHeight="1">
      <c r="A31" s="41" t="s">
        <v>42</v>
      </c>
      <c r="B31" s="26">
        <v>22</v>
      </c>
      <c r="C31" s="25">
        <v>735</v>
      </c>
      <c r="D31" s="10">
        <v>2.4462585034013604</v>
      </c>
      <c r="E31" s="11">
        <v>1798</v>
      </c>
      <c r="F31" s="30">
        <v>817</v>
      </c>
      <c r="G31" s="30">
        <v>981</v>
      </c>
      <c r="H31" s="12">
        <v>83.28236493374108</v>
      </c>
    </row>
    <row r="32" spans="1:8" ht="21.75" customHeight="1">
      <c r="A32" s="40" t="s">
        <v>43</v>
      </c>
      <c r="B32" s="27">
        <v>8</v>
      </c>
      <c r="C32" s="24">
        <v>154</v>
      </c>
      <c r="D32" s="10">
        <v>2.3636363636363638</v>
      </c>
      <c r="E32" s="11">
        <v>364</v>
      </c>
      <c r="F32" s="31">
        <v>196</v>
      </c>
      <c r="G32" s="31">
        <v>168</v>
      </c>
      <c r="H32" s="12">
        <v>116.66666666666667</v>
      </c>
    </row>
    <row r="33" spans="1:8" ht="21.75" customHeight="1">
      <c r="A33" s="41" t="s">
        <v>44</v>
      </c>
      <c r="B33" s="26">
        <v>11</v>
      </c>
      <c r="C33" s="25">
        <v>604</v>
      </c>
      <c r="D33" s="10">
        <v>2.7682119205298013</v>
      </c>
      <c r="E33" s="11">
        <v>1672</v>
      </c>
      <c r="F33" s="30">
        <v>862</v>
      </c>
      <c r="G33" s="30">
        <v>810</v>
      </c>
      <c r="H33" s="12">
        <v>106.41975308641976</v>
      </c>
    </row>
    <row r="34" spans="1:8" ht="21.75" customHeight="1">
      <c r="A34" s="42" t="s">
        <v>45</v>
      </c>
      <c r="B34" s="27">
        <v>14</v>
      </c>
      <c r="C34" s="24">
        <v>333</v>
      </c>
      <c r="D34" s="10">
        <v>2.5375375375375375</v>
      </c>
      <c r="E34" s="11">
        <v>845</v>
      </c>
      <c r="F34" s="31">
        <v>443</v>
      </c>
      <c r="G34" s="31">
        <v>402</v>
      </c>
      <c r="H34" s="12">
        <v>110.19900497512438</v>
      </c>
    </row>
    <row r="35" spans="1:251" s="17" customFormat="1" ht="3" customHeight="1">
      <c r="A35" s="13"/>
      <c r="B35" s="14"/>
      <c r="C35" s="14"/>
      <c r="D35" s="14"/>
      <c r="E35" s="23">
        <f>F35+G35</f>
        <v>0</v>
      </c>
      <c r="F35" s="14"/>
      <c r="G35" s="28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9" s="16" customFormat="1" ht="18" customHeight="1">
      <c r="A36" s="18" t="s">
        <v>10</v>
      </c>
      <c r="B36" s="19"/>
      <c r="C36" s="19"/>
      <c r="D36" s="19"/>
      <c r="E36" s="19"/>
      <c r="F36" s="19"/>
      <c r="G36" s="1" t="s">
        <v>46</v>
      </c>
      <c r="H36" s="20"/>
      <c r="I36" s="21"/>
    </row>
    <row r="37" ht="15.75" customHeight="1">
      <c r="A37" s="18" t="s">
        <v>16</v>
      </c>
    </row>
    <row r="38" ht="16.5">
      <c r="A38" s="22" t="s">
        <v>15</v>
      </c>
    </row>
  </sheetData>
  <sheetProtection/>
  <mergeCells count="6">
    <mergeCell ref="A1:H1"/>
    <mergeCell ref="G2:H2"/>
    <mergeCell ref="A3:A4"/>
    <mergeCell ref="B3:B4"/>
    <mergeCell ref="C3:C4"/>
    <mergeCell ref="E3:G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xinying</cp:lastModifiedBy>
  <cp:lastPrinted>2016-01-06T01:43:11Z</cp:lastPrinted>
  <dcterms:created xsi:type="dcterms:W3CDTF">2014-11-06T02:01:47Z</dcterms:created>
  <dcterms:modified xsi:type="dcterms:W3CDTF">2022-01-11T07:45:30Z</dcterms:modified>
  <cp:category/>
  <cp:version/>
  <cp:contentType/>
  <cp:contentStatus/>
</cp:coreProperties>
</file>