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MIHC\Dropbox\學甲戶政辦公處\每月人口po網資料區(請各承辦人於每月3日前放資料進來)\111年8月\學甲\"/>
    </mc:Choice>
  </mc:AlternateContent>
  <bookViews>
    <workbookView xWindow="-120" yWindow="-120" windowWidth="29040" windowHeight="15840"/>
  </bookViews>
  <sheets>
    <sheet name="111年8月" sheetId="145" r:id="rId1"/>
    <sheet name="111年7月 " sheetId="144" r:id="rId2"/>
    <sheet name="111年6月" sheetId="143" r:id="rId3"/>
    <sheet name="111年5月" sheetId="142" r:id="rId4"/>
    <sheet name="111年4月 " sheetId="141" r:id="rId5"/>
    <sheet name="111年3月 " sheetId="140" r:id="rId6"/>
    <sheet name="111年2月" sheetId="139" r:id="rId7"/>
    <sheet name="111年1月 " sheetId="138" r:id="rId8"/>
    <sheet name="110年12月 " sheetId="137" r:id="rId9"/>
    <sheet name="110年11月" sheetId="136" r:id="rId10"/>
    <sheet name="110年10月" sheetId="135" r:id="rId11"/>
    <sheet name="110年9月 " sheetId="134" r:id="rId12"/>
    <sheet name="110年8月" sheetId="133" r:id="rId13"/>
    <sheet name="110年7月" sheetId="132" r:id="rId14"/>
    <sheet name="110年6月" sheetId="131" r:id="rId15"/>
    <sheet name="110年5月 " sheetId="129" r:id="rId16"/>
    <sheet name="110年4月" sheetId="128" r:id="rId17"/>
    <sheet name="110年3月" sheetId="127" r:id="rId18"/>
    <sheet name="110年2月  " sheetId="126" r:id="rId19"/>
    <sheet name="110年1月 " sheetId="125" r:id="rId20"/>
    <sheet name="109年12月 " sheetId="124" r:id="rId21"/>
    <sheet name="109年11月" sheetId="123" r:id="rId22"/>
    <sheet name="109年10月" sheetId="122" r:id="rId23"/>
    <sheet name="109年9月" sheetId="121" r:id="rId24"/>
    <sheet name="109年8月" sheetId="120" r:id="rId25"/>
    <sheet name="109年7月" sheetId="118" r:id="rId26"/>
    <sheet name="109年6月" sheetId="119" r:id="rId27"/>
    <sheet name="109年5月" sheetId="117" r:id="rId28"/>
    <sheet name="109年4月" sheetId="116" r:id="rId29"/>
    <sheet name="109年3月" sheetId="114" r:id="rId30"/>
    <sheet name="109年2月 " sheetId="115" r:id="rId31"/>
    <sheet name="109年1月" sheetId="113" r:id="rId32"/>
    <sheet name="108年12月 " sheetId="112" r:id="rId33"/>
    <sheet name="108年11月" sheetId="111" r:id="rId34"/>
    <sheet name="108年10月" sheetId="110" r:id="rId35"/>
    <sheet name="108年9月" sheetId="109" r:id="rId36"/>
    <sheet name="108年8月 " sheetId="108" r:id="rId37"/>
    <sheet name="108年7月" sheetId="107" r:id="rId38"/>
    <sheet name="108年6月 " sheetId="106" r:id="rId39"/>
    <sheet name="108年5月" sheetId="105" r:id="rId40"/>
    <sheet name="108年4月" sheetId="104" r:id="rId41"/>
    <sheet name="108年3月" sheetId="16" r:id="rId42"/>
    <sheet name="108年2月" sheetId="1" r:id="rId43"/>
    <sheet name="108年1月" sheetId="3" r:id="rId44"/>
    <sheet name="107年12月 " sheetId="4" r:id="rId45"/>
    <sheet name="107年11月 " sheetId="5" r:id="rId46"/>
    <sheet name="107年10月 " sheetId="6" r:id="rId47"/>
    <sheet name="107年9月 " sheetId="7" r:id="rId48"/>
    <sheet name="107年8月 " sheetId="8" r:id="rId49"/>
    <sheet name="107年7月  " sheetId="9" r:id="rId50"/>
    <sheet name="107年6月  " sheetId="10" r:id="rId51"/>
    <sheet name="107年5月" sheetId="11" r:id="rId52"/>
    <sheet name="107年4月 " sheetId="12" r:id="rId53"/>
    <sheet name="107年3月" sheetId="13" r:id="rId54"/>
    <sheet name="107年2月" sheetId="14" r:id="rId55"/>
    <sheet name="107年1月" sheetId="18" r:id="rId56"/>
    <sheet name="106年12月" sheetId="19" r:id="rId57"/>
    <sheet name="106年11月" sheetId="20" r:id="rId58"/>
    <sheet name="106年10月" sheetId="21" r:id="rId59"/>
    <sheet name="106年9月" sheetId="22" r:id="rId60"/>
    <sheet name="106年8月" sheetId="23" r:id="rId61"/>
    <sheet name="106年7月" sheetId="24" r:id="rId62"/>
    <sheet name="106年6月" sheetId="25" r:id="rId63"/>
    <sheet name="106年5月" sheetId="26" r:id="rId64"/>
    <sheet name="106年4月" sheetId="27" r:id="rId65"/>
    <sheet name="106年3月" sheetId="28" r:id="rId66"/>
    <sheet name="106年2月" sheetId="29" r:id="rId67"/>
    <sheet name="106年1月" sheetId="30" r:id="rId68"/>
    <sheet name="105年12月" sheetId="31" r:id="rId69"/>
    <sheet name="105年11月" sheetId="32" r:id="rId70"/>
    <sheet name="105年10月" sheetId="33" r:id="rId71"/>
    <sheet name="105年9月 " sheetId="34" r:id="rId72"/>
    <sheet name="105年8月" sheetId="35" r:id="rId73"/>
    <sheet name="105年7月 " sheetId="36" r:id="rId74"/>
    <sheet name="105年6月" sheetId="37" r:id="rId75"/>
    <sheet name="105年5月 " sheetId="38" r:id="rId76"/>
    <sheet name="105年4月" sheetId="39" r:id="rId77"/>
    <sheet name="105年3月" sheetId="40" r:id="rId78"/>
    <sheet name="105年2月" sheetId="41" r:id="rId79"/>
    <sheet name="105年1月" sheetId="42" r:id="rId80"/>
    <sheet name="104年12月" sheetId="43" r:id="rId81"/>
    <sheet name="104年11月" sheetId="44" r:id="rId82"/>
    <sheet name="104年10月" sheetId="45" r:id="rId83"/>
    <sheet name="104年9月" sheetId="46" r:id="rId84"/>
    <sheet name="104年8月" sheetId="47" r:id="rId85"/>
    <sheet name="104年7月" sheetId="48" r:id="rId86"/>
    <sheet name="104年6月" sheetId="49" r:id="rId87"/>
    <sheet name="104年5月 " sheetId="50" r:id="rId88"/>
    <sheet name="104年4月" sheetId="51" r:id="rId89"/>
    <sheet name="104年3月" sheetId="52" r:id="rId90"/>
    <sheet name="104年2月" sheetId="53" r:id="rId91"/>
    <sheet name="104年1月 " sheetId="54" r:id="rId92"/>
    <sheet name="103年12月" sheetId="55" r:id="rId93"/>
    <sheet name="103年11月 " sheetId="56" r:id="rId94"/>
    <sheet name="103年10月" sheetId="57" r:id="rId95"/>
    <sheet name="103年9月" sheetId="58" r:id="rId96"/>
    <sheet name="103年8月 " sheetId="59" r:id="rId97"/>
    <sheet name="103年7月" sheetId="60" r:id="rId98"/>
    <sheet name="103年6月" sheetId="61" r:id="rId99"/>
    <sheet name="103年5月" sheetId="62" r:id="rId100"/>
    <sheet name="103年4月" sheetId="63" r:id="rId101"/>
    <sheet name="103年3月" sheetId="64" r:id="rId102"/>
    <sheet name="103年2月" sheetId="65" r:id="rId103"/>
    <sheet name="103年1月 " sheetId="66" r:id="rId104"/>
    <sheet name="102年12月 " sheetId="67" r:id="rId105"/>
    <sheet name="102年11月  " sheetId="68" r:id="rId106"/>
    <sheet name="102年10月" sheetId="69" r:id="rId107"/>
    <sheet name="102年9月" sheetId="70" r:id="rId108"/>
    <sheet name="102年8月 " sheetId="71" r:id="rId109"/>
    <sheet name="102年7月 " sheetId="72" r:id="rId110"/>
    <sheet name="102年6月" sheetId="73" r:id="rId111"/>
    <sheet name="102年5月" sheetId="74" r:id="rId112"/>
    <sheet name="102年4月 " sheetId="75" r:id="rId113"/>
    <sheet name="102年3月" sheetId="76" r:id="rId114"/>
    <sheet name="102年2月" sheetId="77" r:id="rId115"/>
    <sheet name="102年1月" sheetId="78" r:id="rId116"/>
    <sheet name="101年12月 " sheetId="79" r:id="rId117"/>
    <sheet name="101年11月" sheetId="80" r:id="rId118"/>
    <sheet name="101年10月 " sheetId="81" r:id="rId119"/>
    <sheet name="101年9月 " sheetId="82" r:id="rId120"/>
    <sheet name="101年8月" sheetId="83" r:id="rId121"/>
    <sheet name="101年7月 " sheetId="84" r:id="rId122"/>
    <sheet name="101年6月" sheetId="85" r:id="rId123"/>
    <sheet name="101年5月" sheetId="86" r:id="rId124"/>
    <sheet name="101年4月 " sheetId="87" r:id="rId125"/>
    <sheet name="101年3月" sheetId="88" r:id="rId126"/>
    <sheet name="101年2月" sheetId="89" r:id="rId127"/>
    <sheet name="101年1月" sheetId="90" r:id="rId128"/>
    <sheet name="100年12月 " sheetId="91" r:id="rId129"/>
    <sheet name="100年11月 " sheetId="92" r:id="rId130"/>
    <sheet name="100年10月 " sheetId="93" r:id="rId131"/>
    <sheet name="100年9月 " sheetId="94" r:id="rId132"/>
    <sheet name="100年8月 " sheetId="95" r:id="rId133"/>
    <sheet name="100年7月" sheetId="96" r:id="rId134"/>
    <sheet name="100年6月" sheetId="97" r:id="rId135"/>
    <sheet name="100年5月 " sheetId="98" r:id="rId136"/>
    <sheet name="100年4月 " sheetId="99" r:id="rId137"/>
    <sheet name="100年3月" sheetId="100" r:id="rId138"/>
    <sheet name="100年2月" sheetId="101" r:id="rId139"/>
    <sheet name="100年1月" sheetId="102" r:id="rId140"/>
    <sheet name="99年12月" sheetId="103" r:id="rId14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45" l="1"/>
  <c r="C17" i="145" s="1"/>
  <c r="D16" i="145"/>
  <c r="C16" i="145"/>
  <c r="D15" i="145"/>
  <c r="C15" i="145" s="1"/>
  <c r="D14" i="145"/>
  <c r="C14" i="145"/>
  <c r="D13" i="145"/>
  <c r="C13" i="145" s="1"/>
  <c r="D12" i="145"/>
  <c r="C12" i="145"/>
  <c r="D11" i="145"/>
  <c r="C11" i="145" s="1"/>
  <c r="D10" i="145"/>
  <c r="C10" i="145"/>
  <c r="D9" i="145"/>
  <c r="C9" i="145" s="1"/>
  <c r="D8" i="145"/>
  <c r="C8" i="145"/>
  <c r="D7" i="145"/>
  <c r="C7" i="145" s="1"/>
  <c r="D6" i="145"/>
  <c r="C6" i="145"/>
  <c r="D5" i="145"/>
  <c r="C5" i="145" s="1"/>
  <c r="F4" i="145"/>
  <c r="E4" i="145"/>
  <c r="D4" i="145" s="1"/>
  <c r="B4" i="145"/>
  <c r="C4" i="145" l="1"/>
  <c r="D17" i="144"/>
  <c r="C17" i="144" s="1"/>
  <c r="D16" i="144"/>
  <c r="C16" i="144" s="1"/>
  <c r="D15" i="144"/>
  <c r="C15" i="144" s="1"/>
  <c r="D14" i="144"/>
  <c r="C14" i="144" s="1"/>
  <c r="D13" i="144"/>
  <c r="C13" i="144" s="1"/>
  <c r="D12" i="144"/>
  <c r="C12" i="144" s="1"/>
  <c r="D11" i="144"/>
  <c r="C11" i="144" s="1"/>
  <c r="D10" i="144"/>
  <c r="C10" i="144" s="1"/>
  <c r="D9" i="144"/>
  <c r="C9" i="144" s="1"/>
  <c r="D8" i="144"/>
  <c r="C8" i="144" s="1"/>
  <c r="D7" i="144"/>
  <c r="C7" i="144" s="1"/>
  <c r="D6" i="144"/>
  <c r="C6" i="144" s="1"/>
  <c r="D5" i="144"/>
  <c r="C5" i="144" s="1"/>
  <c r="F4" i="144"/>
  <c r="D4" i="144" s="1"/>
  <c r="E4" i="144"/>
  <c r="B4" i="144"/>
  <c r="C4" i="144" l="1"/>
  <c r="D17" i="143"/>
  <c r="C17" i="143" s="1"/>
  <c r="D16" i="143"/>
  <c r="C16" i="143" s="1"/>
  <c r="D15" i="143"/>
  <c r="C15" i="143" s="1"/>
  <c r="D14" i="143"/>
  <c r="C14" i="143" s="1"/>
  <c r="D13" i="143"/>
  <c r="C13" i="143" s="1"/>
  <c r="D12" i="143"/>
  <c r="C12" i="143" s="1"/>
  <c r="D11" i="143"/>
  <c r="C11" i="143" s="1"/>
  <c r="D10" i="143"/>
  <c r="C10" i="143" s="1"/>
  <c r="D9" i="143"/>
  <c r="C9" i="143" s="1"/>
  <c r="D8" i="143"/>
  <c r="C8" i="143" s="1"/>
  <c r="D7" i="143"/>
  <c r="C7" i="143" s="1"/>
  <c r="D6" i="143"/>
  <c r="C6" i="143" s="1"/>
  <c r="D5" i="143"/>
  <c r="C5" i="143" s="1"/>
  <c r="F4" i="143"/>
  <c r="E4" i="143"/>
  <c r="B4" i="143"/>
  <c r="D4" i="143" l="1"/>
  <c r="C4" i="143"/>
  <c r="C9" i="142"/>
  <c r="C8" i="142"/>
  <c r="C7" i="142"/>
  <c r="D17" i="142"/>
  <c r="C17" i="142" s="1"/>
  <c r="D16" i="142"/>
  <c r="C16" i="142" s="1"/>
  <c r="D15" i="142"/>
  <c r="C15" i="142" s="1"/>
  <c r="D14" i="142"/>
  <c r="C14" i="142" s="1"/>
  <c r="D13" i="142"/>
  <c r="C13" i="142" s="1"/>
  <c r="D12" i="142"/>
  <c r="C12" i="142" s="1"/>
  <c r="D11" i="142"/>
  <c r="C11" i="142" s="1"/>
  <c r="D10" i="142"/>
  <c r="C10" i="142" s="1"/>
  <c r="D9" i="142"/>
  <c r="D8" i="142"/>
  <c r="D7" i="142"/>
  <c r="D6" i="142"/>
  <c r="C6" i="142" s="1"/>
  <c r="D5" i="142"/>
  <c r="C5" i="142" s="1"/>
  <c r="F4" i="142"/>
  <c r="E4" i="142"/>
  <c r="D4" i="142" s="1"/>
  <c r="B4" i="142"/>
  <c r="C4" i="142" l="1"/>
  <c r="D17" i="141"/>
  <c r="C17" i="141"/>
  <c r="D16" i="141"/>
  <c r="C16" i="141" s="1"/>
  <c r="D15" i="141"/>
  <c r="C15" i="141"/>
  <c r="D14" i="141"/>
  <c r="C14" i="141" s="1"/>
  <c r="D13" i="141"/>
  <c r="C13" i="141"/>
  <c r="D12" i="141"/>
  <c r="C12" i="141" s="1"/>
  <c r="D11" i="141"/>
  <c r="C11" i="141"/>
  <c r="D10" i="141"/>
  <c r="C10" i="141" s="1"/>
  <c r="D9" i="141"/>
  <c r="C9" i="141"/>
  <c r="D8" i="141"/>
  <c r="C8" i="141" s="1"/>
  <c r="D7" i="141"/>
  <c r="C7" i="141"/>
  <c r="D6" i="141"/>
  <c r="C6" i="141" s="1"/>
  <c r="D5" i="141"/>
  <c r="C5" i="141"/>
  <c r="F4" i="141"/>
  <c r="D4" i="141" s="1"/>
  <c r="E4" i="141"/>
  <c r="B4" i="141"/>
  <c r="C4" i="141" s="1"/>
  <c r="D17" i="140" l="1"/>
  <c r="C17" i="140"/>
  <c r="D16" i="140"/>
  <c r="C16" i="140" s="1"/>
  <c r="D15" i="140"/>
  <c r="C15" i="140"/>
  <c r="D14" i="140"/>
  <c r="C14" i="140" s="1"/>
  <c r="D13" i="140"/>
  <c r="C13" i="140"/>
  <c r="D12" i="140"/>
  <c r="C12" i="140" s="1"/>
  <c r="D11" i="140"/>
  <c r="C11" i="140"/>
  <c r="D10" i="140"/>
  <c r="C10" i="140" s="1"/>
  <c r="D9" i="140"/>
  <c r="C9" i="140"/>
  <c r="D8" i="140"/>
  <c r="C8" i="140" s="1"/>
  <c r="D7" i="140"/>
  <c r="C7" i="140"/>
  <c r="D6" i="140"/>
  <c r="C6" i="140" s="1"/>
  <c r="D5" i="140"/>
  <c r="C5" i="140"/>
  <c r="F4" i="140"/>
  <c r="E4" i="140"/>
  <c r="D4" i="140"/>
  <c r="B4" i="140"/>
  <c r="C4" i="140" l="1"/>
  <c r="D17" i="139"/>
  <c r="C17" i="139" s="1"/>
  <c r="D16" i="139"/>
  <c r="C16" i="139" s="1"/>
  <c r="D15" i="139"/>
  <c r="C15" i="139" s="1"/>
  <c r="D14" i="139"/>
  <c r="C14" i="139" s="1"/>
  <c r="D13" i="139"/>
  <c r="C13" i="139" s="1"/>
  <c r="D12" i="139"/>
  <c r="C12" i="139" s="1"/>
  <c r="D11" i="139"/>
  <c r="C11" i="139" s="1"/>
  <c r="D10" i="139"/>
  <c r="C10" i="139" s="1"/>
  <c r="D9" i="139"/>
  <c r="C9" i="139" s="1"/>
  <c r="D8" i="139"/>
  <c r="C8" i="139" s="1"/>
  <c r="D7" i="139"/>
  <c r="C7" i="139" s="1"/>
  <c r="D6" i="139"/>
  <c r="C6" i="139" s="1"/>
  <c r="D5" i="139"/>
  <c r="C5" i="139" s="1"/>
  <c r="F4" i="139"/>
  <c r="E4" i="139"/>
  <c r="B4" i="139"/>
  <c r="D4" i="139" l="1"/>
  <c r="C4" i="139"/>
  <c r="D17" i="138"/>
  <c r="C17" i="138"/>
  <c r="D16" i="138"/>
  <c r="C16" i="138" s="1"/>
  <c r="D15" i="138"/>
  <c r="C15" i="138"/>
  <c r="D14" i="138"/>
  <c r="C14" i="138" s="1"/>
  <c r="D13" i="138"/>
  <c r="C13" i="138"/>
  <c r="D12" i="138"/>
  <c r="C12" i="138" s="1"/>
  <c r="D11" i="138"/>
  <c r="C11" i="138"/>
  <c r="D10" i="138"/>
  <c r="C10" i="138" s="1"/>
  <c r="D9" i="138"/>
  <c r="C9" i="138"/>
  <c r="D8" i="138"/>
  <c r="C8" i="138" s="1"/>
  <c r="D7" i="138"/>
  <c r="C7" i="138"/>
  <c r="D6" i="138"/>
  <c r="C6" i="138" s="1"/>
  <c r="D5" i="138"/>
  <c r="C5" i="138"/>
  <c r="F4" i="138"/>
  <c r="E4" i="138"/>
  <c r="B4" i="138"/>
  <c r="D4" i="138" l="1"/>
  <c r="C4" i="138"/>
  <c r="C6" i="137"/>
  <c r="C7" i="137"/>
  <c r="C8" i="137"/>
  <c r="C9" i="137"/>
  <c r="C10" i="137"/>
  <c r="C11" i="137"/>
  <c r="C12" i="137"/>
  <c r="C13" i="137"/>
  <c r="C15" i="137"/>
  <c r="C16" i="137"/>
  <c r="C17" i="137"/>
  <c r="C5" i="137"/>
  <c r="D17" i="137" l="1"/>
  <c r="D16" i="137"/>
  <c r="D15" i="137"/>
  <c r="D14" i="137"/>
  <c r="C14" i="137" s="1"/>
  <c r="D13" i="137"/>
  <c r="D12" i="137"/>
  <c r="D11" i="137"/>
  <c r="D10" i="137"/>
  <c r="D9" i="137"/>
  <c r="D8" i="137"/>
  <c r="D7" i="137"/>
  <c r="D6" i="137"/>
  <c r="D5" i="137"/>
  <c r="F4" i="137"/>
  <c r="E4" i="137"/>
  <c r="D4" i="137" s="1"/>
  <c r="B4" i="137"/>
  <c r="C4" i="137" l="1"/>
  <c r="D17" i="136"/>
  <c r="D16" i="136"/>
  <c r="C16" i="136"/>
  <c r="D15" i="136"/>
  <c r="D14" i="136"/>
  <c r="D13" i="136"/>
  <c r="C13" i="136" s="1"/>
  <c r="D12" i="136"/>
  <c r="C12" i="136"/>
  <c r="D11" i="136"/>
  <c r="C11" i="136" s="1"/>
  <c r="D10" i="136"/>
  <c r="C10" i="136"/>
  <c r="D9" i="136"/>
  <c r="C9" i="136" s="1"/>
  <c r="D8" i="136"/>
  <c r="C8" i="136"/>
  <c r="D7" i="136"/>
  <c r="C7" i="136" s="1"/>
  <c r="D6" i="136"/>
  <c r="D5" i="136"/>
  <c r="F4" i="136"/>
  <c r="E4" i="136"/>
  <c r="D4" i="136" s="1"/>
  <c r="B4" i="136"/>
  <c r="C4" i="136" s="1"/>
  <c r="D17" i="135" l="1"/>
  <c r="D16" i="135"/>
  <c r="C16" i="135" s="1"/>
  <c r="D15" i="135"/>
  <c r="D14" i="135"/>
  <c r="C14" i="135" s="1"/>
  <c r="D13" i="135"/>
  <c r="C13" i="135" s="1"/>
  <c r="D12" i="135"/>
  <c r="C12" i="135" s="1"/>
  <c r="D11" i="135"/>
  <c r="C11" i="135" s="1"/>
  <c r="D10" i="135"/>
  <c r="C10" i="135" s="1"/>
  <c r="D9" i="135"/>
  <c r="C9" i="135" s="1"/>
  <c r="D8" i="135"/>
  <c r="C8" i="135" s="1"/>
  <c r="D7" i="135"/>
  <c r="C7" i="135" s="1"/>
  <c r="D6" i="135"/>
  <c r="D5" i="135"/>
  <c r="F4" i="135"/>
  <c r="E4" i="135"/>
  <c r="B4" i="135"/>
  <c r="D4" i="135" l="1"/>
  <c r="C4" i="135"/>
  <c r="D17" i="134"/>
  <c r="C17" i="134"/>
  <c r="D16" i="134"/>
  <c r="C16" i="134" s="1"/>
  <c r="D15" i="134"/>
  <c r="C15" i="134"/>
  <c r="D14" i="134"/>
  <c r="C14" i="134" s="1"/>
  <c r="D13" i="134"/>
  <c r="D10" i="134"/>
  <c r="D8" i="134"/>
  <c r="D7" i="134"/>
  <c r="D6" i="134"/>
  <c r="D17" i="133" l="1"/>
  <c r="C17" i="133" s="1"/>
  <c r="D16" i="133"/>
  <c r="C16" i="133" s="1"/>
  <c r="D15" i="133"/>
  <c r="C15" i="133" s="1"/>
  <c r="D14" i="133"/>
  <c r="C14" i="133" s="1"/>
  <c r="D13" i="133"/>
  <c r="C13" i="133" s="1"/>
  <c r="C12" i="133"/>
  <c r="D10" i="133"/>
  <c r="C10" i="133"/>
  <c r="D8" i="133"/>
  <c r="C8" i="133"/>
  <c r="D7" i="133"/>
  <c r="C7" i="133"/>
  <c r="D6" i="133"/>
  <c r="D17" i="132" l="1"/>
  <c r="C17" i="132"/>
  <c r="D16" i="132"/>
  <c r="C16" i="132"/>
  <c r="D15" i="132"/>
  <c r="C15" i="132"/>
  <c r="D14" i="132"/>
  <c r="C14" i="132"/>
  <c r="D13" i="132"/>
  <c r="C13" i="132"/>
  <c r="C12" i="132"/>
  <c r="D10" i="132"/>
  <c r="C10" i="132" s="1"/>
  <c r="D8" i="132"/>
  <c r="C8" i="132" s="1"/>
  <c r="D7" i="132"/>
  <c r="C7" i="132" s="1"/>
  <c r="D6" i="132"/>
  <c r="D17" i="131" l="1"/>
  <c r="C17" i="131" s="1"/>
  <c r="D16" i="131"/>
  <c r="C16" i="131" s="1"/>
  <c r="D15" i="131"/>
  <c r="C15" i="131" s="1"/>
  <c r="D14" i="131"/>
  <c r="C14" i="131" s="1"/>
  <c r="D13" i="131"/>
  <c r="C13" i="131" s="1"/>
  <c r="C12" i="131"/>
  <c r="D10" i="131"/>
  <c r="C10" i="131"/>
  <c r="D8" i="131"/>
  <c r="C8" i="131"/>
  <c r="D7" i="131"/>
  <c r="C7" i="131"/>
  <c r="D6" i="131"/>
  <c r="C6" i="131"/>
  <c r="C5" i="131"/>
  <c r="C4" i="131"/>
  <c r="D17" i="129" l="1"/>
  <c r="C17" i="129"/>
  <c r="D16" i="129"/>
  <c r="C16" i="129"/>
  <c r="D15" i="129"/>
  <c r="C15" i="129"/>
  <c r="D14" i="129"/>
  <c r="C14" i="129"/>
  <c r="D13" i="129"/>
  <c r="C13" i="129"/>
  <c r="C12" i="129"/>
  <c r="D10" i="129"/>
  <c r="C10" i="129" s="1"/>
  <c r="D8" i="129"/>
  <c r="C8" i="129" s="1"/>
  <c r="D7" i="129"/>
  <c r="C7" i="129" s="1"/>
  <c r="D6" i="129"/>
  <c r="C6" i="129" s="1"/>
  <c r="C5" i="129"/>
  <c r="C4" i="129"/>
  <c r="D17" i="128"/>
  <c r="C17" i="128" s="1"/>
  <c r="D16" i="128"/>
  <c r="C16" i="128" s="1"/>
  <c r="D15" i="128"/>
  <c r="C15" i="128" s="1"/>
  <c r="D14" i="128"/>
  <c r="C14" i="128" s="1"/>
  <c r="D13" i="128"/>
  <c r="C13" i="128" s="1"/>
  <c r="C12" i="128"/>
  <c r="D10" i="128"/>
  <c r="C10" i="128"/>
  <c r="D8" i="128"/>
  <c r="C8" i="128"/>
  <c r="D7" i="128"/>
  <c r="C7" i="128"/>
  <c r="D6" i="128"/>
  <c r="C6" i="128"/>
  <c r="D5" i="128"/>
  <c r="C5" i="128"/>
  <c r="D4" i="128"/>
  <c r="C4" i="128"/>
  <c r="D17" i="126" l="1"/>
  <c r="C17" i="126" s="1"/>
  <c r="D16" i="126"/>
  <c r="C16" i="126" s="1"/>
  <c r="D15" i="126"/>
  <c r="C15" i="126" s="1"/>
  <c r="D14" i="126"/>
  <c r="C14" i="126" s="1"/>
  <c r="D13" i="126"/>
  <c r="C13" i="126" s="1"/>
  <c r="D12" i="126"/>
  <c r="C12" i="126" s="1"/>
  <c r="D11" i="126"/>
  <c r="C11" i="126" s="1"/>
  <c r="D10" i="126"/>
  <c r="C10" i="126" s="1"/>
  <c r="D9" i="126"/>
  <c r="C9" i="126" s="1"/>
  <c r="D8" i="126"/>
  <c r="C8" i="126" s="1"/>
  <c r="D7" i="126"/>
  <c r="C7" i="126" s="1"/>
  <c r="D6" i="126"/>
  <c r="C6" i="126" s="1"/>
  <c r="D5" i="126"/>
  <c r="C5" i="126" s="1"/>
  <c r="F4" i="126"/>
  <c r="E4" i="126"/>
  <c r="D4" i="126" s="1"/>
  <c r="B4" i="126"/>
  <c r="C4" i="126" l="1"/>
  <c r="D17" i="125"/>
  <c r="C17" i="125"/>
  <c r="D16" i="125"/>
  <c r="C16" i="125" s="1"/>
  <c r="D15" i="125"/>
  <c r="C15" i="125"/>
  <c r="D14" i="125"/>
  <c r="C14" i="125" s="1"/>
  <c r="D13" i="125"/>
  <c r="C13" i="125"/>
  <c r="D12" i="125"/>
  <c r="C12" i="125" s="1"/>
  <c r="D11" i="125"/>
  <c r="C11" i="125"/>
  <c r="D10" i="125"/>
  <c r="C10" i="125" s="1"/>
  <c r="D9" i="125"/>
  <c r="C9" i="125"/>
  <c r="D8" i="125"/>
  <c r="C8" i="125" s="1"/>
  <c r="D7" i="125"/>
  <c r="C7" i="125"/>
  <c r="D6" i="125"/>
  <c r="C6" i="125" s="1"/>
  <c r="D5" i="125"/>
  <c r="C5" i="125" s="1"/>
  <c r="F4" i="125"/>
  <c r="E4" i="125"/>
  <c r="D4" i="125" s="1"/>
  <c r="B4" i="125"/>
  <c r="C4" i="125" l="1"/>
  <c r="D17" i="124"/>
  <c r="C17" i="124" s="1"/>
  <c r="D16" i="124"/>
  <c r="C16" i="124"/>
  <c r="D15" i="124"/>
  <c r="C15" i="124" s="1"/>
  <c r="D14" i="124"/>
  <c r="C14" i="124"/>
  <c r="D13" i="124"/>
  <c r="C13" i="124" s="1"/>
  <c r="D12" i="124"/>
  <c r="C12" i="124"/>
  <c r="D11" i="124"/>
  <c r="C11" i="124" s="1"/>
  <c r="D10" i="124"/>
  <c r="C10" i="124" s="1"/>
  <c r="D9" i="124"/>
  <c r="C9" i="124" s="1"/>
  <c r="D8" i="124"/>
  <c r="C8" i="124"/>
  <c r="D7" i="124"/>
  <c r="C7" i="124" s="1"/>
  <c r="D6" i="124"/>
  <c r="C6" i="124" s="1"/>
  <c r="D5" i="124"/>
  <c r="C5" i="124" s="1"/>
  <c r="F4" i="124"/>
  <c r="D4" i="124" s="1"/>
  <c r="E4" i="124"/>
  <c r="B4" i="124"/>
  <c r="C4" i="124" l="1"/>
  <c r="D17" i="123"/>
  <c r="C17" i="123" s="1"/>
  <c r="D16" i="123"/>
  <c r="C16" i="123"/>
  <c r="D15" i="123"/>
  <c r="C15" i="123" s="1"/>
  <c r="D14" i="123"/>
  <c r="C14" i="123"/>
  <c r="D13" i="123"/>
  <c r="C13" i="123" s="1"/>
  <c r="D12" i="123"/>
  <c r="C12" i="123"/>
  <c r="D11" i="123"/>
  <c r="C11" i="123" s="1"/>
  <c r="D10" i="123"/>
  <c r="C10" i="123" s="1"/>
  <c r="D9" i="123"/>
  <c r="C9" i="123" s="1"/>
  <c r="D8" i="123"/>
  <c r="C8" i="123"/>
  <c r="D7" i="123"/>
  <c r="C7" i="123" s="1"/>
  <c r="D6" i="123"/>
  <c r="C6" i="123"/>
  <c r="D5" i="123"/>
  <c r="C5" i="123" s="1"/>
  <c r="F4" i="123"/>
  <c r="E4" i="123"/>
  <c r="D4" i="123"/>
  <c r="B4" i="123"/>
  <c r="C4" i="123" s="1"/>
  <c r="B4" i="122" l="1"/>
  <c r="D17" i="122"/>
  <c r="C17" i="122" s="1"/>
  <c r="D16" i="122"/>
  <c r="C16" i="122"/>
  <c r="D15" i="122"/>
  <c r="C15" i="122"/>
  <c r="D14" i="122"/>
  <c r="C14" i="122"/>
  <c r="D13" i="122"/>
  <c r="C13" i="122"/>
  <c r="D12" i="122"/>
  <c r="C12" i="122"/>
  <c r="D11" i="122"/>
  <c r="C11" i="122"/>
  <c r="D10" i="122"/>
  <c r="C10" i="122"/>
  <c r="D9" i="122"/>
  <c r="C9" i="122"/>
  <c r="D8" i="122"/>
  <c r="C8" i="122"/>
  <c r="D7" i="122"/>
  <c r="C7" i="122" s="1"/>
  <c r="D6" i="122"/>
  <c r="C6" i="122"/>
  <c r="D5" i="122"/>
  <c r="C5" i="122"/>
  <c r="F4" i="122"/>
  <c r="E4" i="122"/>
  <c r="D4" i="122" s="1"/>
  <c r="C4" i="122" s="1"/>
  <c r="D17" i="121" l="1"/>
  <c r="C17" i="121" s="1"/>
  <c r="D16" i="121"/>
  <c r="C16" i="121"/>
  <c r="D15" i="121"/>
  <c r="C15" i="121" s="1"/>
  <c r="D14" i="121"/>
  <c r="C14" i="121" s="1"/>
  <c r="D13" i="121"/>
  <c r="C13" i="121" s="1"/>
  <c r="D12" i="121"/>
  <c r="C12" i="121"/>
  <c r="D11" i="121"/>
  <c r="C11" i="121" s="1"/>
  <c r="D10" i="121"/>
  <c r="C10" i="121"/>
  <c r="D9" i="121"/>
  <c r="C9" i="121" s="1"/>
  <c r="D8" i="121"/>
  <c r="C8" i="121" s="1"/>
  <c r="D7" i="121"/>
  <c r="C7" i="121" s="1"/>
  <c r="D6" i="121"/>
  <c r="C6" i="121" s="1"/>
  <c r="D5" i="121"/>
  <c r="C5" i="121" s="1"/>
  <c r="F4" i="121"/>
  <c r="E4" i="121"/>
  <c r="B4" i="121"/>
  <c r="D4" i="121" l="1"/>
  <c r="C4" i="121" s="1"/>
  <c r="D17" i="120"/>
  <c r="C17" i="120" s="1"/>
  <c r="D16" i="120"/>
  <c r="C16" i="120" s="1"/>
  <c r="D15" i="120"/>
  <c r="C15" i="120" s="1"/>
  <c r="D14" i="120"/>
  <c r="C14" i="120" s="1"/>
  <c r="D13" i="120"/>
  <c r="C13" i="120" s="1"/>
  <c r="D12" i="120"/>
  <c r="C12" i="120" s="1"/>
  <c r="D11" i="120"/>
  <c r="C11" i="120" s="1"/>
  <c r="D10" i="120"/>
  <c r="C10" i="120" s="1"/>
  <c r="D9" i="120"/>
  <c r="C9" i="120" s="1"/>
  <c r="D8" i="120"/>
  <c r="C8" i="120" s="1"/>
  <c r="D7" i="120"/>
  <c r="C7" i="120" s="1"/>
  <c r="D6" i="120"/>
  <c r="C6" i="120" s="1"/>
  <c r="D5" i="120"/>
  <c r="C5" i="120" s="1"/>
  <c r="F4" i="120"/>
  <c r="E4" i="120"/>
  <c r="B4" i="120"/>
  <c r="D4" i="120" l="1"/>
  <c r="C4" i="120"/>
  <c r="D17" i="119"/>
  <c r="C17" i="119" s="1"/>
  <c r="D16" i="119"/>
  <c r="C16" i="119" s="1"/>
  <c r="D15" i="119"/>
  <c r="C15" i="119" s="1"/>
  <c r="D14" i="119"/>
  <c r="C14" i="119"/>
  <c r="D13" i="119"/>
  <c r="C13" i="119" s="1"/>
  <c r="D12" i="119"/>
  <c r="C12" i="119"/>
  <c r="D11" i="119"/>
  <c r="C11" i="119" s="1"/>
  <c r="D10" i="119"/>
  <c r="C10" i="119"/>
  <c r="D9" i="119"/>
  <c r="C9" i="119" s="1"/>
  <c r="D8" i="119"/>
  <c r="C8" i="119" s="1"/>
  <c r="D7" i="119"/>
  <c r="C7" i="119" s="1"/>
  <c r="D6" i="119"/>
  <c r="C6" i="119"/>
  <c r="D5" i="119"/>
  <c r="C5" i="119" s="1"/>
  <c r="F4" i="119"/>
  <c r="E4" i="119"/>
  <c r="D4" i="119"/>
  <c r="B4" i="119"/>
  <c r="C4" i="119" l="1"/>
  <c r="D17" i="118"/>
  <c r="C17" i="118"/>
  <c r="D16" i="118"/>
  <c r="C16" i="118" s="1"/>
  <c r="D15" i="118"/>
  <c r="C15" i="118"/>
  <c r="D14" i="118"/>
  <c r="C14" i="118" s="1"/>
  <c r="D13" i="118"/>
  <c r="C13" i="118"/>
  <c r="D12" i="118"/>
  <c r="C12" i="118" s="1"/>
  <c r="D11" i="118"/>
  <c r="C11" i="118"/>
  <c r="D10" i="118"/>
  <c r="C10" i="118" s="1"/>
  <c r="D9" i="118"/>
  <c r="C9" i="118"/>
  <c r="D8" i="118"/>
  <c r="C8" i="118" s="1"/>
  <c r="D7" i="118"/>
  <c r="C7" i="118"/>
  <c r="D6" i="118"/>
  <c r="C6" i="118" s="1"/>
  <c r="D5" i="118"/>
  <c r="C5" i="118"/>
  <c r="F4" i="118"/>
  <c r="E4" i="118"/>
  <c r="D4" i="118" s="1"/>
  <c r="B4" i="118"/>
  <c r="C4" i="118" l="1"/>
  <c r="D17" i="117"/>
  <c r="C17" i="117" s="1"/>
  <c r="D16" i="117"/>
  <c r="C16" i="117"/>
  <c r="D15" i="117"/>
  <c r="C15" i="117" s="1"/>
  <c r="D14" i="117"/>
  <c r="C14" i="117"/>
  <c r="D13" i="117"/>
  <c r="C13" i="117" s="1"/>
  <c r="D12" i="117"/>
  <c r="C12" i="117" s="1"/>
  <c r="D11" i="117"/>
  <c r="C11" i="117" s="1"/>
  <c r="D10" i="117"/>
  <c r="C10" i="117" s="1"/>
  <c r="D9" i="117"/>
  <c r="C9" i="117" s="1"/>
  <c r="D8" i="117"/>
  <c r="C8" i="117"/>
  <c r="D7" i="117"/>
  <c r="C7" i="117" s="1"/>
  <c r="D6" i="117"/>
  <c r="C6" i="117"/>
  <c r="D5" i="117"/>
  <c r="C5" i="117" s="1"/>
  <c r="F4" i="117"/>
  <c r="D4" i="117" s="1"/>
  <c r="E4" i="117"/>
  <c r="B4" i="117"/>
  <c r="C4" i="117" l="1"/>
  <c r="D17" i="116"/>
  <c r="C17" i="116"/>
  <c r="D16" i="116"/>
  <c r="C16" i="116" s="1"/>
  <c r="D15" i="116"/>
  <c r="C15" i="116"/>
  <c r="D14" i="116"/>
  <c r="C14" i="116" s="1"/>
  <c r="D13" i="116"/>
  <c r="C13" i="116" s="1"/>
  <c r="D12" i="116"/>
  <c r="C12" i="116" s="1"/>
  <c r="D11" i="116"/>
  <c r="C11" i="116"/>
  <c r="D10" i="116"/>
  <c r="C10" i="116" s="1"/>
  <c r="D9" i="116"/>
  <c r="C9" i="116"/>
  <c r="D8" i="116"/>
  <c r="C8" i="116" s="1"/>
  <c r="D7" i="116"/>
  <c r="C7" i="116"/>
  <c r="D6" i="116"/>
  <c r="C6" i="116" s="1"/>
  <c r="D5" i="116"/>
  <c r="C5" i="116" s="1"/>
  <c r="F4" i="116"/>
  <c r="E4" i="116"/>
  <c r="D4" i="116"/>
  <c r="B4" i="116"/>
  <c r="C4" i="116" s="1"/>
  <c r="D17" i="115" l="1"/>
  <c r="C17" i="115"/>
  <c r="D16" i="115"/>
  <c r="C16" i="115"/>
  <c r="D15" i="115"/>
  <c r="C15" i="115"/>
  <c r="D14" i="115"/>
  <c r="C14" i="115"/>
  <c r="D13" i="115"/>
  <c r="C13" i="115"/>
  <c r="D12" i="115"/>
  <c r="C12" i="115"/>
  <c r="D11" i="115"/>
  <c r="C11" i="115"/>
  <c r="D10" i="115"/>
  <c r="C10" i="115"/>
  <c r="D9" i="115"/>
  <c r="C9" i="115"/>
  <c r="D8" i="115"/>
  <c r="C8" i="115"/>
  <c r="D7" i="115"/>
  <c r="C7" i="115"/>
  <c r="D6" i="115"/>
  <c r="C6" i="115"/>
  <c r="D5" i="115"/>
  <c r="C5" i="115"/>
  <c r="F4" i="115"/>
  <c r="E4" i="115"/>
  <c r="D4" i="115" s="1"/>
  <c r="B4" i="115"/>
  <c r="C4" i="115" l="1"/>
  <c r="D17" i="114"/>
  <c r="C17" i="114" s="1"/>
  <c r="D16" i="114"/>
  <c r="C16" i="114"/>
  <c r="D15" i="114"/>
  <c r="C15" i="114" s="1"/>
  <c r="D14" i="114"/>
  <c r="C14" i="114" s="1"/>
  <c r="D13" i="114"/>
  <c r="C13" i="114" s="1"/>
  <c r="D12" i="114"/>
  <c r="C12" i="114" s="1"/>
  <c r="D11" i="114"/>
  <c r="C11" i="114" s="1"/>
  <c r="D10" i="114"/>
  <c r="C10" i="114"/>
  <c r="D9" i="114"/>
  <c r="C9" i="114" s="1"/>
  <c r="D8" i="114"/>
  <c r="C8" i="114"/>
  <c r="D7" i="114"/>
  <c r="C7" i="114" s="1"/>
  <c r="D6" i="114"/>
  <c r="C6" i="114"/>
  <c r="D5" i="114"/>
  <c r="C5" i="114" s="1"/>
  <c r="F4" i="114"/>
  <c r="E4" i="114"/>
  <c r="B4" i="114"/>
  <c r="D4" i="114" l="1"/>
  <c r="C4" i="114"/>
  <c r="D17" i="113"/>
  <c r="C17" i="113" s="1"/>
  <c r="D16" i="113"/>
  <c r="C16" i="113" s="1"/>
  <c r="D15" i="113"/>
  <c r="C15" i="113" s="1"/>
  <c r="D14" i="113"/>
  <c r="C14" i="113" s="1"/>
  <c r="D13" i="113"/>
  <c r="C13" i="113" s="1"/>
  <c r="D12" i="113"/>
  <c r="C12" i="113" s="1"/>
  <c r="D11" i="113"/>
  <c r="C11" i="113" s="1"/>
  <c r="D10" i="113"/>
  <c r="C10" i="113" s="1"/>
  <c r="D9" i="113"/>
  <c r="C9" i="113" s="1"/>
  <c r="D8" i="113"/>
  <c r="C8" i="113" s="1"/>
  <c r="D7" i="113"/>
  <c r="C7" i="113" s="1"/>
  <c r="D6" i="113"/>
  <c r="C6" i="113" s="1"/>
  <c r="D5" i="113"/>
  <c r="C5" i="113" s="1"/>
  <c r="F4" i="113"/>
  <c r="E4" i="113"/>
  <c r="B4" i="113"/>
  <c r="D4" i="113" l="1"/>
  <c r="C4" i="113"/>
  <c r="D17" i="112"/>
  <c r="C17" i="112"/>
  <c r="D16" i="112"/>
  <c r="C16" i="112" s="1"/>
  <c r="D15" i="112"/>
  <c r="C15" i="112"/>
  <c r="D14" i="112"/>
  <c r="C14" i="112" s="1"/>
  <c r="D13" i="112"/>
  <c r="C13" i="112"/>
  <c r="D12" i="112"/>
  <c r="C12" i="112" s="1"/>
  <c r="D11" i="112"/>
  <c r="C11" i="112" s="1"/>
  <c r="D10" i="112"/>
  <c r="C10" i="112" s="1"/>
  <c r="D9" i="112"/>
  <c r="C9" i="112" s="1"/>
  <c r="D8" i="112"/>
  <c r="C8" i="112" s="1"/>
  <c r="D7" i="112"/>
  <c r="C7" i="112"/>
  <c r="D6" i="112"/>
  <c r="C6" i="112" s="1"/>
  <c r="D5" i="112"/>
  <c r="C5" i="112" s="1"/>
  <c r="F4" i="112"/>
  <c r="E4" i="112"/>
  <c r="B4" i="112"/>
  <c r="D4" i="112" l="1"/>
  <c r="C4" i="112"/>
  <c r="D17" i="111"/>
  <c r="C17" i="111"/>
  <c r="D16" i="111"/>
  <c r="C16" i="111" s="1"/>
  <c r="D15" i="111"/>
  <c r="C15" i="111"/>
  <c r="D14" i="111"/>
  <c r="C14" i="111" s="1"/>
  <c r="D13" i="111"/>
  <c r="C13" i="111"/>
  <c r="D12" i="111"/>
  <c r="C12" i="111" s="1"/>
  <c r="D11" i="111"/>
  <c r="C11" i="111" s="1"/>
  <c r="D10" i="111"/>
  <c r="C10" i="111" s="1"/>
  <c r="D9" i="111"/>
  <c r="C9" i="111"/>
  <c r="D8" i="111"/>
  <c r="C8" i="111" s="1"/>
  <c r="D7" i="111"/>
  <c r="C7" i="111"/>
  <c r="D6" i="111"/>
  <c r="C6" i="111" s="1"/>
  <c r="D5" i="111"/>
  <c r="C5" i="111"/>
  <c r="F4" i="111"/>
  <c r="E4" i="111"/>
  <c r="B4" i="111"/>
  <c r="D4" i="111" l="1"/>
  <c r="C4" i="111"/>
  <c r="D17" i="110"/>
  <c r="C17" i="110"/>
  <c r="D16" i="110"/>
  <c r="C16" i="110" s="1"/>
  <c r="D15" i="110"/>
  <c r="C15" i="110"/>
  <c r="D14" i="110"/>
  <c r="C14" i="110" s="1"/>
  <c r="D13" i="110"/>
  <c r="C13" i="110"/>
  <c r="D12" i="110"/>
  <c r="C12" i="110" s="1"/>
  <c r="D11" i="110"/>
  <c r="C11" i="110" s="1"/>
  <c r="D10" i="110"/>
  <c r="C10" i="110" s="1"/>
  <c r="D9" i="110"/>
  <c r="C9" i="110"/>
  <c r="D8" i="110"/>
  <c r="C8" i="110" s="1"/>
  <c r="D7" i="110"/>
  <c r="C7" i="110"/>
  <c r="D6" i="110"/>
  <c r="C6" i="110" s="1"/>
  <c r="D5" i="110"/>
  <c r="C5" i="110"/>
  <c r="F4" i="110"/>
  <c r="E4" i="110"/>
  <c r="B4" i="110"/>
  <c r="D4" i="110" l="1"/>
  <c r="C4" i="110"/>
  <c r="F4" i="109"/>
  <c r="E4" i="109"/>
  <c r="D4" i="109" s="1"/>
  <c r="D17" i="109"/>
  <c r="C17" i="109" s="1"/>
  <c r="D16" i="109"/>
  <c r="C16" i="109" s="1"/>
  <c r="D15" i="109"/>
  <c r="C15" i="109" s="1"/>
  <c r="D14" i="109"/>
  <c r="C14" i="109" s="1"/>
  <c r="D13" i="109"/>
  <c r="C13" i="109" s="1"/>
  <c r="D12" i="109"/>
  <c r="C12" i="109" s="1"/>
  <c r="D11" i="109"/>
  <c r="C11" i="109" s="1"/>
  <c r="D10" i="109"/>
  <c r="C10" i="109" s="1"/>
  <c r="D9" i="109"/>
  <c r="C9" i="109" s="1"/>
  <c r="D8" i="109"/>
  <c r="C8" i="109" s="1"/>
  <c r="D7" i="109"/>
  <c r="C7" i="109" s="1"/>
  <c r="D6" i="109"/>
  <c r="C6" i="109" s="1"/>
  <c r="D5" i="109"/>
  <c r="C5" i="109" s="1"/>
  <c r="B4" i="109"/>
  <c r="C4" i="109" l="1"/>
  <c r="C5" i="108"/>
  <c r="C7" i="108"/>
  <c r="C9" i="108"/>
  <c r="C11" i="108"/>
  <c r="C13" i="108"/>
  <c r="C15" i="108"/>
  <c r="C17" i="108"/>
  <c r="B4" i="108"/>
  <c r="C4" i="108" s="1"/>
  <c r="D17" i="108"/>
  <c r="D16" i="108"/>
  <c r="C16" i="108" s="1"/>
  <c r="D15" i="108"/>
  <c r="D14" i="108"/>
  <c r="C14" i="108" s="1"/>
  <c r="D13" i="108"/>
  <c r="D12" i="108"/>
  <c r="C12" i="108" s="1"/>
  <c r="D11" i="108"/>
  <c r="D10" i="108"/>
  <c r="C10" i="108" s="1"/>
  <c r="D9" i="108"/>
  <c r="D8" i="108"/>
  <c r="C8" i="108" s="1"/>
  <c r="D7" i="108"/>
  <c r="D6" i="108"/>
  <c r="C6" i="108" s="1"/>
  <c r="D5" i="108"/>
  <c r="D4" i="108"/>
  <c r="D17" i="107" l="1"/>
  <c r="D16" i="107"/>
  <c r="D15" i="107"/>
  <c r="D14" i="107"/>
  <c r="D13" i="107"/>
  <c r="D12" i="107"/>
  <c r="D11" i="107"/>
  <c r="D10" i="107"/>
  <c r="D9" i="107"/>
  <c r="D8" i="107"/>
  <c r="D7" i="107"/>
  <c r="D6" i="107"/>
  <c r="D5" i="107"/>
  <c r="D4" i="107"/>
  <c r="D17" i="106" l="1"/>
  <c r="B17" i="106" s="1"/>
  <c r="D16" i="106"/>
  <c r="B16" i="106" s="1"/>
  <c r="D15" i="106"/>
  <c r="B15" i="106" s="1"/>
  <c r="D14" i="106"/>
  <c r="B14" i="106" s="1"/>
  <c r="D13" i="106"/>
  <c r="B13" i="106" s="1"/>
  <c r="D12" i="106"/>
  <c r="B12" i="106" s="1"/>
  <c r="D11" i="106"/>
  <c r="B11" i="106" s="1"/>
  <c r="D10" i="106"/>
  <c r="B10" i="106" s="1"/>
  <c r="D9" i="106"/>
  <c r="B9" i="106" s="1"/>
  <c r="D8" i="106"/>
  <c r="B8" i="106" s="1"/>
  <c r="D7" i="106"/>
  <c r="B7" i="106" s="1"/>
  <c r="D6" i="106"/>
  <c r="B6" i="106" s="1"/>
  <c r="D5" i="106"/>
  <c r="B5" i="106" s="1"/>
  <c r="D4" i="106"/>
  <c r="B4" i="106" s="1"/>
  <c r="D5" i="105" l="1"/>
  <c r="D6" i="105"/>
  <c r="D7" i="105"/>
  <c r="B7" i="105" s="1"/>
  <c r="D8" i="105"/>
  <c r="D9" i="105"/>
  <c r="D10" i="105"/>
  <c r="D11" i="105"/>
  <c r="B11" i="105" s="1"/>
  <c r="D12" i="105"/>
  <c r="B12" i="105" s="1"/>
  <c r="D13" i="105"/>
  <c r="D14" i="105"/>
  <c r="B14" i="105" s="1"/>
  <c r="D15" i="105"/>
  <c r="B15" i="105" s="1"/>
  <c r="D16" i="105"/>
  <c r="B16" i="105" s="1"/>
  <c r="D17" i="105"/>
  <c r="D4" i="105"/>
  <c r="B4" i="105" s="1"/>
  <c r="B6" i="105"/>
  <c r="B8" i="105"/>
  <c r="B9" i="105"/>
  <c r="B10" i="105"/>
  <c r="B13" i="105"/>
  <c r="B17" i="105"/>
  <c r="B5" i="105"/>
</calcChain>
</file>

<file path=xl/sharedStrings.xml><?xml version="1.0" encoding="utf-8"?>
<sst xmlns="http://schemas.openxmlformats.org/spreadsheetml/2006/main" count="3102" uniqueCount="181">
  <si>
    <t xml:space="preserve">　臺南市學甲區人口數按原住民身分   </t>
    <phoneticPr fontId="3" type="noConversion"/>
  </si>
  <si>
    <t>中華民國108年2月</t>
    <phoneticPr fontId="3" type="noConversion"/>
  </si>
  <si>
    <t>區域別</t>
  </si>
  <si>
    <t>總計</t>
  </si>
  <si>
    <t>區域</t>
  </si>
  <si>
    <t>原住民合計</t>
    <phoneticPr fontId="3" type="noConversion"/>
  </si>
  <si>
    <t>平地原住民</t>
    <phoneticPr fontId="3" type="noConversion"/>
  </si>
  <si>
    <t>山地原住民</t>
    <phoneticPr fontId="3" type="noConversion"/>
  </si>
  <si>
    <t>學甲區</t>
  </si>
  <si>
    <t>仁得里</t>
  </si>
  <si>
    <t>新榮里</t>
  </si>
  <si>
    <t>光華里</t>
  </si>
  <si>
    <t>宅港里</t>
  </si>
  <si>
    <t>慈福里</t>
  </si>
  <si>
    <t>秀昌里</t>
  </si>
  <si>
    <t>明宜里</t>
  </si>
  <si>
    <t>豐和里</t>
  </si>
  <si>
    <t>平和里</t>
  </si>
  <si>
    <t>新達里</t>
  </si>
  <si>
    <t>大灣里</t>
  </si>
  <si>
    <t>三慶里</t>
  </si>
  <si>
    <t>中洲里</t>
  </si>
  <si>
    <t>中華民國108年1月</t>
    <phoneticPr fontId="3" type="noConversion"/>
  </si>
  <si>
    <t>中華民國107年12月</t>
    <phoneticPr fontId="3" type="noConversion"/>
  </si>
  <si>
    <t>中華民國107年11月</t>
    <phoneticPr fontId="3" type="noConversion"/>
  </si>
  <si>
    <t>中華民國107年10月</t>
    <phoneticPr fontId="3" type="noConversion"/>
  </si>
  <si>
    <t>中華民國107年9月</t>
    <phoneticPr fontId="3" type="noConversion"/>
  </si>
  <si>
    <t>中華民國107年8月</t>
    <phoneticPr fontId="3" type="noConversion"/>
  </si>
  <si>
    <t>中華民國107年7月</t>
    <phoneticPr fontId="3" type="noConversion"/>
  </si>
  <si>
    <t>中華民國107年6月</t>
    <phoneticPr fontId="3" type="noConversion"/>
  </si>
  <si>
    <t>中華民國107年5月</t>
    <phoneticPr fontId="3" type="noConversion"/>
  </si>
  <si>
    <t>中華民國107年4月</t>
    <phoneticPr fontId="3" type="noConversion"/>
  </si>
  <si>
    <t>中華民國107年3月</t>
    <phoneticPr fontId="3" type="noConversion"/>
  </si>
  <si>
    <t>中華民國107年2月</t>
    <phoneticPr fontId="3" type="noConversion"/>
  </si>
  <si>
    <t>中華民國107年1月</t>
    <phoneticPr fontId="3" type="noConversion"/>
  </si>
  <si>
    <t>中華民國108年3月</t>
    <phoneticPr fontId="3" type="noConversion"/>
  </si>
  <si>
    <t>中華民國106年12月</t>
    <phoneticPr fontId="3" type="noConversion"/>
  </si>
  <si>
    <t>中華民國106年11月</t>
    <phoneticPr fontId="3" type="noConversion"/>
  </si>
  <si>
    <t>中華民國106年10月</t>
    <phoneticPr fontId="3" type="noConversion"/>
  </si>
  <si>
    <t>中華民國106年9月</t>
    <phoneticPr fontId="3" type="noConversion"/>
  </si>
  <si>
    <t>中華民國106年8月</t>
    <phoneticPr fontId="3" type="noConversion"/>
  </si>
  <si>
    <t>中華民國106年7月</t>
    <phoneticPr fontId="3" type="noConversion"/>
  </si>
  <si>
    <t>中華民國106年6月</t>
    <phoneticPr fontId="3" type="noConversion"/>
  </si>
  <si>
    <t>中華民國106年5月</t>
    <phoneticPr fontId="3" type="noConversion"/>
  </si>
  <si>
    <t>中華民國106年4月</t>
    <phoneticPr fontId="3" type="noConversion"/>
  </si>
  <si>
    <t>中華民國106年3月</t>
    <phoneticPr fontId="3" type="noConversion"/>
  </si>
  <si>
    <t>中華民國106年2月</t>
    <phoneticPr fontId="3" type="noConversion"/>
  </si>
  <si>
    <t>中華民國106年1月</t>
    <phoneticPr fontId="3" type="noConversion"/>
  </si>
  <si>
    <t>中華民國105年12月</t>
    <phoneticPr fontId="3" type="noConversion"/>
  </si>
  <si>
    <t>中華民國105年11月</t>
    <phoneticPr fontId="3" type="noConversion"/>
  </si>
  <si>
    <t>中華民國105年10月</t>
    <phoneticPr fontId="3" type="noConversion"/>
  </si>
  <si>
    <t>中華民國105年9月</t>
    <phoneticPr fontId="3" type="noConversion"/>
  </si>
  <si>
    <t>中華民國105年8月</t>
    <phoneticPr fontId="3" type="noConversion"/>
  </si>
  <si>
    <t>中華民國105年7月</t>
    <phoneticPr fontId="3" type="noConversion"/>
  </si>
  <si>
    <t>中華民國105年6月</t>
    <phoneticPr fontId="3" type="noConversion"/>
  </si>
  <si>
    <t>中華民國105年5月</t>
    <phoneticPr fontId="3" type="noConversion"/>
  </si>
  <si>
    <t>中華民國105年4月</t>
    <phoneticPr fontId="3" type="noConversion"/>
  </si>
  <si>
    <t>中華民國105年3月</t>
    <phoneticPr fontId="3" type="noConversion"/>
  </si>
  <si>
    <t>中華民國105年2月</t>
    <phoneticPr fontId="3" type="noConversion"/>
  </si>
  <si>
    <t>中華民國105年1月</t>
    <phoneticPr fontId="3" type="noConversion"/>
  </si>
  <si>
    <t>中華民國104年12月</t>
    <phoneticPr fontId="3" type="noConversion"/>
  </si>
  <si>
    <t>中華民國104年11月</t>
    <phoneticPr fontId="3" type="noConversion"/>
  </si>
  <si>
    <t>中華民國104年10月</t>
    <phoneticPr fontId="3" type="noConversion"/>
  </si>
  <si>
    <t>中華民國104年9月</t>
    <phoneticPr fontId="3" type="noConversion"/>
  </si>
  <si>
    <t>中華民國104年8月</t>
    <phoneticPr fontId="3" type="noConversion"/>
  </si>
  <si>
    <t>中華民國104年7月</t>
    <phoneticPr fontId="3" type="noConversion"/>
  </si>
  <si>
    <t>中華民國104年6月</t>
    <phoneticPr fontId="3" type="noConversion"/>
  </si>
  <si>
    <t>中華民國104年5月</t>
    <phoneticPr fontId="3" type="noConversion"/>
  </si>
  <si>
    <t>中華民國104年4月</t>
    <phoneticPr fontId="3" type="noConversion"/>
  </si>
  <si>
    <t>中華民國104年3月</t>
    <phoneticPr fontId="3" type="noConversion"/>
  </si>
  <si>
    <t>中華民國104年2月</t>
    <phoneticPr fontId="3" type="noConversion"/>
  </si>
  <si>
    <t>中華民國104年1月</t>
    <phoneticPr fontId="3" type="noConversion"/>
  </si>
  <si>
    <t>中華民國103年12月</t>
    <phoneticPr fontId="3" type="noConversion"/>
  </si>
  <si>
    <t>中華民國103年11月</t>
    <phoneticPr fontId="3" type="noConversion"/>
  </si>
  <si>
    <t>中華民國103年10月</t>
    <phoneticPr fontId="3" type="noConversion"/>
  </si>
  <si>
    <t>中華民國103年9月</t>
    <phoneticPr fontId="3" type="noConversion"/>
  </si>
  <si>
    <t>中華民國103年8月</t>
    <phoneticPr fontId="3" type="noConversion"/>
  </si>
  <si>
    <t>中華民國103年7月</t>
    <phoneticPr fontId="3" type="noConversion"/>
  </si>
  <si>
    <t>中華民國103年6月</t>
    <phoneticPr fontId="3" type="noConversion"/>
  </si>
  <si>
    <t>中華民國103年5月</t>
    <phoneticPr fontId="3" type="noConversion"/>
  </si>
  <si>
    <t>中華民國103年4月</t>
    <phoneticPr fontId="3" type="noConversion"/>
  </si>
  <si>
    <t>中華民國103年3月</t>
    <phoneticPr fontId="3" type="noConversion"/>
  </si>
  <si>
    <t>中華民國103年2月</t>
    <phoneticPr fontId="3" type="noConversion"/>
  </si>
  <si>
    <t>中華民國103年1月</t>
    <phoneticPr fontId="3" type="noConversion"/>
  </si>
  <si>
    <t>學甲區　</t>
  </si>
  <si>
    <t>三慶里　</t>
  </si>
  <si>
    <t>大灣里　</t>
  </si>
  <si>
    <t>中洲里　</t>
  </si>
  <si>
    <t>仁得里　</t>
  </si>
  <si>
    <t>平和里　</t>
  </si>
  <si>
    <t>光華里　</t>
  </si>
  <si>
    <t>宅港里　</t>
  </si>
  <si>
    <t>秀昌里　</t>
  </si>
  <si>
    <t>明宜里　</t>
  </si>
  <si>
    <t>慈福里　</t>
  </si>
  <si>
    <t>新達里　</t>
  </si>
  <si>
    <t>新榮里　</t>
  </si>
  <si>
    <t>豐和里　</t>
  </si>
  <si>
    <t>中華民國102年12月</t>
    <phoneticPr fontId="3" type="noConversion"/>
  </si>
  <si>
    <t>中華民國102年11月</t>
    <phoneticPr fontId="3" type="noConversion"/>
  </si>
  <si>
    <t>中華民國102年10月</t>
    <phoneticPr fontId="3" type="noConversion"/>
  </si>
  <si>
    <t>中華民國102年9月</t>
    <phoneticPr fontId="3" type="noConversion"/>
  </si>
  <si>
    <t>中華民國102年8月</t>
    <phoneticPr fontId="3" type="noConversion"/>
  </si>
  <si>
    <t>中華民國102年7月</t>
    <phoneticPr fontId="3" type="noConversion"/>
  </si>
  <si>
    <t>中華民國102年6月</t>
    <phoneticPr fontId="3" type="noConversion"/>
  </si>
  <si>
    <t>中華民國102年5月</t>
    <phoneticPr fontId="3" type="noConversion"/>
  </si>
  <si>
    <t>中華民國102年4月</t>
    <phoneticPr fontId="3" type="noConversion"/>
  </si>
  <si>
    <t>中華民國102年3月</t>
    <phoneticPr fontId="3" type="noConversion"/>
  </si>
  <si>
    <t>中華民國102年2月</t>
    <phoneticPr fontId="3" type="noConversion"/>
  </si>
  <si>
    <t>中華民國102年1月</t>
    <phoneticPr fontId="3" type="noConversion"/>
  </si>
  <si>
    <t>中華民國101年12月</t>
    <phoneticPr fontId="3" type="noConversion"/>
  </si>
  <si>
    <t>中華民國101年11月</t>
    <phoneticPr fontId="3" type="noConversion"/>
  </si>
  <si>
    <t>中華民國101年10月</t>
    <phoneticPr fontId="3" type="noConversion"/>
  </si>
  <si>
    <t>中華民國101年9月</t>
    <phoneticPr fontId="3" type="noConversion"/>
  </si>
  <si>
    <t>中華民國101年8月</t>
    <phoneticPr fontId="3" type="noConversion"/>
  </si>
  <si>
    <t>學甲區　</t>
    <phoneticPr fontId="2" type="noConversion"/>
  </si>
  <si>
    <t>中華民國101年7月</t>
    <phoneticPr fontId="3" type="noConversion"/>
  </si>
  <si>
    <t>中華民國101年6月</t>
    <phoneticPr fontId="3" type="noConversion"/>
  </si>
  <si>
    <t>中華民國101年5月</t>
    <phoneticPr fontId="3" type="noConversion"/>
  </si>
  <si>
    <t>中華民國101年4月</t>
    <phoneticPr fontId="3" type="noConversion"/>
  </si>
  <si>
    <t>中華民國101年3月</t>
    <phoneticPr fontId="3" type="noConversion"/>
  </si>
  <si>
    <t>中華民國101年2月</t>
    <phoneticPr fontId="3" type="noConversion"/>
  </si>
  <si>
    <t>中華民國101年1月</t>
    <phoneticPr fontId="3" type="noConversion"/>
  </si>
  <si>
    <t>中華民國100年12月</t>
    <phoneticPr fontId="3" type="noConversion"/>
  </si>
  <si>
    <t>中華民國100年11月</t>
    <phoneticPr fontId="3" type="noConversion"/>
  </si>
  <si>
    <t>中華民國100年10月</t>
    <phoneticPr fontId="3" type="noConversion"/>
  </si>
  <si>
    <t>中華民國100年9月</t>
    <phoneticPr fontId="3" type="noConversion"/>
  </si>
  <si>
    <t>中華民國100年8月</t>
    <phoneticPr fontId="3" type="noConversion"/>
  </si>
  <si>
    <t>中華民國100年7月</t>
    <phoneticPr fontId="3" type="noConversion"/>
  </si>
  <si>
    <t>中華民國100年6月</t>
    <phoneticPr fontId="3" type="noConversion"/>
  </si>
  <si>
    <t>中華民國100年5月</t>
    <phoneticPr fontId="3" type="noConversion"/>
  </si>
  <si>
    <t>中華民國100年4月</t>
    <phoneticPr fontId="3" type="noConversion"/>
  </si>
  <si>
    <t>中華民國100年3月</t>
    <phoneticPr fontId="3" type="noConversion"/>
  </si>
  <si>
    <t>中華民國100年2月</t>
    <phoneticPr fontId="3" type="noConversion"/>
  </si>
  <si>
    <t>中華民國100年1月</t>
    <phoneticPr fontId="3" type="noConversion"/>
  </si>
  <si>
    <t>中華民國99年12月</t>
    <phoneticPr fontId="3" type="noConversion"/>
  </si>
  <si>
    <t>中華民國108年4月</t>
    <phoneticPr fontId="3" type="noConversion"/>
  </si>
  <si>
    <t>中華民國108年5月</t>
    <phoneticPr fontId="3" type="noConversion"/>
  </si>
  <si>
    <t>中華民國108年6月</t>
    <phoneticPr fontId="3" type="noConversion"/>
  </si>
  <si>
    <t>中華民國108年7月</t>
    <phoneticPr fontId="3" type="noConversion"/>
  </si>
  <si>
    <t>中華民國108年8月</t>
    <phoneticPr fontId="3" type="noConversion"/>
  </si>
  <si>
    <t>中華民國108年9月</t>
    <phoneticPr fontId="3" type="noConversion"/>
  </si>
  <si>
    <t>中華民國108年10月</t>
    <phoneticPr fontId="3" type="noConversion"/>
  </si>
  <si>
    <t>中華民國108年11月</t>
    <phoneticPr fontId="3" type="noConversion"/>
  </si>
  <si>
    <t>中華民國108年12月</t>
    <phoneticPr fontId="3" type="noConversion"/>
  </si>
  <si>
    <t>中華民國109年1月</t>
    <phoneticPr fontId="3" type="noConversion"/>
  </si>
  <si>
    <t>中華民國109年2月</t>
    <phoneticPr fontId="3" type="noConversion"/>
  </si>
  <si>
    <t>中華民國109年3月</t>
    <phoneticPr fontId="3" type="noConversion"/>
  </si>
  <si>
    <t>中華民國109年4月</t>
    <phoneticPr fontId="3" type="noConversion"/>
  </si>
  <si>
    <t>中華民國109年5月</t>
    <phoneticPr fontId="3" type="noConversion"/>
  </si>
  <si>
    <t>中華民國109年7月</t>
    <phoneticPr fontId="3" type="noConversion"/>
  </si>
  <si>
    <t>中華民國109年6月</t>
    <phoneticPr fontId="3" type="noConversion"/>
  </si>
  <si>
    <t>中華民國109年8月</t>
    <phoneticPr fontId="3" type="noConversion"/>
  </si>
  <si>
    <t>中華民國109年9月</t>
    <phoneticPr fontId="3" type="noConversion"/>
  </si>
  <si>
    <t>中華民國109年10月</t>
    <phoneticPr fontId="3" type="noConversion"/>
  </si>
  <si>
    <t>中華民國109年11月</t>
    <phoneticPr fontId="3" type="noConversion"/>
  </si>
  <si>
    <t>中華民國109年12月</t>
    <phoneticPr fontId="3" type="noConversion"/>
  </si>
  <si>
    <t>中華民國110年1月</t>
    <phoneticPr fontId="3" type="noConversion"/>
  </si>
  <si>
    <t>中華民國110年2月</t>
    <phoneticPr fontId="3" type="noConversion"/>
  </si>
  <si>
    <t>中華民國110年4月</t>
    <phoneticPr fontId="3" type="noConversion"/>
  </si>
  <si>
    <t>中華民國110年5月</t>
    <phoneticPr fontId="3" type="noConversion"/>
  </si>
  <si>
    <t xml:space="preserve">　臺南市學甲區人口數按原住民身分   </t>
  </si>
  <si>
    <t>中華民國110年3月</t>
  </si>
  <si>
    <t>原住民合計</t>
  </si>
  <si>
    <t>平地原住民</t>
  </si>
  <si>
    <t>山地原住民</t>
  </si>
  <si>
    <t>中華民國110年6月</t>
    <phoneticPr fontId="3" type="noConversion"/>
  </si>
  <si>
    <t>中華民國110年7月</t>
    <phoneticPr fontId="3" type="noConversion"/>
  </si>
  <si>
    <t>中華民國110年8月</t>
    <phoneticPr fontId="3" type="noConversion"/>
  </si>
  <si>
    <t>中華民國110年9月</t>
    <phoneticPr fontId="3" type="noConversion"/>
  </si>
  <si>
    <t>中華民國110年10月</t>
    <phoneticPr fontId="3" type="noConversion"/>
  </si>
  <si>
    <t>中華民國110年11月</t>
    <phoneticPr fontId="3" type="noConversion"/>
  </si>
  <si>
    <t>中華民國110年12月</t>
    <phoneticPr fontId="3" type="noConversion"/>
  </si>
  <si>
    <t>中華民國111年1月</t>
    <phoneticPr fontId="3" type="noConversion"/>
  </si>
  <si>
    <t>中華民國111年2月</t>
    <phoneticPr fontId="3" type="noConversion"/>
  </si>
  <si>
    <t>中華民國111年3月</t>
    <phoneticPr fontId="3" type="noConversion"/>
  </si>
  <si>
    <t>中華民國111年4月</t>
    <phoneticPr fontId="3" type="noConversion"/>
  </si>
  <si>
    <t>中華民國111年5月</t>
    <phoneticPr fontId="3" type="noConversion"/>
  </si>
  <si>
    <t>中華民國111年6月</t>
    <phoneticPr fontId="3" type="noConversion"/>
  </si>
  <si>
    <t>中華民國111年7月</t>
    <phoneticPr fontId="3" type="noConversion"/>
  </si>
  <si>
    <t>中華民國111年8月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</si>
</sst>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J14" sqref="J14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51"/>
      <c r="B2" s="51"/>
      <c r="C2" s="51"/>
      <c r="D2" s="51" t="s">
        <v>180</v>
      </c>
      <c r="E2" s="51"/>
      <c r="F2" s="51"/>
    </row>
    <row r="3" spans="1:6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</row>
    <row r="4" spans="1:6">
      <c r="A4" s="2" t="s">
        <v>8</v>
      </c>
      <c r="B4" s="3">
        <f>SUM(B5:B17)</f>
        <v>24779</v>
      </c>
      <c r="C4" s="3">
        <f>SUM(B4-D4)</f>
        <v>24687</v>
      </c>
      <c r="D4" s="51">
        <f>SUM(E4+F4)</f>
        <v>92</v>
      </c>
      <c r="E4" s="51">
        <f>SUM(E5:E17)</f>
        <v>49</v>
      </c>
      <c r="F4" s="51">
        <f>SUM(F5:F17)</f>
        <v>43</v>
      </c>
    </row>
    <row r="5" spans="1:6">
      <c r="A5" s="2" t="s">
        <v>9</v>
      </c>
      <c r="B5" s="3">
        <v>4218</v>
      </c>
      <c r="C5" s="3">
        <f t="shared" ref="C5:C17" si="0">SUM(B5-D5)</f>
        <v>4209</v>
      </c>
      <c r="D5" s="51">
        <f t="shared" ref="D5:D17" si="1">SUM(E5+F5)</f>
        <v>9</v>
      </c>
      <c r="E5" s="51">
        <v>7</v>
      </c>
      <c r="F5" s="51">
        <v>2</v>
      </c>
    </row>
    <row r="6" spans="1:6">
      <c r="A6" s="51" t="s">
        <v>10</v>
      </c>
      <c r="B6" s="3">
        <v>2815</v>
      </c>
      <c r="C6" s="3">
        <f t="shared" si="0"/>
        <v>2804</v>
      </c>
      <c r="D6" s="51">
        <f t="shared" si="1"/>
        <v>11</v>
      </c>
      <c r="E6" s="51">
        <v>8</v>
      </c>
      <c r="F6" s="51">
        <v>3</v>
      </c>
    </row>
    <row r="7" spans="1:6">
      <c r="A7" s="51" t="s">
        <v>11</v>
      </c>
      <c r="B7" s="3">
        <v>1284</v>
      </c>
      <c r="C7" s="3">
        <f t="shared" si="0"/>
        <v>1281</v>
      </c>
      <c r="D7" s="51">
        <f t="shared" si="1"/>
        <v>3</v>
      </c>
      <c r="E7" s="51">
        <v>0</v>
      </c>
      <c r="F7" s="51">
        <v>3</v>
      </c>
    </row>
    <row r="8" spans="1:6">
      <c r="A8" s="51" t="s">
        <v>12</v>
      </c>
      <c r="B8" s="3">
        <v>853</v>
      </c>
      <c r="C8" s="3">
        <f t="shared" si="0"/>
        <v>849</v>
      </c>
      <c r="D8" s="51">
        <f t="shared" si="1"/>
        <v>4</v>
      </c>
      <c r="E8" s="51">
        <v>4</v>
      </c>
      <c r="F8" s="51">
        <v>0</v>
      </c>
    </row>
    <row r="9" spans="1:6">
      <c r="A9" s="51" t="s">
        <v>13</v>
      </c>
      <c r="B9" s="3">
        <v>2233</v>
      </c>
      <c r="C9" s="3">
        <f t="shared" si="0"/>
        <v>2220</v>
      </c>
      <c r="D9" s="51">
        <f t="shared" si="1"/>
        <v>13</v>
      </c>
      <c r="E9" s="51">
        <v>2</v>
      </c>
      <c r="F9" s="51">
        <v>11</v>
      </c>
    </row>
    <row r="10" spans="1:6">
      <c r="A10" s="51" t="s">
        <v>14</v>
      </c>
      <c r="B10" s="3">
        <v>2815</v>
      </c>
      <c r="C10" s="3">
        <f t="shared" si="0"/>
        <v>2805</v>
      </c>
      <c r="D10" s="51">
        <f t="shared" si="1"/>
        <v>10</v>
      </c>
      <c r="E10" s="51">
        <v>9</v>
      </c>
      <c r="F10" s="51">
        <v>1</v>
      </c>
    </row>
    <row r="11" spans="1:6">
      <c r="A11" s="51" t="s">
        <v>15</v>
      </c>
      <c r="B11" s="3">
        <v>2115</v>
      </c>
      <c r="C11" s="3">
        <f t="shared" si="0"/>
        <v>2107</v>
      </c>
      <c r="D11" s="51">
        <f t="shared" si="1"/>
        <v>8</v>
      </c>
      <c r="E11" s="51">
        <v>2</v>
      </c>
      <c r="F11" s="51">
        <v>6</v>
      </c>
    </row>
    <row r="12" spans="1:6">
      <c r="A12" s="51" t="s">
        <v>16</v>
      </c>
      <c r="B12" s="3">
        <v>1272</v>
      </c>
      <c r="C12" s="3">
        <f t="shared" si="0"/>
        <v>1270</v>
      </c>
      <c r="D12" s="51">
        <f t="shared" si="1"/>
        <v>2</v>
      </c>
      <c r="E12" s="51">
        <v>2</v>
      </c>
      <c r="F12" s="51">
        <v>0</v>
      </c>
    </row>
    <row r="13" spans="1:6">
      <c r="A13" s="51" t="s">
        <v>17</v>
      </c>
      <c r="B13" s="3">
        <v>1080</v>
      </c>
      <c r="C13" s="3">
        <f t="shared" si="0"/>
        <v>1074</v>
      </c>
      <c r="D13" s="51">
        <f t="shared" si="1"/>
        <v>6</v>
      </c>
      <c r="E13" s="51">
        <v>1</v>
      </c>
      <c r="F13" s="51">
        <v>5</v>
      </c>
    </row>
    <row r="14" spans="1:6">
      <c r="A14" s="51" t="s">
        <v>18</v>
      </c>
      <c r="B14" s="3">
        <v>2249</v>
      </c>
      <c r="C14" s="3">
        <f t="shared" si="0"/>
        <v>2229</v>
      </c>
      <c r="D14" s="51">
        <f t="shared" si="1"/>
        <v>20</v>
      </c>
      <c r="E14" s="51">
        <v>8</v>
      </c>
      <c r="F14" s="51">
        <v>12</v>
      </c>
    </row>
    <row r="15" spans="1:6">
      <c r="A15" s="51" t="s">
        <v>19</v>
      </c>
      <c r="B15" s="3">
        <v>1018</v>
      </c>
      <c r="C15" s="3">
        <f t="shared" si="0"/>
        <v>1015</v>
      </c>
      <c r="D15" s="51">
        <f t="shared" si="1"/>
        <v>3</v>
      </c>
      <c r="E15" s="51">
        <v>3</v>
      </c>
      <c r="F15" s="51">
        <v>0</v>
      </c>
    </row>
    <row r="16" spans="1:6">
      <c r="A16" s="51" t="s">
        <v>20</v>
      </c>
      <c r="B16" s="3">
        <v>1378</v>
      </c>
      <c r="C16" s="3">
        <f t="shared" si="0"/>
        <v>1378</v>
      </c>
      <c r="D16" s="51">
        <f t="shared" si="1"/>
        <v>0</v>
      </c>
      <c r="E16" s="51">
        <v>0</v>
      </c>
      <c r="F16" s="51">
        <v>0</v>
      </c>
    </row>
    <row r="17" spans="1:6">
      <c r="A17" s="51" t="s">
        <v>21</v>
      </c>
      <c r="B17" s="3">
        <v>1449</v>
      </c>
      <c r="C17" s="3">
        <f t="shared" si="0"/>
        <v>1446</v>
      </c>
      <c r="D17" s="51">
        <f t="shared" si="1"/>
        <v>3</v>
      </c>
      <c r="E17" s="51">
        <v>3</v>
      </c>
      <c r="F17" s="51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7" sqref="B27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42"/>
      <c r="B2" s="42"/>
      <c r="C2" s="42"/>
      <c r="D2" s="42" t="s">
        <v>171</v>
      </c>
      <c r="E2" s="42"/>
      <c r="F2" s="42"/>
    </row>
    <row r="3" spans="1:6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</row>
    <row r="4" spans="1:6">
      <c r="A4" s="2" t="s">
        <v>8</v>
      </c>
      <c r="B4" s="3">
        <f>SUM(B5:B17)</f>
        <v>25024</v>
      </c>
      <c r="C4" s="3">
        <f>SUM(B4-D4)</f>
        <v>24937</v>
      </c>
      <c r="D4" s="42">
        <f>SUM(E4+F4)</f>
        <v>87</v>
      </c>
      <c r="E4" s="42">
        <f>SUM(E5:E17)</f>
        <v>41</v>
      </c>
      <c r="F4" s="42">
        <f>SUM(F5:F17)</f>
        <v>46</v>
      </c>
    </row>
    <row r="5" spans="1:6">
      <c r="A5" s="2" t="s">
        <v>9</v>
      </c>
      <c r="B5" s="3">
        <v>4308</v>
      </c>
      <c r="C5" s="3">
        <v>4297</v>
      </c>
      <c r="D5" s="42">
        <f t="shared" ref="D5:D17" si="0">SUM(E5+F5)</f>
        <v>11</v>
      </c>
      <c r="E5" s="42">
        <v>9</v>
      </c>
      <c r="F5" s="42">
        <v>2</v>
      </c>
    </row>
    <row r="6" spans="1:6">
      <c r="A6" s="42" t="s">
        <v>10</v>
      </c>
      <c r="B6" s="3">
        <v>2736</v>
      </c>
      <c r="C6" s="3">
        <v>2726</v>
      </c>
      <c r="D6" s="42">
        <f t="shared" si="0"/>
        <v>10</v>
      </c>
      <c r="E6" s="42">
        <v>5</v>
      </c>
      <c r="F6" s="42">
        <v>5</v>
      </c>
    </row>
    <row r="7" spans="1:6">
      <c r="A7" s="42" t="s">
        <v>11</v>
      </c>
      <c r="B7" s="3">
        <v>1317</v>
      </c>
      <c r="C7" s="3">
        <f t="shared" ref="C7:C16" si="1">SUM(B7-D7)</f>
        <v>1314</v>
      </c>
      <c r="D7" s="42">
        <f t="shared" si="0"/>
        <v>3</v>
      </c>
      <c r="E7" s="42">
        <v>0</v>
      </c>
      <c r="F7" s="42">
        <v>3</v>
      </c>
    </row>
    <row r="8" spans="1:6">
      <c r="A8" s="42" t="s">
        <v>12</v>
      </c>
      <c r="B8" s="3">
        <v>862</v>
      </c>
      <c r="C8" s="3">
        <f t="shared" si="1"/>
        <v>858</v>
      </c>
      <c r="D8" s="42">
        <f t="shared" si="0"/>
        <v>4</v>
      </c>
      <c r="E8" s="42">
        <v>4</v>
      </c>
      <c r="F8" s="42">
        <v>0</v>
      </c>
    </row>
    <row r="9" spans="1:6">
      <c r="A9" s="42" t="s">
        <v>13</v>
      </c>
      <c r="B9" s="3">
        <v>2264</v>
      </c>
      <c r="C9" s="3">
        <f t="shared" si="1"/>
        <v>2253</v>
      </c>
      <c r="D9" s="42">
        <f t="shared" si="0"/>
        <v>11</v>
      </c>
      <c r="E9" s="42">
        <v>0</v>
      </c>
      <c r="F9" s="42">
        <v>11</v>
      </c>
    </row>
    <row r="10" spans="1:6">
      <c r="A10" s="42" t="s">
        <v>14</v>
      </c>
      <c r="B10" s="3">
        <v>2811</v>
      </c>
      <c r="C10" s="3">
        <f t="shared" si="1"/>
        <v>2803</v>
      </c>
      <c r="D10" s="42">
        <f t="shared" si="0"/>
        <v>8</v>
      </c>
      <c r="E10" s="42">
        <v>7</v>
      </c>
      <c r="F10" s="42">
        <v>1</v>
      </c>
    </row>
    <row r="11" spans="1:6">
      <c r="A11" s="42" t="s">
        <v>15</v>
      </c>
      <c r="B11" s="3">
        <v>2161</v>
      </c>
      <c r="C11" s="3">
        <f t="shared" si="1"/>
        <v>2154</v>
      </c>
      <c r="D11" s="42">
        <f t="shared" si="0"/>
        <v>7</v>
      </c>
      <c r="E11" s="42">
        <v>1</v>
      </c>
      <c r="F11" s="42">
        <v>6</v>
      </c>
    </row>
    <row r="12" spans="1:6">
      <c r="A12" s="42" t="s">
        <v>16</v>
      </c>
      <c r="B12" s="3">
        <v>1288</v>
      </c>
      <c r="C12" s="3">
        <f t="shared" si="1"/>
        <v>1286</v>
      </c>
      <c r="D12" s="42">
        <f t="shared" si="0"/>
        <v>2</v>
      </c>
      <c r="E12" s="42">
        <v>2</v>
      </c>
      <c r="F12" s="42">
        <v>0</v>
      </c>
    </row>
    <row r="13" spans="1:6">
      <c r="A13" s="42" t="s">
        <v>17</v>
      </c>
      <c r="B13" s="3">
        <v>1105</v>
      </c>
      <c r="C13" s="3">
        <f t="shared" si="1"/>
        <v>1100</v>
      </c>
      <c r="D13" s="42">
        <f t="shared" si="0"/>
        <v>5</v>
      </c>
      <c r="E13" s="42">
        <v>0</v>
      </c>
      <c r="F13" s="42">
        <v>5</v>
      </c>
    </row>
    <row r="14" spans="1:6">
      <c r="A14" s="42" t="s">
        <v>18</v>
      </c>
      <c r="B14" s="3">
        <v>2250</v>
      </c>
      <c r="C14" s="3">
        <v>2230</v>
      </c>
      <c r="D14" s="42">
        <f t="shared" si="0"/>
        <v>20</v>
      </c>
      <c r="E14" s="42">
        <v>7</v>
      </c>
      <c r="F14" s="42">
        <v>13</v>
      </c>
    </row>
    <row r="15" spans="1:6">
      <c r="A15" s="42" t="s">
        <v>19</v>
      </c>
      <c r="B15" s="3">
        <v>1023</v>
      </c>
      <c r="C15" s="3">
        <v>1020</v>
      </c>
      <c r="D15" s="42">
        <f t="shared" si="0"/>
        <v>3</v>
      </c>
      <c r="E15" s="42">
        <v>3</v>
      </c>
      <c r="F15" s="42">
        <v>0</v>
      </c>
    </row>
    <row r="16" spans="1:6">
      <c r="A16" s="42" t="s">
        <v>20</v>
      </c>
      <c r="B16" s="3">
        <v>1402</v>
      </c>
      <c r="C16" s="3">
        <f t="shared" si="1"/>
        <v>1402</v>
      </c>
      <c r="D16" s="42">
        <f t="shared" si="0"/>
        <v>0</v>
      </c>
      <c r="E16" s="42">
        <v>0</v>
      </c>
      <c r="F16" s="42">
        <v>0</v>
      </c>
    </row>
    <row r="17" spans="1:6">
      <c r="A17" s="42" t="s">
        <v>21</v>
      </c>
      <c r="B17" s="3">
        <v>1497</v>
      </c>
      <c r="C17" s="3">
        <v>1494</v>
      </c>
      <c r="D17" s="42">
        <f t="shared" si="0"/>
        <v>3</v>
      </c>
      <c r="E17" s="42">
        <v>3</v>
      </c>
      <c r="F17" s="42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K14" sqref="K14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79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27075</v>
      </c>
      <c r="C4" s="9">
        <v>27025</v>
      </c>
      <c r="D4" s="9">
        <v>50</v>
      </c>
      <c r="E4" s="9">
        <v>20</v>
      </c>
      <c r="F4" s="9">
        <v>30</v>
      </c>
    </row>
    <row r="5" spans="1:6">
      <c r="A5" s="9" t="s">
        <v>9</v>
      </c>
      <c r="B5" s="9">
        <v>4672</v>
      </c>
      <c r="C5" s="9">
        <v>4667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2522</v>
      </c>
      <c r="C6" s="9">
        <v>2519</v>
      </c>
      <c r="D6" s="9">
        <v>3</v>
      </c>
      <c r="E6" s="9">
        <v>1</v>
      </c>
      <c r="F6" s="9">
        <v>2</v>
      </c>
    </row>
    <row r="7" spans="1:6">
      <c r="A7" s="9" t="s">
        <v>11</v>
      </c>
      <c r="B7" s="9">
        <v>1494</v>
      </c>
      <c r="C7" s="9">
        <v>1494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988</v>
      </c>
      <c r="C8" s="9">
        <v>986</v>
      </c>
      <c r="D8" s="9">
        <v>2</v>
      </c>
      <c r="E8" s="9">
        <v>2</v>
      </c>
      <c r="F8" s="9">
        <v>0</v>
      </c>
    </row>
    <row r="9" spans="1:6">
      <c r="A9" s="9" t="s">
        <v>13</v>
      </c>
      <c r="B9" s="9">
        <v>2323</v>
      </c>
      <c r="C9" s="9">
        <v>2311</v>
      </c>
      <c r="D9" s="9">
        <v>12</v>
      </c>
      <c r="E9" s="9">
        <v>0</v>
      </c>
      <c r="F9" s="9">
        <v>12</v>
      </c>
    </row>
    <row r="10" spans="1:6">
      <c r="A10" s="9" t="s">
        <v>14</v>
      </c>
      <c r="B10" s="9">
        <v>2828</v>
      </c>
      <c r="C10" s="9">
        <v>2825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2327</v>
      </c>
      <c r="C11" s="9">
        <v>2324</v>
      </c>
      <c r="D11" s="9">
        <v>3</v>
      </c>
      <c r="E11" s="9">
        <v>0</v>
      </c>
      <c r="F11" s="9">
        <v>3</v>
      </c>
    </row>
    <row r="12" spans="1:6">
      <c r="A12" s="9" t="s">
        <v>16</v>
      </c>
      <c r="B12" s="9">
        <v>1524</v>
      </c>
      <c r="C12" s="9">
        <v>1518</v>
      </c>
      <c r="D12" s="9">
        <v>6</v>
      </c>
      <c r="E12" s="9">
        <v>5</v>
      </c>
      <c r="F12" s="9">
        <v>1</v>
      </c>
    </row>
    <row r="13" spans="1:6">
      <c r="A13" s="9" t="s">
        <v>17</v>
      </c>
      <c r="B13" s="9">
        <v>1282</v>
      </c>
      <c r="C13" s="9">
        <v>1282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2518</v>
      </c>
      <c r="C14" s="9">
        <v>2505</v>
      </c>
      <c r="D14" s="9">
        <v>13</v>
      </c>
      <c r="E14" s="9">
        <v>3</v>
      </c>
      <c r="F14" s="9">
        <v>10</v>
      </c>
    </row>
    <row r="15" spans="1:6">
      <c r="A15" s="9" t="s">
        <v>19</v>
      </c>
      <c r="B15" s="9">
        <v>1210</v>
      </c>
      <c r="C15" s="9">
        <v>1208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1672</v>
      </c>
      <c r="C16" s="9">
        <v>1671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1715</v>
      </c>
      <c r="C17" s="9">
        <v>1715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E23" sqref="E23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80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27101</v>
      </c>
      <c r="C4" s="9">
        <v>27051</v>
      </c>
      <c r="D4" s="9">
        <v>50</v>
      </c>
      <c r="E4" s="9">
        <v>20</v>
      </c>
      <c r="F4" s="9">
        <v>30</v>
      </c>
    </row>
    <row r="5" spans="1:6">
      <c r="A5" s="9" t="s">
        <v>9</v>
      </c>
      <c r="B5" s="9">
        <v>4681</v>
      </c>
      <c r="C5" s="9">
        <v>4676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2521</v>
      </c>
      <c r="C6" s="9">
        <v>2518</v>
      </c>
      <c r="D6" s="9">
        <v>3</v>
      </c>
      <c r="E6" s="9">
        <v>1</v>
      </c>
      <c r="F6" s="9">
        <v>2</v>
      </c>
    </row>
    <row r="7" spans="1:6">
      <c r="A7" s="9" t="s">
        <v>11</v>
      </c>
      <c r="B7" s="9">
        <v>1496</v>
      </c>
      <c r="C7" s="9">
        <v>1496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983</v>
      </c>
      <c r="C8" s="9">
        <v>981</v>
      </c>
      <c r="D8" s="9">
        <v>2</v>
      </c>
      <c r="E8" s="9">
        <v>2</v>
      </c>
      <c r="F8" s="9">
        <v>0</v>
      </c>
    </row>
    <row r="9" spans="1:6">
      <c r="A9" s="9" t="s">
        <v>13</v>
      </c>
      <c r="B9" s="9">
        <v>2315</v>
      </c>
      <c r="C9" s="9">
        <v>2303</v>
      </c>
      <c r="D9" s="9">
        <v>12</v>
      </c>
      <c r="E9" s="9">
        <v>0</v>
      </c>
      <c r="F9" s="9">
        <v>12</v>
      </c>
    </row>
    <row r="10" spans="1:6">
      <c r="A10" s="9" t="s">
        <v>14</v>
      </c>
      <c r="B10" s="9">
        <v>2842</v>
      </c>
      <c r="C10" s="9">
        <v>2839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2341</v>
      </c>
      <c r="C11" s="9">
        <v>2338</v>
      </c>
      <c r="D11" s="9">
        <v>3</v>
      </c>
      <c r="E11" s="9">
        <v>0</v>
      </c>
      <c r="F11" s="9">
        <v>3</v>
      </c>
    </row>
    <row r="12" spans="1:6">
      <c r="A12" s="9" t="s">
        <v>16</v>
      </c>
      <c r="B12" s="9">
        <v>1513</v>
      </c>
      <c r="C12" s="9">
        <v>1507</v>
      </c>
      <c r="D12" s="9">
        <v>6</v>
      </c>
      <c r="E12" s="9">
        <v>5</v>
      </c>
      <c r="F12" s="9">
        <v>1</v>
      </c>
    </row>
    <row r="13" spans="1:6">
      <c r="A13" s="9" t="s">
        <v>17</v>
      </c>
      <c r="B13" s="9">
        <v>1281</v>
      </c>
      <c r="C13" s="9">
        <v>1281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2519</v>
      </c>
      <c r="C14" s="9">
        <v>2506</v>
      </c>
      <c r="D14" s="9">
        <v>13</v>
      </c>
      <c r="E14" s="9">
        <v>3</v>
      </c>
      <c r="F14" s="9">
        <v>10</v>
      </c>
    </row>
    <row r="15" spans="1:6">
      <c r="A15" s="9" t="s">
        <v>19</v>
      </c>
      <c r="B15" s="9">
        <v>1216</v>
      </c>
      <c r="C15" s="9">
        <v>1214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1678</v>
      </c>
      <c r="C16" s="9">
        <v>1677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1715</v>
      </c>
      <c r="C17" s="9">
        <v>1715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E16" sqref="E16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81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27134</v>
      </c>
      <c r="C4" s="9">
        <v>27087</v>
      </c>
      <c r="D4" s="9">
        <v>47</v>
      </c>
      <c r="E4" s="9">
        <v>20</v>
      </c>
      <c r="F4" s="9">
        <v>27</v>
      </c>
    </row>
    <row r="5" spans="1:6">
      <c r="A5" s="9" t="s">
        <v>9</v>
      </c>
      <c r="B5" s="9">
        <v>4690</v>
      </c>
      <c r="C5" s="9">
        <v>4685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2526</v>
      </c>
      <c r="C6" s="9">
        <v>2523</v>
      </c>
      <c r="D6" s="9">
        <v>3</v>
      </c>
      <c r="E6" s="9">
        <v>1</v>
      </c>
      <c r="F6" s="9">
        <v>2</v>
      </c>
    </row>
    <row r="7" spans="1:6">
      <c r="A7" s="9" t="s">
        <v>11</v>
      </c>
      <c r="B7" s="9">
        <v>1497</v>
      </c>
      <c r="C7" s="9">
        <v>1497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980</v>
      </c>
      <c r="C8" s="9">
        <v>978</v>
      </c>
      <c r="D8" s="9">
        <v>2</v>
      </c>
      <c r="E8" s="9">
        <v>2</v>
      </c>
      <c r="F8" s="9">
        <v>0</v>
      </c>
    </row>
    <row r="9" spans="1:6">
      <c r="A9" s="9" t="s">
        <v>13</v>
      </c>
      <c r="B9" s="9">
        <v>2318</v>
      </c>
      <c r="C9" s="9">
        <v>2309</v>
      </c>
      <c r="D9" s="9">
        <v>9</v>
      </c>
      <c r="E9" s="9">
        <v>0</v>
      </c>
      <c r="F9" s="9">
        <v>9</v>
      </c>
    </row>
    <row r="10" spans="1:6">
      <c r="A10" s="9" t="s">
        <v>14</v>
      </c>
      <c r="B10" s="9">
        <v>2842</v>
      </c>
      <c r="C10" s="9">
        <v>2839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2341</v>
      </c>
      <c r="C11" s="9">
        <v>2338</v>
      </c>
      <c r="D11" s="9">
        <v>3</v>
      </c>
      <c r="E11" s="9">
        <v>0</v>
      </c>
      <c r="F11" s="9">
        <v>3</v>
      </c>
    </row>
    <row r="12" spans="1:6">
      <c r="A12" s="9" t="s">
        <v>16</v>
      </c>
      <c r="B12" s="9">
        <v>1516</v>
      </c>
      <c r="C12" s="9">
        <v>1510</v>
      </c>
      <c r="D12" s="9">
        <v>6</v>
      </c>
      <c r="E12" s="9">
        <v>5</v>
      </c>
      <c r="F12" s="9">
        <v>1</v>
      </c>
    </row>
    <row r="13" spans="1:6">
      <c r="A13" s="9" t="s">
        <v>17</v>
      </c>
      <c r="B13" s="9">
        <v>1286</v>
      </c>
      <c r="C13" s="9">
        <v>1286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2525</v>
      </c>
      <c r="C14" s="9">
        <v>2512</v>
      </c>
      <c r="D14" s="9">
        <v>13</v>
      </c>
      <c r="E14" s="9">
        <v>3</v>
      </c>
      <c r="F14" s="9">
        <v>10</v>
      </c>
    </row>
    <row r="15" spans="1:6">
      <c r="A15" s="9" t="s">
        <v>19</v>
      </c>
      <c r="B15" s="9">
        <v>1225</v>
      </c>
      <c r="C15" s="9">
        <v>1223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1677</v>
      </c>
      <c r="C16" s="9">
        <v>1676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1711</v>
      </c>
      <c r="C17" s="9">
        <v>1711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K9" sqref="K9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82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27146</v>
      </c>
      <c r="C4" s="9">
        <v>27099</v>
      </c>
      <c r="D4" s="9">
        <v>47</v>
      </c>
      <c r="E4" s="9">
        <v>20</v>
      </c>
      <c r="F4" s="9">
        <v>27</v>
      </c>
    </row>
    <row r="5" spans="1:6">
      <c r="A5" s="9" t="s">
        <v>9</v>
      </c>
      <c r="B5" s="9">
        <v>4691</v>
      </c>
      <c r="C5" s="9">
        <v>4686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2523</v>
      </c>
      <c r="C6" s="9">
        <v>2520</v>
      </c>
      <c r="D6" s="9">
        <v>3</v>
      </c>
      <c r="E6" s="9">
        <v>1</v>
      </c>
      <c r="F6" s="9">
        <v>2</v>
      </c>
    </row>
    <row r="7" spans="1:6">
      <c r="A7" s="9" t="s">
        <v>11</v>
      </c>
      <c r="B7" s="9">
        <v>1502</v>
      </c>
      <c r="C7" s="9">
        <v>1502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988</v>
      </c>
      <c r="C8" s="9">
        <v>986</v>
      </c>
      <c r="D8" s="9">
        <v>2</v>
      </c>
      <c r="E8" s="9">
        <v>2</v>
      </c>
      <c r="F8" s="9">
        <v>0</v>
      </c>
    </row>
    <row r="9" spans="1:6">
      <c r="A9" s="9" t="s">
        <v>13</v>
      </c>
      <c r="B9" s="9">
        <v>2312</v>
      </c>
      <c r="C9" s="9">
        <v>2303</v>
      </c>
      <c r="D9" s="9">
        <v>9</v>
      </c>
      <c r="E9" s="9">
        <v>0</v>
      </c>
      <c r="F9" s="9">
        <v>9</v>
      </c>
    </row>
    <row r="10" spans="1:6">
      <c r="A10" s="9" t="s">
        <v>14</v>
      </c>
      <c r="B10" s="9">
        <v>2845</v>
      </c>
      <c r="C10" s="9">
        <v>2842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2339</v>
      </c>
      <c r="C11" s="9">
        <v>2336</v>
      </c>
      <c r="D11" s="9">
        <v>3</v>
      </c>
      <c r="E11" s="9">
        <v>0</v>
      </c>
      <c r="F11" s="9">
        <v>3</v>
      </c>
    </row>
    <row r="12" spans="1:6">
      <c r="A12" s="9" t="s">
        <v>16</v>
      </c>
      <c r="B12" s="9">
        <v>1519</v>
      </c>
      <c r="C12" s="9">
        <v>1513</v>
      </c>
      <c r="D12" s="9">
        <v>6</v>
      </c>
      <c r="E12" s="9">
        <v>5</v>
      </c>
      <c r="F12" s="9">
        <v>1</v>
      </c>
    </row>
    <row r="13" spans="1:6">
      <c r="A13" s="9" t="s">
        <v>17</v>
      </c>
      <c r="B13" s="9">
        <v>1287</v>
      </c>
      <c r="C13" s="9">
        <v>1287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2520</v>
      </c>
      <c r="C14" s="9">
        <v>2507</v>
      </c>
      <c r="D14" s="9">
        <v>13</v>
      </c>
      <c r="E14" s="9">
        <v>3</v>
      </c>
      <c r="F14" s="9">
        <v>10</v>
      </c>
    </row>
    <row r="15" spans="1:6">
      <c r="A15" s="9" t="s">
        <v>19</v>
      </c>
      <c r="B15" s="9">
        <v>1235</v>
      </c>
      <c r="C15" s="9">
        <v>1233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1676</v>
      </c>
      <c r="C16" s="9">
        <v>1675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1709</v>
      </c>
      <c r="C17" s="9">
        <v>1709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F16" sqref="F16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83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27137</v>
      </c>
      <c r="C4" s="9">
        <v>27090</v>
      </c>
      <c r="D4" s="9">
        <v>47</v>
      </c>
      <c r="E4" s="9">
        <v>20</v>
      </c>
      <c r="F4" s="9">
        <v>27</v>
      </c>
    </row>
    <row r="5" spans="1:6">
      <c r="A5" s="9" t="s">
        <v>85</v>
      </c>
      <c r="B5" s="9">
        <v>1674</v>
      </c>
      <c r="C5" s="9">
        <v>1673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1240</v>
      </c>
      <c r="C6" s="9">
        <v>1238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1713</v>
      </c>
      <c r="C7" s="9">
        <v>1713</v>
      </c>
      <c r="D7" s="9">
        <v>0</v>
      </c>
      <c r="E7" s="9">
        <v>0</v>
      </c>
      <c r="F7" s="9">
        <v>0</v>
      </c>
    </row>
    <row r="8" spans="1:6">
      <c r="A8" s="9" t="s">
        <v>88</v>
      </c>
      <c r="B8" s="9">
        <v>4700</v>
      </c>
      <c r="C8" s="9">
        <v>4695</v>
      </c>
      <c r="D8" s="9">
        <v>5</v>
      </c>
      <c r="E8" s="9">
        <v>4</v>
      </c>
      <c r="F8" s="9">
        <v>1</v>
      </c>
    </row>
    <row r="9" spans="1:6">
      <c r="A9" s="9" t="s">
        <v>89</v>
      </c>
      <c r="B9" s="9">
        <v>1285</v>
      </c>
      <c r="C9" s="9">
        <v>1285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1506</v>
      </c>
      <c r="C10" s="9">
        <v>1506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989</v>
      </c>
      <c r="C11" s="9">
        <v>987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2843</v>
      </c>
      <c r="C12" s="9">
        <v>2840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2330</v>
      </c>
      <c r="C13" s="9">
        <v>2327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2307</v>
      </c>
      <c r="C14" s="9">
        <v>2298</v>
      </c>
      <c r="D14" s="9">
        <v>9</v>
      </c>
      <c r="E14" s="9">
        <v>0</v>
      </c>
      <c r="F14" s="9">
        <v>9</v>
      </c>
    </row>
    <row r="15" spans="1:6">
      <c r="A15" s="9" t="s">
        <v>95</v>
      </c>
      <c r="B15" s="9">
        <v>2518</v>
      </c>
      <c r="C15" s="9">
        <v>2505</v>
      </c>
      <c r="D15" s="9">
        <v>13</v>
      </c>
      <c r="E15" s="9">
        <v>3</v>
      </c>
      <c r="F15" s="9">
        <v>10</v>
      </c>
    </row>
    <row r="16" spans="1:6">
      <c r="A16" s="9" t="s">
        <v>96</v>
      </c>
      <c r="B16" s="9">
        <v>2514</v>
      </c>
      <c r="C16" s="9">
        <v>2511</v>
      </c>
      <c r="D16" s="9">
        <v>3</v>
      </c>
      <c r="E16" s="9">
        <v>1</v>
      </c>
      <c r="F16" s="9">
        <v>2</v>
      </c>
    </row>
    <row r="17" spans="1:6">
      <c r="A17" s="9" t="s">
        <v>97</v>
      </c>
      <c r="B17" s="9">
        <v>1518</v>
      </c>
      <c r="C17" s="9">
        <v>1512</v>
      </c>
      <c r="D17" s="9">
        <v>6</v>
      </c>
      <c r="E17" s="9">
        <v>5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L8" sqref="L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98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27167</v>
      </c>
      <c r="C4" s="9">
        <v>27120</v>
      </c>
      <c r="D4" s="9">
        <v>47</v>
      </c>
      <c r="E4" s="9">
        <v>20</v>
      </c>
      <c r="F4" s="9">
        <v>27</v>
      </c>
    </row>
    <row r="5" spans="1:6">
      <c r="A5" s="9" t="s">
        <v>85</v>
      </c>
      <c r="B5" s="9">
        <v>1674</v>
      </c>
      <c r="C5" s="9">
        <v>1673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1245</v>
      </c>
      <c r="C6" s="9">
        <v>1243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1706</v>
      </c>
      <c r="C7" s="9">
        <v>1706</v>
      </c>
      <c r="D7" s="9">
        <v>0</v>
      </c>
      <c r="E7" s="9">
        <v>0</v>
      </c>
      <c r="F7" s="9">
        <v>0</v>
      </c>
    </row>
    <row r="8" spans="1:6">
      <c r="A8" s="9" t="s">
        <v>88</v>
      </c>
      <c r="B8" s="9">
        <v>4710</v>
      </c>
      <c r="C8" s="9">
        <v>4705</v>
      </c>
      <c r="D8" s="9">
        <v>5</v>
      </c>
      <c r="E8" s="9">
        <v>4</v>
      </c>
      <c r="F8" s="9">
        <v>1</v>
      </c>
    </row>
    <row r="9" spans="1:6">
      <c r="A9" s="9" t="s">
        <v>89</v>
      </c>
      <c r="B9" s="9">
        <v>1286</v>
      </c>
      <c r="C9" s="9">
        <v>1286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1510</v>
      </c>
      <c r="C10" s="9">
        <v>1510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990</v>
      </c>
      <c r="C11" s="9">
        <v>988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2841</v>
      </c>
      <c r="C12" s="9">
        <v>2838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2337</v>
      </c>
      <c r="C13" s="9">
        <v>2334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2306</v>
      </c>
      <c r="C14" s="9">
        <v>2297</v>
      </c>
      <c r="D14" s="9">
        <v>9</v>
      </c>
      <c r="E14" s="9">
        <v>0</v>
      </c>
      <c r="F14" s="9">
        <v>9</v>
      </c>
    </row>
    <row r="15" spans="1:6">
      <c r="A15" s="9" t="s">
        <v>95</v>
      </c>
      <c r="B15" s="9">
        <v>2514</v>
      </c>
      <c r="C15" s="9">
        <v>2501</v>
      </c>
      <c r="D15" s="9">
        <v>13</v>
      </c>
      <c r="E15" s="9">
        <v>3</v>
      </c>
      <c r="F15" s="9">
        <v>10</v>
      </c>
    </row>
    <row r="16" spans="1:6">
      <c r="A16" s="9" t="s">
        <v>96</v>
      </c>
      <c r="B16" s="9">
        <v>2524</v>
      </c>
      <c r="C16" s="9">
        <v>2521</v>
      </c>
      <c r="D16" s="9">
        <v>3</v>
      </c>
      <c r="E16" s="9">
        <v>1</v>
      </c>
      <c r="F16" s="9">
        <v>2</v>
      </c>
    </row>
    <row r="17" spans="1:6">
      <c r="A17" s="9" t="s">
        <v>97</v>
      </c>
      <c r="B17" s="9">
        <v>1524</v>
      </c>
      <c r="C17" s="9">
        <v>1518</v>
      </c>
      <c r="D17" s="9">
        <v>6</v>
      </c>
      <c r="E17" s="9">
        <v>5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9" sqref="I9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99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27221</v>
      </c>
      <c r="C4" s="9">
        <v>27173</v>
      </c>
      <c r="D4" s="9">
        <v>48</v>
      </c>
      <c r="E4" s="9">
        <v>20</v>
      </c>
      <c r="F4" s="9">
        <v>28</v>
      </c>
    </row>
    <row r="5" spans="1:6">
      <c r="A5" s="9" t="s">
        <v>85</v>
      </c>
      <c r="B5" s="9">
        <v>1674</v>
      </c>
      <c r="C5" s="9">
        <v>1673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1248</v>
      </c>
      <c r="C6" s="9">
        <v>1246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1705</v>
      </c>
      <c r="C7" s="9">
        <v>1705</v>
      </c>
      <c r="D7" s="9">
        <v>0</v>
      </c>
      <c r="E7" s="9">
        <v>0</v>
      </c>
      <c r="F7" s="9">
        <v>0</v>
      </c>
    </row>
    <row r="8" spans="1:6">
      <c r="A8" s="9" t="s">
        <v>88</v>
      </c>
      <c r="B8" s="9">
        <v>4721</v>
      </c>
      <c r="C8" s="9">
        <v>4716</v>
      </c>
      <c r="D8" s="9">
        <v>5</v>
      </c>
      <c r="E8" s="9">
        <v>4</v>
      </c>
      <c r="F8" s="9">
        <v>1</v>
      </c>
    </row>
    <row r="9" spans="1:6">
      <c r="A9" s="9" t="s">
        <v>89</v>
      </c>
      <c r="B9" s="9">
        <v>1292</v>
      </c>
      <c r="C9" s="9">
        <v>1292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1503</v>
      </c>
      <c r="C10" s="9">
        <v>1503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995</v>
      </c>
      <c r="C11" s="9">
        <v>993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2838</v>
      </c>
      <c r="C12" s="9">
        <v>2835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2344</v>
      </c>
      <c r="C13" s="9">
        <v>2341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2310</v>
      </c>
      <c r="C14" s="9">
        <v>2301</v>
      </c>
      <c r="D14" s="9">
        <v>9</v>
      </c>
      <c r="E14" s="9">
        <v>0</v>
      </c>
      <c r="F14" s="9">
        <v>9</v>
      </c>
    </row>
    <row r="15" spans="1:6">
      <c r="A15" s="9" t="s">
        <v>95</v>
      </c>
      <c r="B15" s="9">
        <v>2525</v>
      </c>
      <c r="C15" s="9">
        <v>2512</v>
      </c>
      <c r="D15" s="9">
        <v>13</v>
      </c>
      <c r="E15" s="9">
        <v>3</v>
      </c>
      <c r="F15" s="9">
        <v>10</v>
      </c>
    </row>
    <row r="16" spans="1:6">
      <c r="A16" s="9" t="s">
        <v>96</v>
      </c>
      <c r="B16" s="9">
        <v>2530</v>
      </c>
      <c r="C16" s="9">
        <v>2526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1536</v>
      </c>
      <c r="C17" s="9">
        <v>1530</v>
      </c>
      <c r="D17" s="9">
        <v>6</v>
      </c>
      <c r="E17" s="9">
        <v>5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8" sqref="J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100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27255</v>
      </c>
      <c r="C4" s="9">
        <v>27207</v>
      </c>
      <c r="D4" s="9">
        <v>48</v>
      </c>
      <c r="E4" s="9">
        <v>20</v>
      </c>
      <c r="F4" s="9">
        <v>28</v>
      </c>
    </row>
    <row r="5" spans="1:6">
      <c r="A5" s="9" t="s">
        <v>85</v>
      </c>
      <c r="B5" s="9">
        <v>1678</v>
      </c>
      <c r="C5" s="9">
        <v>1677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1255</v>
      </c>
      <c r="C6" s="9">
        <v>1253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1706</v>
      </c>
      <c r="C7" s="9">
        <v>1706</v>
      </c>
      <c r="D7" s="9">
        <v>0</v>
      </c>
      <c r="E7" s="9">
        <v>0</v>
      </c>
      <c r="F7" s="9">
        <v>0</v>
      </c>
    </row>
    <row r="8" spans="1:6">
      <c r="A8" s="9" t="s">
        <v>88</v>
      </c>
      <c r="B8" s="9">
        <v>4722</v>
      </c>
      <c r="C8" s="9">
        <v>4717</v>
      </c>
      <c r="D8" s="9">
        <v>5</v>
      </c>
      <c r="E8" s="9">
        <v>4</v>
      </c>
      <c r="F8" s="9">
        <v>1</v>
      </c>
    </row>
    <row r="9" spans="1:6">
      <c r="A9" s="9" t="s">
        <v>89</v>
      </c>
      <c r="B9" s="9">
        <v>1291</v>
      </c>
      <c r="C9" s="9">
        <v>1291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1505</v>
      </c>
      <c r="C10" s="9">
        <v>1505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990</v>
      </c>
      <c r="C11" s="9">
        <v>988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2842</v>
      </c>
      <c r="C12" s="9">
        <v>2839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2350</v>
      </c>
      <c r="C13" s="9">
        <v>2347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2312</v>
      </c>
      <c r="C14" s="9">
        <v>2303</v>
      </c>
      <c r="D14" s="9">
        <v>9</v>
      </c>
      <c r="E14" s="9">
        <v>0</v>
      </c>
      <c r="F14" s="9">
        <v>9</v>
      </c>
    </row>
    <row r="15" spans="1:6">
      <c r="A15" s="9" t="s">
        <v>95</v>
      </c>
      <c r="B15" s="9">
        <v>2523</v>
      </c>
      <c r="C15" s="9">
        <v>2510</v>
      </c>
      <c r="D15" s="9">
        <v>13</v>
      </c>
      <c r="E15" s="9">
        <v>3</v>
      </c>
      <c r="F15" s="9">
        <v>10</v>
      </c>
    </row>
    <row r="16" spans="1:6">
      <c r="A16" s="9" t="s">
        <v>96</v>
      </c>
      <c r="B16" s="9">
        <v>2540</v>
      </c>
      <c r="C16" s="9">
        <v>2536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1541</v>
      </c>
      <c r="C17" s="9">
        <v>1535</v>
      </c>
      <c r="D17" s="9">
        <v>6</v>
      </c>
      <c r="E17" s="9">
        <v>5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M18" sqref="M1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101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27274</v>
      </c>
      <c r="C4" s="9">
        <v>27226</v>
      </c>
      <c r="D4" s="9">
        <v>48</v>
      </c>
      <c r="E4" s="9">
        <v>20</v>
      </c>
      <c r="F4" s="9">
        <v>28</v>
      </c>
    </row>
    <row r="5" spans="1:6">
      <c r="A5" s="9" t="s">
        <v>85</v>
      </c>
      <c r="B5" s="9">
        <v>1684</v>
      </c>
      <c r="C5" s="9">
        <v>1683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1259</v>
      </c>
      <c r="C6" s="9">
        <v>1257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1704</v>
      </c>
      <c r="C7" s="9">
        <v>1704</v>
      </c>
      <c r="D7" s="9">
        <v>0</v>
      </c>
      <c r="E7" s="9">
        <v>0</v>
      </c>
      <c r="F7" s="9">
        <v>0</v>
      </c>
    </row>
    <row r="8" spans="1:6">
      <c r="A8" s="9" t="s">
        <v>88</v>
      </c>
      <c r="B8" s="9">
        <v>4721</v>
      </c>
      <c r="C8" s="9">
        <v>4716</v>
      </c>
      <c r="D8" s="9">
        <v>5</v>
      </c>
      <c r="E8" s="9">
        <v>4</v>
      </c>
      <c r="F8" s="9">
        <v>1</v>
      </c>
    </row>
    <row r="9" spans="1:6">
      <c r="A9" s="9" t="s">
        <v>89</v>
      </c>
      <c r="B9" s="9">
        <v>1292</v>
      </c>
      <c r="C9" s="9">
        <v>1292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1511</v>
      </c>
      <c r="C10" s="9">
        <v>1511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989</v>
      </c>
      <c r="C11" s="9">
        <v>987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2844</v>
      </c>
      <c r="C12" s="9">
        <v>2841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2346</v>
      </c>
      <c r="C13" s="9">
        <v>2343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2317</v>
      </c>
      <c r="C14" s="9">
        <v>2308</v>
      </c>
      <c r="D14" s="9">
        <v>9</v>
      </c>
      <c r="E14" s="9">
        <v>0</v>
      </c>
      <c r="F14" s="9">
        <v>9</v>
      </c>
    </row>
    <row r="15" spans="1:6">
      <c r="A15" s="9" t="s">
        <v>95</v>
      </c>
      <c r="B15" s="9">
        <v>2523</v>
      </c>
      <c r="C15" s="9">
        <v>2510</v>
      </c>
      <c r="D15" s="9">
        <v>13</v>
      </c>
      <c r="E15" s="9">
        <v>3</v>
      </c>
      <c r="F15" s="9">
        <v>10</v>
      </c>
    </row>
    <row r="16" spans="1:6">
      <c r="A16" s="9" t="s">
        <v>96</v>
      </c>
      <c r="B16" s="9">
        <v>2541</v>
      </c>
      <c r="C16" s="9">
        <v>2537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1543</v>
      </c>
      <c r="C17" s="9">
        <v>1537</v>
      </c>
      <c r="D17" s="9">
        <v>6</v>
      </c>
      <c r="E17" s="9">
        <v>5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6" sqref="J6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102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27305</v>
      </c>
      <c r="C4" s="9">
        <v>27256</v>
      </c>
      <c r="D4" s="9">
        <v>49</v>
      </c>
      <c r="E4" s="9">
        <v>20</v>
      </c>
      <c r="F4" s="9">
        <v>29</v>
      </c>
    </row>
    <row r="5" spans="1:6">
      <c r="A5" s="9" t="s">
        <v>85</v>
      </c>
      <c r="B5" s="9">
        <v>1688</v>
      </c>
      <c r="C5" s="9">
        <v>1687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1255</v>
      </c>
      <c r="C6" s="9">
        <v>1253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1715</v>
      </c>
      <c r="C7" s="9">
        <v>1715</v>
      </c>
      <c r="D7" s="9">
        <v>0</v>
      </c>
      <c r="E7" s="9">
        <v>0</v>
      </c>
      <c r="F7" s="9">
        <v>0</v>
      </c>
    </row>
    <row r="8" spans="1:6">
      <c r="A8" s="9" t="s">
        <v>88</v>
      </c>
      <c r="B8" s="9">
        <v>4718</v>
      </c>
      <c r="C8" s="9">
        <v>4713</v>
      </c>
      <c r="D8" s="9">
        <v>5</v>
      </c>
      <c r="E8" s="9">
        <v>4</v>
      </c>
      <c r="F8" s="9">
        <v>1</v>
      </c>
    </row>
    <row r="9" spans="1:6">
      <c r="A9" s="9" t="s">
        <v>89</v>
      </c>
      <c r="B9" s="9">
        <v>1293</v>
      </c>
      <c r="C9" s="9">
        <v>1293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1510</v>
      </c>
      <c r="C10" s="9">
        <v>1510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988</v>
      </c>
      <c r="C11" s="9">
        <v>986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2844</v>
      </c>
      <c r="C12" s="9">
        <v>2841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2346</v>
      </c>
      <c r="C13" s="9">
        <v>2343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2332</v>
      </c>
      <c r="C14" s="9">
        <v>2323</v>
      </c>
      <c r="D14" s="9">
        <v>9</v>
      </c>
      <c r="E14" s="9">
        <v>0</v>
      </c>
      <c r="F14" s="9">
        <v>9</v>
      </c>
    </row>
    <row r="15" spans="1:6">
      <c r="A15" s="9" t="s">
        <v>95</v>
      </c>
      <c r="B15" s="9">
        <v>2530</v>
      </c>
      <c r="C15" s="9">
        <v>2516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2541</v>
      </c>
      <c r="C16" s="9">
        <v>2537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1545</v>
      </c>
      <c r="C17" s="9">
        <v>1539</v>
      </c>
      <c r="D17" s="9">
        <v>6</v>
      </c>
      <c r="E17" s="9">
        <v>5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I14" sqref="I14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41"/>
      <c r="B2" s="41"/>
      <c r="C2" s="41"/>
      <c r="D2" s="41" t="s">
        <v>170</v>
      </c>
      <c r="E2" s="41"/>
      <c r="F2" s="41"/>
    </row>
    <row r="3" spans="1:6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</row>
    <row r="4" spans="1:6">
      <c r="A4" s="2" t="s">
        <v>8</v>
      </c>
      <c r="B4" s="3">
        <f>SUM(B5:B17)</f>
        <v>25025</v>
      </c>
      <c r="C4" s="3">
        <f>SUM(B4-D4)</f>
        <v>24938</v>
      </c>
      <c r="D4" s="41">
        <f>SUM(E4+F4)</f>
        <v>87</v>
      </c>
      <c r="E4" s="41">
        <f>SUM(E5:E17)</f>
        <v>41</v>
      </c>
      <c r="F4" s="41">
        <f>SUM(F5:F17)</f>
        <v>46</v>
      </c>
    </row>
    <row r="5" spans="1:6">
      <c r="A5" s="2" t="s">
        <v>9</v>
      </c>
      <c r="B5" s="3">
        <v>4306</v>
      </c>
      <c r="C5" s="3">
        <v>4295</v>
      </c>
      <c r="D5" s="41">
        <f t="shared" ref="D5:D17" si="0">SUM(E5+F5)</f>
        <v>11</v>
      </c>
      <c r="E5" s="41">
        <v>9</v>
      </c>
      <c r="F5" s="41">
        <v>2</v>
      </c>
    </row>
    <row r="6" spans="1:6">
      <c r="A6" s="41" t="s">
        <v>10</v>
      </c>
      <c r="B6" s="3">
        <v>2714</v>
      </c>
      <c r="C6" s="3">
        <v>2704</v>
      </c>
      <c r="D6" s="41">
        <f t="shared" si="0"/>
        <v>10</v>
      </c>
      <c r="E6" s="41">
        <v>5</v>
      </c>
      <c r="F6" s="41">
        <v>5</v>
      </c>
    </row>
    <row r="7" spans="1:6">
      <c r="A7" s="41" t="s">
        <v>11</v>
      </c>
      <c r="B7" s="3">
        <v>1316</v>
      </c>
      <c r="C7" s="3">
        <f t="shared" ref="C7:C16" si="1">SUM(B7-D7)</f>
        <v>1313</v>
      </c>
      <c r="D7" s="41">
        <f t="shared" si="0"/>
        <v>3</v>
      </c>
      <c r="E7" s="41">
        <v>0</v>
      </c>
      <c r="F7" s="41">
        <v>3</v>
      </c>
    </row>
    <row r="8" spans="1:6">
      <c r="A8" s="41" t="s">
        <v>12</v>
      </c>
      <c r="B8" s="3">
        <v>861</v>
      </c>
      <c r="C8" s="3">
        <f t="shared" si="1"/>
        <v>857</v>
      </c>
      <c r="D8" s="41">
        <f t="shared" si="0"/>
        <v>4</v>
      </c>
      <c r="E8" s="41">
        <v>4</v>
      </c>
      <c r="F8" s="41">
        <v>0</v>
      </c>
    </row>
    <row r="9" spans="1:6">
      <c r="A9" s="41" t="s">
        <v>13</v>
      </c>
      <c r="B9" s="3">
        <v>2272</v>
      </c>
      <c r="C9" s="3">
        <f t="shared" si="1"/>
        <v>2261</v>
      </c>
      <c r="D9" s="41">
        <f t="shared" si="0"/>
        <v>11</v>
      </c>
      <c r="E9" s="41">
        <v>0</v>
      </c>
      <c r="F9" s="41">
        <v>11</v>
      </c>
    </row>
    <row r="10" spans="1:6">
      <c r="A10" s="41" t="s">
        <v>14</v>
      </c>
      <c r="B10" s="3">
        <v>2804</v>
      </c>
      <c r="C10" s="3">
        <f t="shared" si="1"/>
        <v>2796</v>
      </c>
      <c r="D10" s="41">
        <f t="shared" si="0"/>
        <v>8</v>
      </c>
      <c r="E10" s="41">
        <v>7</v>
      </c>
      <c r="F10" s="41">
        <v>1</v>
      </c>
    </row>
    <row r="11" spans="1:6">
      <c r="A11" s="41" t="s">
        <v>15</v>
      </c>
      <c r="B11" s="3">
        <v>2158</v>
      </c>
      <c r="C11" s="3">
        <f t="shared" si="1"/>
        <v>2151</v>
      </c>
      <c r="D11" s="41">
        <f t="shared" si="0"/>
        <v>7</v>
      </c>
      <c r="E11" s="41">
        <v>1</v>
      </c>
      <c r="F11" s="41">
        <v>6</v>
      </c>
    </row>
    <row r="12" spans="1:6">
      <c r="A12" s="41" t="s">
        <v>16</v>
      </c>
      <c r="B12" s="3">
        <v>1295</v>
      </c>
      <c r="C12" s="3">
        <f t="shared" si="1"/>
        <v>1293</v>
      </c>
      <c r="D12" s="41">
        <f t="shared" si="0"/>
        <v>2</v>
      </c>
      <c r="E12" s="41">
        <v>2</v>
      </c>
      <c r="F12" s="41">
        <v>0</v>
      </c>
    </row>
    <row r="13" spans="1:6">
      <c r="A13" s="41" t="s">
        <v>17</v>
      </c>
      <c r="B13" s="3">
        <v>1109</v>
      </c>
      <c r="C13" s="3">
        <f t="shared" si="1"/>
        <v>1104</v>
      </c>
      <c r="D13" s="41">
        <f t="shared" si="0"/>
        <v>5</v>
      </c>
      <c r="E13" s="41">
        <v>0</v>
      </c>
      <c r="F13" s="41">
        <v>5</v>
      </c>
    </row>
    <row r="14" spans="1:6">
      <c r="A14" s="41" t="s">
        <v>18</v>
      </c>
      <c r="B14" s="3">
        <v>2262</v>
      </c>
      <c r="C14" s="3">
        <f t="shared" si="1"/>
        <v>2242</v>
      </c>
      <c r="D14" s="41">
        <f t="shared" si="0"/>
        <v>20</v>
      </c>
      <c r="E14" s="41">
        <v>7</v>
      </c>
      <c r="F14" s="41">
        <v>13</v>
      </c>
    </row>
    <row r="15" spans="1:6">
      <c r="A15" s="41" t="s">
        <v>19</v>
      </c>
      <c r="B15" s="3">
        <v>1023</v>
      </c>
      <c r="C15" s="3">
        <v>1020</v>
      </c>
      <c r="D15" s="41">
        <f t="shared" si="0"/>
        <v>3</v>
      </c>
      <c r="E15" s="41">
        <v>3</v>
      </c>
      <c r="F15" s="41">
        <v>0</v>
      </c>
    </row>
    <row r="16" spans="1:6">
      <c r="A16" s="41" t="s">
        <v>20</v>
      </c>
      <c r="B16" s="3">
        <v>1408</v>
      </c>
      <c r="C16" s="3">
        <f t="shared" si="1"/>
        <v>1408</v>
      </c>
      <c r="D16" s="41">
        <f t="shared" si="0"/>
        <v>0</v>
      </c>
      <c r="E16" s="41">
        <v>0</v>
      </c>
      <c r="F16" s="41">
        <v>0</v>
      </c>
    </row>
    <row r="17" spans="1:6">
      <c r="A17" s="41" t="s">
        <v>21</v>
      </c>
      <c r="B17" s="3">
        <v>1497</v>
      </c>
      <c r="C17" s="3">
        <v>1494</v>
      </c>
      <c r="D17" s="41">
        <f t="shared" si="0"/>
        <v>3</v>
      </c>
      <c r="E17" s="41">
        <v>3</v>
      </c>
      <c r="F17" s="41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K8" sqref="K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103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27335</v>
      </c>
      <c r="C4" s="9">
        <v>27283</v>
      </c>
      <c r="D4" s="9">
        <v>52</v>
      </c>
      <c r="E4" s="9">
        <v>23</v>
      </c>
      <c r="F4" s="9">
        <v>29</v>
      </c>
    </row>
    <row r="5" spans="1:6">
      <c r="A5" s="9" t="s">
        <v>85</v>
      </c>
      <c r="B5" s="9">
        <v>1687</v>
      </c>
      <c r="C5" s="9">
        <v>1686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1259</v>
      </c>
      <c r="C6" s="9">
        <v>1257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1723</v>
      </c>
      <c r="C7" s="9">
        <v>1722</v>
      </c>
      <c r="D7" s="9">
        <v>1</v>
      </c>
      <c r="E7" s="9">
        <v>1</v>
      </c>
      <c r="F7" s="9">
        <v>0</v>
      </c>
    </row>
    <row r="8" spans="1:6">
      <c r="A8" s="9" t="s">
        <v>88</v>
      </c>
      <c r="B8" s="9">
        <v>4722</v>
      </c>
      <c r="C8" s="9">
        <v>4717</v>
      </c>
      <c r="D8" s="9">
        <v>5</v>
      </c>
      <c r="E8" s="9">
        <v>4</v>
      </c>
      <c r="F8" s="9">
        <v>1</v>
      </c>
    </row>
    <row r="9" spans="1:6">
      <c r="A9" s="9" t="s">
        <v>89</v>
      </c>
      <c r="B9" s="9">
        <v>1297</v>
      </c>
      <c r="C9" s="9">
        <v>1297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1507</v>
      </c>
      <c r="C10" s="9">
        <v>1505</v>
      </c>
      <c r="D10" s="9">
        <v>2</v>
      </c>
      <c r="E10" s="9">
        <v>2</v>
      </c>
      <c r="F10" s="9">
        <v>0</v>
      </c>
    </row>
    <row r="11" spans="1:6">
      <c r="A11" s="9" t="s">
        <v>91</v>
      </c>
      <c r="B11" s="9">
        <v>992</v>
      </c>
      <c r="C11" s="9">
        <v>990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2849</v>
      </c>
      <c r="C12" s="9">
        <v>2846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2353</v>
      </c>
      <c r="C13" s="9">
        <v>2350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2338</v>
      </c>
      <c r="C14" s="9">
        <v>2329</v>
      </c>
      <c r="D14" s="9">
        <v>9</v>
      </c>
      <c r="E14" s="9">
        <v>0</v>
      </c>
      <c r="F14" s="9">
        <v>9</v>
      </c>
    </row>
    <row r="15" spans="1:6">
      <c r="A15" s="9" t="s">
        <v>95</v>
      </c>
      <c r="B15" s="9">
        <v>2532</v>
      </c>
      <c r="C15" s="9">
        <v>2518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2532</v>
      </c>
      <c r="C16" s="9">
        <v>2528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1544</v>
      </c>
      <c r="C17" s="9">
        <v>1538</v>
      </c>
      <c r="D17" s="9">
        <v>6</v>
      </c>
      <c r="E17" s="9">
        <v>5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B11" sqref="B11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104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27347</v>
      </c>
      <c r="C4" s="9">
        <v>27295</v>
      </c>
      <c r="D4" s="9">
        <v>52</v>
      </c>
      <c r="E4" s="9">
        <v>23</v>
      </c>
      <c r="F4" s="9">
        <v>29</v>
      </c>
    </row>
    <row r="5" spans="1:6">
      <c r="A5" s="9" t="s">
        <v>85</v>
      </c>
      <c r="B5" s="9">
        <v>1688</v>
      </c>
      <c r="C5" s="9">
        <v>1687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1261</v>
      </c>
      <c r="C6" s="9">
        <v>1259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1725</v>
      </c>
      <c r="C7" s="9">
        <v>1724</v>
      </c>
      <c r="D7" s="9">
        <v>1</v>
      </c>
      <c r="E7" s="9">
        <v>1</v>
      </c>
      <c r="F7" s="9">
        <v>0</v>
      </c>
    </row>
    <row r="8" spans="1:6">
      <c r="A8" s="9" t="s">
        <v>88</v>
      </c>
      <c r="B8" s="9">
        <v>4729</v>
      </c>
      <c r="C8" s="9">
        <v>4724</v>
      </c>
      <c r="D8" s="9">
        <v>5</v>
      </c>
      <c r="E8" s="9">
        <v>4</v>
      </c>
      <c r="F8" s="9">
        <v>1</v>
      </c>
    </row>
    <row r="9" spans="1:6">
      <c r="A9" s="9" t="s">
        <v>89</v>
      </c>
      <c r="B9" s="9">
        <v>1302</v>
      </c>
      <c r="C9" s="9">
        <v>1302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1511</v>
      </c>
      <c r="C10" s="9">
        <v>1509</v>
      </c>
      <c r="D10" s="9">
        <v>2</v>
      </c>
      <c r="E10" s="9">
        <v>2</v>
      </c>
      <c r="F10" s="9">
        <v>0</v>
      </c>
    </row>
    <row r="11" spans="1:6">
      <c r="A11" s="9" t="s">
        <v>91</v>
      </c>
      <c r="B11" s="9">
        <v>994</v>
      </c>
      <c r="C11" s="9">
        <v>992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2850</v>
      </c>
      <c r="C12" s="9">
        <v>2847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2348</v>
      </c>
      <c r="C13" s="9">
        <v>2345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2321</v>
      </c>
      <c r="C14" s="9">
        <v>2312</v>
      </c>
      <c r="D14" s="9">
        <v>9</v>
      </c>
      <c r="E14" s="9">
        <v>0</v>
      </c>
      <c r="F14" s="9">
        <v>9</v>
      </c>
    </row>
    <row r="15" spans="1:6">
      <c r="A15" s="9" t="s">
        <v>95</v>
      </c>
      <c r="B15" s="9">
        <v>2543</v>
      </c>
      <c r="C15" s="9">
        <v>2529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2528</v>
      </c>
      <c r="C16" s="9">
        <v>2524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1547</v>
      </c>
      <c r="C17" s="9">
        <v>1541</v>
      </c>
      <c r="D17" s="9">
        <v>6</v>
      </c>
      <c r="E17" s="9">
        <v>5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9" sqref="I9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105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27383</v>
      </c>
      <c r="C4" s="9">
        <v>27332</v>
      </c>
      <c r="D4" s="9">
        <v>51</v>
      </c>
      <c r="E4" s="9">
        <v>22</v>
      </c>
      <c r="F4" s="9">
        <v>29</v>
      </c>
    </row>
    <row r="5" spans="1:6">
      <c r="A5" s="9" t="s">
        <v>85</v>
      </c>
      <c r="B5" s="9">
        <v>1690</v>
      </c>
      <c r="C5" s="9">
        <v>1689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1259</v>
      </c>
      <c r="C6" s="9">
        <v>1257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1729</v>
      </c>
      <c r="C7" s="9">
        <v>1728</v>
      </c>
      <c r="D7" s="9">
        <v>1</v>
      </c>
      <c r="E7" s="9">
        <v>1</v>
      </c>
      <c r="F7" s="9">
        <v>0</v>
      </c>
    </row>
    <row r="8" spans="1:6">
      <c r="A8" s="9" t="s">
        <v>88</v>
      </c>
      <c r="B8" s="9">
        <v>4745</v>
      </c>
      <c r="C8" s="9">
        <v>4741</v>
      </c>
      <c r="D8" s="9">
        <v>4</v>
      </c>
      <c r="E8" s="9">
        <v>3</v>
      </c>
      <c r="F8" s="9">
        <v>1</v>
      </c>
    </row>
    <row r="9" spans="1:6">
      <c r="A9" s="9" t="s">
        <v>89</v>
      </c>
      <c r="B9" s="9">
        <v>1305</v>
      </c>
      <c r="C9" s="9">
        <v>1305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1510</v>
      </c>
      <c r="C10" s="9">
        <v>1508</v>
      </c>
      <c r="D10" s="9">
        <v>2</v>
      </c>
      <c r="E10" s="9">
        <v>2</v>
      </c>
      <c r="F10" s="9">
        <v>0</v>
      </c>
    </row>
    <row r="11" spans="1:6">
      <c r="A11" s="9" t="s">
        <v>91</v>
      </c>
      <c r="B11" s="9">
        <v>995</v>
      </c>
      <c r="C11" s="9">
        <v>993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2867</v>
      </c>
      <c r="C12" s="9">
        <v>2864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2352</v>
      </c>
      <c r="C13" s="9">
        <v>2349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2308</v>
      </c>
      <c r="C14" s="9">
        <v>2299</v>
      </c>
      <c r="D14" s="9">
        <v>9</v>
      </c>
      <c r="E14" s="9">
        <v>0</v>
      </c>
      <c r="F14" s="9">
        <v>9</v>
      </c>
    </row>
    <row r="15" spans="1:6">
      <c r="A15" s="9" t="s">
        <v>95</v>
      </c>
      <c r="B15" s="9">
        <v>2543</v>
      </c>
      <c r="C15" s="9">
        <v>2529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2525</v>
      </c>
      <c r="C16" s="9">
        <v>2521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1555</v>
      </c>
      <c r="C17" s="9">
        <v>1549</v>
      </c>
      <c r="D17" s="9">
        <v>6</v>
      </c>
      <c r="E17" s="9">
        <v>5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6" sqref="J6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106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27405</v>
      </c>
      <c r="C4" s="9">
        <v>27356</v>
      </c>
      <c r="D4" s="9">
        <v>49</v>
      </c>
      <c r="E4" s="9">
        <v>21</v>
      </c>
      <c r="F4" s="9">
        <v>28</v>
      </c>
    </row>
    <row r="5" spans="1:6">
      <c r="A5" s="9" t="s">
        <v>85</v>
      </c>
      <c r="B5" s="9">
        <v>1693</v>
      </c>
      <c r="C5" s="9">
        <v>1692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1258</v>
      </c>
      <c r="C6" s="9">
        <v>1256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1736</v>
      </c>
      <c r="C7" s="9">
        <v>1735</v>
      </c>
      <c r="D7" s="9">
        <v>1</v>
      </c>
      <c r="E7" s="9">
        <v>1</v>
      </c>
      <c r="F7" s="9">
        <v>0</v>
      </c>
    </row>
    <row r="8" spans="1:6">
      <c r="A8" s="9" t="s">
        <v>88</v>
      </c>
      <c r="B8" s="9">
        <v>4749</v>
      </c>
      <c r="C8" s="9">
        <v>4745</v>
      </c>
      <c r="D8" s="9">
        <v>4</v>
      </c>
      <c r="E8" s="9">
        <v>3</v>
      </c>
      <c r="F8" s="9">
        <v>1</v>
      </c>
    </row>
    <row r="9" spans="1:6">
      <c r="A9" s="9" t="s">
        <v>89</v>
      </c>
      <c r="B9" s="9">
        <v>1306</v>
      </c>
      <c r="C9" s="9">
        <v>1306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1510</v>
      </c>
      <c r="C10" s="9">
        <v>1508</v>
      </c>
      <c r="D10" s="9">
        <v>2</v>
      </c>
      <c r="E10" s="9">
        <v>2</v>
      </c>
      <c r="F10" s="9">
        <v>0</v>
      </c>
    </row>
    <row r="11" spans="1:6">
      <c r="A11" s="9" t="s">
        <v>91</v>
      </c>
      <c r="B11" s="9">
        <v>999</v>
      </c>
      <c r="C11" s="9">
        <v>997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2860</v>
      </c>
      <c r="C12" s="9">
        <v>2857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2352</v>
      </c>
      <c r="C13" s="9">
        <v>2349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2308</v>
      </c>
      <c r="C14" s="9">
        <v>2300</v>
      </c>
      <c r="D14" s="9">
        <v>8</v>
      </c>
      <c r="E14" s="9">
        <v>0</v>
      </c>
      <c r="F14" s="9">
        <v>8</v>
      </c>
    </row>
    <row r="15" spans="1:6">
      <c r="A15" s="9" t="s">
        <v>95</v>
      </c>
      <c r="B15" s="9">
        <v>2550</v>
      </c>
      <c r="C15" s="9">
        <v>2536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2529</v>
      </c>
      <c r="C16" s="9">
        <v>2525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1555</v>
      </c>
      <c r="C17" s="9">
        <v>1550</v>
      </c>
      <c r="D17" s="9">
        <v>5</v>
      </c>
      <c r="E17" s="9">
        <v>4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E14" sqref="E14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107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27413</v>
      </c>
      <c r="C4" s="9">
        <v>27364</v>
      </c>
      <c r="D4" s="9">
        <v>49</v>
      </c>
      <c r="E4" s="9">
        <v>21</v>
      </c>
      <c r="F4" s="9">
        <v>28</v>
      </c>
    </row>
    <row r="5" spans="1:6">
      <c r="A5" s="9" t="s">
        <v>85</v>
      </c>
      <c r="B5" s="9">
        <v>1694</v>
      </c>
      <c r="C5" s="9">
        <v>1693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1257</v>
      </c>
      <c r="C6" s="9">
        <v>1255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1736</v>
      </c>
      <c r="C7" s="9">
        <v>1735</v>
      </c>
      <c r="D7" s="9">
        <v>1</v>
      </c>
      <c r="E7" s="9">
        <v>1</v>
      </c>
      <c r="F7" s="9">
        <v>0</v>
      </c>
    </row>
    <row r="8" spans="1:6">
      <c r="A8" s="9" t="s">
        <v>88</v>
      </c>
      <c r="B8" s="9">
        <v>4744</v>
      </c>
      <c r="C8" s="9">
        <v>4740</v>
      </c>
      <c r="D8" s="9">
        <v>4</v>
      </c>
      <c r="E8" s="9">
        <v>3</v>
      </c>
      <c r="F8" s="9">
        <v>1</v>
      </c>
    </row>
    <row r="9" spans="1:6">
      <c r="A9" s="9" t="s">
        <v>89</v>
      </c>
      <c r="B9" s="9">
        <v>1310</v>
      </c>
      <c r="C9" s="9">
        <v>1310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1512</v>
      </c>
      <c r="C10" s="9">
        <v>1510</v>
      </c>
      <c r="D10" s="9">
        <v>2</v>
      </c>
      <c r="E10" s="9">
        <v>2</v>
      </c>
      <c r="F10" s="9">
        <v>0</v>
      </c>
    </row>
    <row r="11" spans="1:6">
      <c r="A11" s="9" t="s">
        <v>91</v>
      </c>
      <c r="B11" s="9">
        <v>1003</v>
      </c>
      <c r="C11" s="9">
        <v>1001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2859</v>
      </c>
      <c r="C12" s="9">
        <v>2856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2353</v>
      </c>
      <c r="C13" s="9">
        <v>2350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2305</v>
      </c>
      <c r="C14" s="9">
        <v>2297</v>
      </c>
      <c r="D14" s="9">
        <v>8</v>
      </c>
      <c r="E14" s="9">
        <v>0</v>
      </c>
      <c r="F14" s="9">
        <v>8</v>
      </c>
    </row>
    <row r="15" spans="1:6">
      <c r="A15" s="9" t="s">
        <v>95</v>
      </c>
      <c r="B15" s="9">
        <v>2550</v>
      </c>
      <c r="C15" s="9">
        <v>2536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2528</v>
      </c>
      <c r="C16" s="9">
        <v>2524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1562</v>
      </c>
      <c r="C17" s="9">
        <v>1557</v>
      </c>
      <c r="D17" s="9">
        <v>5</v>
      </c>
      <c r="E17" s="9">
        <v>4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F13" sqref="F13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108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27417</v>
      </c>
      <c r="C4" s="9">
        <v>27369</v>
      </c>
      <c r="D4" s="9">
        <v>48</v>
      </c>
      <c r="E4" s="9">
        <v>20</v>
      </c>
      <c r="F4" s="9">
        <v>28</v>
      </c>
    </row>
    <row r="5" spans="1:6">
      <c r="A5" s="9" t="s">
        <v>85</v>
      </c>
      <c r="B5" s="9">
        <v>1690</v>
      </c>
      <c r="C5" s="9">
        <v>1689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1258</v>
      </c>
      <c r="C6" s="9">
        <v>1256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1734</v>
      </c>
      <c r="C7" s="9">
        <v>1733</v>
      </c>
      <c r="D7" s="9">
        <v>1</v>
      </c>
      <c r="E7" s="9">
        <v>1</v>
      </c>
      <c r="F7" s="9">
        <v>0</v>
      </c>
    </row>
    <row r="8" spans="1:6">
      <c r="A8" s="9" t="s">
        <v>88</v>
      </c>
      <c r="B8" s="9">
        <v>4751</v>
      </c>
      <c r="C8" s="9">
        <v>4746</v>
      </c>
      <c r="D8" s="9">
        <v>5</v>
      </c>
      <c r="E8" s="9">
        <v>4</v>
      </c>
      <c r="F8" s="9">
        <v>1</v>
      </c>
    </row>
    <row r="9" spans="1:6">
      <c r="A9" s="9" t="s">
        <v>89</v>
      </c>
      <c r="B9" s="9">
        <v>1304</v>
      </c>
      <c r="C9" s="9">
        <v>1304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1512</v>
      </c>
      <c r="C10" s="9">
        <v>1512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1000</v>
      </c>
      <c r="C11" s="9">
        <v>998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2861</v>
      </c>
      <c r="C12" s="9">
        <v>2858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2351</v>
      </c>
      <c r="C13" s="9">
        <v>2348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2319</v>
      </c>
      <c r="C14" s="9">
        <v>2311</v>
      </c>
      <c r="D14" s="9">
        <v>8</v>
      </c>
      <c r="E14" s="9">
        <v>0</v>
      </c>
      <c r="F14" s="9">
        <v>8</v>
      </c>
    </row>
    <row r="15" spans="1:6">
      <c r="A15" s="9" t="s">
        <v>95</v>
      </c>
      <c r="B15" s="9">
        <v>2552</v>
      </c>
      <c r="C15" s="9">
        <v>2538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2527</v>
      </c>
      <c r="C16" s="9">
        <v>2523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1558</v>
      </c>
      <c r="C17" s="9">
        <v>1553</v>
      </c>
      <c r="D17" s="9">
        <v>5</v>
      </c>
      <c r="E17" s="9">
        <v>4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E8" sqref="E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109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27440</v>
      </c>
      <c r="C4" s="9">
        <v>27392</v>
      </c>
      <c r="D4" s="9">
        <v>48</v>
      </c>
      <c r="E4" s="9">
        <v>20</v>
      </c>
      <c r="F4" s="9">
        <v>28</v>
      </c>
    </row>
    <row r="5" spans="1:6">
      <c r="A5" s="9" t="s">
        <v>85</v>
      </c>
      <c r="B5" s="9">
        <v>1691</v>
      </c>
      <c r="C5" s="9">
        <v>1690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1260</v>
      </c>
      <c r="C6" s="9">
        <v>1258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1738</v>
      </c>
      <c r="C7" s="9">
        <v>1737</v>
      </c>
      <c r="D7" s="9">
        <v>1</v>
      </c>
      <c r="E7" s="9">
        <v>1</v>
      </c>
      <c r="F7" s="9">
        <v>0</v>
      </c>
    </row>
    <row r="8" spans="1:6">
      <c r="A8" s="9" t="s">
        <v>88</v>
      </c>
      <c r="B8" s="9">
        <v>4759</v>
      </c>
      <c r="C8" s="9">
        <v>4754</v>
      </c>
      <c r="D8" s="9">
        <v>5</v>
      </c>
      <c r="E8" s="9">
        <v>4</v>
      </c>
      <c r="F8" s="9">
        <v>1</v>
      </c>
    </row>
    <row r="9" spans="1:6">
      <c r="A9" s="9" t="s">
        <v>89</v>
      </c>
      <c r="B9" s="9">
        <v>1309</v>
      </c>
      <c r="C9" s="9">
        <v>1309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1510</v>
      </c>
      <c r="C10" s="9">
        <v>1510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1004</v>
      </c>
      <c r="C11" s="9">
        <v>1002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2852</v>
      </c>
      <c r="C12" s="9">
        <v>2849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2356</v>
      </c>
      <c r="C13" s="9">
        <v>2353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2315</v>
      </c>
      <c r="C14" s="9">
        <v>2307</v>
      </c>
      <c r="D14" s="9">
        <v>8</v>
      </c>
      <c r="E14" s="9">
        <v>0</v>
      </c>
      <c r="F14" s="9">
        <v>8</v>
      </c>
    </row>
    <row r="15" spans="1:6">
      <c r="A15" s="9" t="s">
        <v>95</v>
      </c>
      <c r="B15" s="9">
        <v>2562</v>
      </c>
      <c r="C15" s="9">
        <v>2548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2523</v>
      </c>
      <c r="C16" s="9">
        <v>2519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1561</v>
      </c>
      <c r="C17" s="9">
        <v>1556</v>
      </c>
      <c r="D17" s="9">
        <v>5</v>
      </c>
      <c r="E17" s="9">
        <v>4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E15" sqref="E15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110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27414</v>
      </c>
      <c r="C4" s="9">
        <v>27366</v>
      </c>
      <c r="D4" s="9">
        <v>48</v>
      </c>
      <c r="E4" s="9">
        <v>20</v>
      </c>
      <c r="F4" s="9">
        <v>28</v>
      </c>
    </row>
    <row r="5" spans="1:6">
      <c r="A5" s="9" t="s">
        <v>85</v>
      </c>
      <c r="B5" s="9">
        <v>1692</v>
      </c>
      <c r="C5" s="9">
        <v>1691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1263</v>
      </c>
      <c r="C6" s="9">
        <v>1261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1739</v>
      </c>
      <c r="C7" s="9">
        <v>1738</v>
      </c>
      <c r="D7" s="9">
        <v>1</v>
      </c>
      <c r="E7" s="9">
        <v>1</v>
      </c>
      <c r="F7" s="9">
        <v>0</v>
      </c>
    </row>
    <row r="8" spans="1:6">
      <c r="A8" s="9" t="s">
        <v>88</v>
      </c>
      <c r="B8" s="9">
        <v>4752</v>
      </c>
      <c r="C8" s="9">
        <v>4747</v>
      </c>
      <c r="D8" s="9">
        <v>5</v>
      </c>
      <c r="E8" s="9">
        <v>4</v>
      </c>
      <c r="F8" s="9">
        <v>1</v>
      </c>
    </row>
    <row r="9" spans="1:6">
      <c r="A9" s="9" t="s">
        <v>89</v>
      </c>
      <c r="B9" s="9">
        <v>1308</v>
      </c>
      <c r="C9" s="9">
        <v>1308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1508</v>
      </c>
      <c r="C10" s="9">
        <v>1508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1005</v>
      </c>
      <c r="C11" s="9">
        <v>1003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2860</v>
      </c>
      <c r="C12" s="9">
        <v>2857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2339</v>
      </c>
      <c r="C13" s="9">
        <v>2336</v>
      </c>
      <c r="D13" s="9">
        <v>3</v>
      </c>
      <c r="E13" s="9">
        <v>0</v>
      </c>
      <c r="F13" s="9">
        <v>3</v>
      </c>
    </row>
    <row r="14" spans="1:6">
      <c r="A14" s="9" t="s">
        <v>94</v>
      </c>
      <c r="B14" s="9">
        <v>2313</v>
      </c>
      <c r="C14" s="9">
        <v>2305</v>
      </c>
      <c r="D14" s="9">
        <v>8</v>
      </c>
      <c r="E14" s="9">
        <v>0</v>
      </c>
      <c r="F14" s="9">
        <v>8</v>
      </c>
    </row>
    <row r="15" spans="1:6">
      <c r="A15" s="9" t="s">
        <v>95</v>
      </c>
      <c r="B15" s="9">
        <v>2561</v>
      </c>
      <c r="C15" s="9">
        <v>2547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2508</v>
      </c>
      <c r="C16" s="9">
        <v>2504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1566</v>
      </c>
      <c r="C17" s="9">
        <v>1561</v>
      </c>
      <c r="D17" s="9">
        <v>5</v>
      </c>
      <c r="E17" s="9">
        <v>4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E13" sqref="E13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111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27416</v>
      </c>
      <c r="C4" s="9">
        <v>27367</v>
      </c>
      <c r="D4" s="9">
        <v>49</v>
      </c>
      <c r="E4" s="9">
        <v>20</v>
      </c>
      <c r="F4" s="9">
        <v>29</v>
      </c>
    </row>
    <row r="5" spans="1:6">
      <c r="A5" s="9" t="s">
        <v>85</v>
      </c>
      <c r="B5" s="9">
        <v>1688</v>
      </c>
      <c r="C5" s="9">
        <v>1687</v>
      </c>
      <c r="D5" s="9">
        <v>1</v>
      </c>
      <c r="E5" s="9">
        <v>0</v>
      </c>
      <c r="F5" s="9">
        <v>1</v>
      </c>
    </row>
    <row r="6" spans="1:6">
      <c r="A6" s="9" t="s">
        <v>86</v>
      </c>
      <c r="B6" s="9">
        <v>1262</v>
      </c>
      <c r="C6" s="9">
        <v>1260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1741</v>
      </c>
      <c r="C7" s="9">
        <v>1740</v>
      </c>
      <c r="D7" s="9">
        <v>1</v>
      </c>
      <c r="E7" s="9">
        <v>1</v>
      </c>
      <c r="F7" s="9">
        <v>0</v>
      </c>
    </row>
    <row r="8" spans="1:6">
      <c r="A8" s="9" t="s">
        <v>88</v>
      </c>
      <c r="B8" s="9">
        <v>4756</v>
      </c>
      <c r="C8" s="9">
        <v>4751</v>
      </c>
      <c r="D8" s="9">
        <v>5</v>
      </c>
      <c r="E8" s="9">
        <v>4</v>
      </c>
      <c r="F8" s="9">
        <v>1</v>
      </c>
    </row>
    <row r="9" spans="1:6">
      <c r="A9" s="9" t="s">
        <v>89</v>
      </c>
      <c r="B9" s="9">
        <v>1309</v>
      </c>
      <c r="C9" s="9">
        <v>1309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1517</v>
      </c>
      <c r="C10" s="9">
        <v>1517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1005</v>
      </c>
      <c r="C11" s="9">
        <v>1003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2853</v>
      </c>
      <c r="C12" s="9">
        <v>2850</v>
      </c>
      <c r="D12" s="9">
        <v>3</v>
      </c>
      <c r="E12" s="9">
        <v>3</v>
      </c>
      <c r="F12" s="9">
        <v>0</v>
      </c>
    </row>
    <row r="13" spans="1:6">
      <c r="A13" s="9" t="s">
        <v>93</v>
      </c>
      <c r="B13" s="9">
        <v>2336</v>
      </c>
      <c r="C13" s="9">
        <v>2332</v>
      </c>
      <c r="D13" s="9">
        <v>4</v>
      </c>
      <c r="E13" s="9">
        <v>0</v>
      </c>
      <c r="F13" s="9">
        <v>4</v>
      </c>
    </row>
    <row r="14" spans="1:6">
      <c r="A14" s="9" t="s">
        <v>94</v>
      </c>
      <c r="B14" s="9">
        <v>2312</v>
      </c>
      <c r="C14" s="9">
        <v>2304</v>
      </c>
      <c r="D14" s="9">
        <v>8</v>
      </c>
      <c r="E14" s="9">
        <v>0</v>
      </c>
      <c r="F14" s="9">
        <v>8</v>
      </c>
    </row>
    <row r="15" spans="1:6">
      <c r="A15" s="9" t="s">
        <v>95</v>
      </c>
      <c r="B15" s="9">
        <v>2564</v>
      </c>
      <c r="C15" s="9">
        <v>2550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2506</v>
      </c>
      <c r="C16" s="9">
        <v>2502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1567</v>
      </c>
      <c r="C17" s="9">
        <v>1562</v>
      </c>
      <c r="D17" s="9">
        <v>5</v>
      </c>
      <c r="E17" s="9">
        <v>4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13" sqref="I13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112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11" t="s">
        <v>84</v>
      </c>
      <c r="B4" s="11">
        <v>27396</v>
      </c>
      <c r="C4" s="11">
        <v>27347</v>
      </c>
      <c r="D4" s="11">
        <v>49</v>
      </c>
      <c r="E4" s="11">
        <v>20</v>
      </c>
      <c r="F4" s="11">
        <v>29</v>
      </c>
    </row>
    <row r="5" spans="1:6">
      <c r="A5" s="11" t="s">
        <v>85</v>
      </c>
      <c r="B5" s="11">
        <v>1689</v>
      </c>
      <c r="C5" s="11">
        <v>1686</v>
      </c>
      <c r="D5" s="11">
        <v>3</v>
      </c>
      <c r="E5" s="11">
        <v>2</v>
      </c>
      <c r="F5" s="11">
        <v>1</v>
      </c>
    </row>
    <row r="6" spans="1:6">
      <c r="A6" s="11" t="s">
        <v>86</v>
      </c>
      <c r="B6" s="11">
        <v>1264</v>
      </c>
      <c r="C6" s="11">
        <v>1262</v>
      </c>
      <c r="D6" s="11">
        <v>2</v>
      </c>
      <c r="E6" s="11">
        <v>2</v>
      </c>
      <c r="F6" s="11">
        <v>0</v>
      </c>
    </row>
    <row r="7" spans="1:6">
      <c r="A7" s="11" t="s">
        <v>87</v>
      </c>
      <c r="B7" s="11">
        <v>1744</v>
      </c>
      <c r="C7" s="11">
        <v>1743</v>
      </c>
      <c r="D7" s="11">
        <v>1</v>
      </c>
      <c r="E7" s="11">
        <v>1</v>
      </c>
      <c r="F7" s="11">
        <v>0</v>
      </c>
    </row>
    <row r="8" spans="1:6">
      <c r="A8" s="11" t="s">
        <v>88</v>
      </c>
      <c r="B8" s="11">
        <v>4757</v>
      </c>
      <c r="C8" s="11">
        <v>4752</v>
      </c>
      <c r="D8" s="11">
        <v>5</v>
      </c>
      <c r="E8" s="11">
        <v>4</v>
      </c>
      <c r="F8" s="11">
        <v>1</v>
      </c>
    </row>
    <row r="9" spans="1:6">
      <c r="A9" s="11" t="s">
        <v>89</v>
      </c>
      <c r="B9" s="11">
        <v>1307</v>
      </c>
      <c r="C9" s="11">
        <v>1307</v>
      </c>
      <c r="D9" s="11">
        <v>0</v>
      </c>
      <c r="E9" s="11">
        <v>0</v>
      </c>
      <c r="F9" s="11">
        <v>0</v>
      </c>
    </row>
    <row r="10" spans="1:6">
      <c r="A10" s="11" t="s">
        <v>90</v>
      </c>
      <c r="B10" s="11">
        <v>1526</v>
      </c>
      <c r="C10" s="11">
        <v>1526</v>
      </c>
      <c r="D10" s="11">
        <v>0</v>
      </c>
      <c r="E10" s="11">
        <v>0</v>
      </c>
      <c r="F10" s="11">
        <v>0</v>
      </c>
    </row>
    <row r="11" spans="1:6">
      <c r="A11" s="11" t="s">
        <v>91</v>
      </c>
      <c r="B11" s="11">
        <v>1000</v>
      </c>
      <c r="C11" s="11">
        <v>998</v>
      </c>
      <c r="D11" s="11">
        <v>2</v>
      </c>
      <c r="E11" s="11">
        <v>2</v>
      </c>
      <c r="F11" s="11">
        <v>0</v>
      </c>
    </row>
    <row r="12" spans="1:6">
      <c r="A12" s="11" t="s">
        <v>92</v>
      </c>
      <c r="B12" s="11">
        <v>2854</v>
      </c>
      <c r="C12" s="11">
        <v>2853</v>
      </c>
      <c r="D12" s="11">
        <v>1</v>
      </c>
      <c r="E12" s="11">
        <v>1</v>
      </c>
      <c r="F12" s="11">
        <v>0</v>
      </c>
    </row>
    <row r="13" spans="1:6">
      <c r="A13" s="11" t="s">
        <v>93</v>
      </c>
      <c r="B13" s="11">
        <v>2335</v>
      </c>
      <c r="C13" s="11">
        <v>2331</v>
      </c>
      <c r="D13" s="11">
        <v>4</v>
      </c>
      <c r="E13" s="11">
        <v>0</v>
      </c>
      <c r="F13" s="11">
        <v>4</v>
      </c>
    </row>
    <row r="14" spans="1:6">
      <c r="A14" s="11" t="s">
        <v>94</v>
      </c>
      <c r="B14" s="11">
        <v>2306</v>
      </c>
      <c r="C14" s="11">
        <v>2298</v>
      </c>
      <c r="D14" s="11">
        <v>8</v>
      </c>
      <c r="E14" s="11">
        <v>0</v>
      </c>
      <c r="F14" s="11">
        <v>8</v>
      </c>
    </row>
    <row r="15" spans="1:6">
      <c r="A15" s="11" t="s">
        <v>95</v>
      </c>
      <c r="B15" s="11">
        <v>2551</v>
      </c>
      <c r="C15" s="11">
        <v>2537</v>
      </c>
      <c r="D15" s="11">
        <v>14</v>
      </c>
      <c r="E15" s="11">
        <v>3</v>
      </c>
      <c r="F15" s="11">
        <v>11</v>
      </c>
    </row>
    <row r="16" spans="1:6">
      <c r="A16" s="11" t="s">
        <v>96</v>
      </c>
      <c r="B16" s="11">
        <v>2494</v>
      </c>
      <c r="C16" s="11">
        <v>2490</v>
      </c>
      <c r="D16" s="11">
        <v>4</v>
      </c>
      <c r="E16" s="11">
        <v>1</v>
      </c>
      <c r="F16" s="11">
        <v>3</v>
      </c>
    </row>
    <row r="17" spans="1:6">
      <c r="A17" s="11" t="s">
        <v>97</v>
      </c>
      <c r="B17" s="11">
        <v>1569</v>
      </c>
      <c r="C17" s="11">
        <v>1564</v>
      </c>
      <c r="D17" s="11">
        <v>5</v>
      </c>
      <c r="E17" s="11">
        <v>4</v>
      </c>
      <c r="F17" s="11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U13" sqref="U13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40"/>
      <c r="B2" s="40"/>
      <c r="C2" s="40"/>
      <c r="D2" s="40" t="s">
        <v>169</v>
      </c>
      <c r="E2" s="40"/>
      <c r="F2" s="40"/>
    </row>
    <row r="3" spans="1:6">
      <c r="A3" s="40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 t="s">
        <v>7</v>
      </c>
    </row>
    <row r="4" spans="1:6">
      <c r="A4" s="2" t="s">
        <v>8</v>
      </c>
      <c r="B4" s="3">
        <v>25062</v>
      </c>
      <c r="C4" s="3">
        <v>24974</v>
      </c>
      <c r="D4" s="40">
        <v>88</v>
      </c>
      <c r="E4" s="40">
        <v>42</v>
      </c>
      <c r="F4" s="40">
        <v>46</v>
      </c>
    </row>
    <row r="5" spans="1:6">
      <c r="A5" s="2" t="s">
        <v>9</v>
      </c>
      <c r="B5" s="3">
        <v>4312</v>
      </c>
      <c r="C5" s="3">
        <v>4301</v>
      </c>
      <c r="D5" s="40">
        <v>11</v>
      </c>
      <c r="E5" s="40">
        <v>9</v>
      </c>
      <c r="F5" s="40">
        <v>2</v>
      </c>
    </row>
    <row r="6" spans="1:6">
      <c r="A6" s="40" t="s">
        <v>10</v>
      </c>
      <c r="B6" s="3">
        <v>2710</v>
      </c>
      <c r="C6" s="3">
        <v>2700</v>
      </c>
      <c r="D6" s="40">
        <f t="shared" ref="D6:D17" si="0">SUM(E6+F6)</f>
        <v>10</v>
      </c>
      <c r="E6" s="40">
        <v>5</v>
      </c>
      <c r="F6" s="40">
        <v>5</v>
      </c>
    </row>
    <row r="7" spans="1:6">
      <c r="A7" s="40" t="s">
        <v>11</v>
      </c>
      <c r="B7" s="3">
        <v>1318</v>
      </c>
      <c r="C7" s="3">
        <v>1315</v>
      </c>
      <c r="D7" s="40">
        <f t="shared" si="0"/>
        <v>3</v>
      </c>
      <c r="E7" s="40">
        <v>0</v>
      </c>
      <c r="F7" s="40">
        <v>3</v>
      </c>
    </row>
    <row r="8" spans="1:6">
      <c r="A8" s="40" t="s">
        <v>12</v>
      </c>
      <c r="B8" s="3">
        <v>861</v>
      </c>
      <c r="C8" s="3">
        <v>857</v>
      </c>
      <c r="D8" s="40">
        <f t="shared" si="0"/>
        <v>4</v>
      </c>
      <c r="E8" s="40">
        <v>4</v>
      </c>
      <c r="F8" s="40">
        <v>0</v>
      </c>
    </row>
    <row r="9" spans="1:6">
      <c r="A9" s="40" t="s">
        <v>13</v>
      </c>
      <c r="B9" s="3">
        <v>2279</v>
      </c>
      <c r="C9" s="3">
        <v>2267</v>
      </c>
      <c r="D9" s="40">
        <v>12</v>
      </c>
      <c r="E9" s="40">
        <v>1</v>
      </c>
      <c r="F9" s="40">
        <v>11</v>
      </c>
    </row>
    <row r="10" spans="1:6">
      <c r="A10" s="40" t="s">
        <v>14</v>
      </c>
      <c r="B10" s="3">
        <v>2807</v>
      </c>
      <c r="C10" s="3">
        <v>2799</v>
      </c>
      <c r="D10" s="40">
        <f t="shared" si="0"/>
        <v>8</v>
      </c>
      <c r="E10" s="40">
        <v>7</v>
      </c>
      <c r="F10" s="40">
        <v>1</v>
      </c>
    </row>
    <row r="11" spans="1:6">
      <c r="A11" s="40" t="s">
        <v>15</v>
      </c>
      <c r="B11" s="3">
        <v>2170</v>
      </c>
      <c r="C11" s="3">
        <v>2163</v>
      </c>
      <c r="D11" s="40">
        <v>7</v>
      </c>
      <c r="E11" s="40">
        <v>1</v>
      </c>
      <c r="F11" s="40">
        <v>6</v>
      </c>
    </row>
    <row r="12" spans="1:6">
      <c r="A12" s="40" t="s">
        <v>16</v>
      </c>
      <c r="B12" s="3">
        <v>1294</v>
      </c>
      <c r="C12" s="3">
        <v>1292</v>
      </c>
      <c r="D12" s="40">
        <v>2</v>
      </c>
      <c r="E12" s="40">
        <v>2</v>
      </c>
      <c r="F12" s="40">
        <v>0</v>
      </c>
    </row>
    <row r="13" spans="1:6">
      <c r="A13" s="40" t="s">
        <v>17</v>
      </c>
      <c r="B13" s="3">
        <v>1108</v>
      </c>
      <c r="C13" s="3">
        <v>1103</v>
      </c>
      <c r="D13" s="40">
        <f t="shared" si="0"/>
        <v>5</v>
      </c>
      <c r="E13" s="40">
        <v>0</v>
      </c>
      <c r="F13" s="40">
        <v>5</v>
      </c>
    </row>
    <row r="14" spans="1:6">
      <c r="A14" s="40" t="s">
        <v>18</v>
      </c>
      <c r="B14" s="3">
        <v>2268</v>
      </c>
      <c r="C14" s="3">
        <f t="shared" ref="C14:C17" si="1">SUM(B14-D14)</f>
        <v>2248</v>
      </c>
      <c r="D14" s="40">
        <f t="shared" si="0"/>
        <v>20</v>
      </c>
      <c r="E14" s="40">
        <v>7</v>
      </c>
      <c r="F14" s="40">
        <v>13</v>
      </c>
    </row>
    <row r="15" spans="1:6">
      <c r="A15" s="40" t="s">
        <v>19</v>
      </c>
      <c r="B15" s="3">
        <v>1028</v>
      </c>
      <c r="C15" s="3">
        <f t="shared" si="1"/>
        <v>1025</v>
      </c>
      <c r="D15" s="40">
        <f t="shared" si="0"/>
        <v>3</v>
      </c>
      <c r="E15" s="40">
        <v>3</v>
      </c>
      <c r="F15" s="40">
        <v>0</v>
      </c>
    </row>
    <row r="16" spans="1:6">
      <c r="A16" s="40" t="s">
        <v>20</v>
      </c>
      <c r="B16" s="3">
        <v>1409</v>
      </c>
      <c r="C16" s="3">
        <f t="shared" si="1"/>
        <v>1409</v>
      </c>
      <c r="D16" s="40">
        <f t="shared" si="0"/>
        <v>0</v>
      </c>
      <c r="E16" s="40">
        <v>0</v>
      </c>
      <c r="F16" s="40">
        <v>0</v>
      </c>
    </row>
    <row r="17" spans="1:6">
      <c r="A17" s="40" t="s">
        <v>21</v>
      </c>
      <c r="B17" s="3">
        <v>1498</v>
      </c>
      <c r="C17" s="3">
        <f t="shared" si="1"/>
        <v>1495</v>
      </c>
      <c r="D17" s="40">
        <f t="shared" si="0"/>
        <v>3</v>
      </c>
      <c r="E17" s="40">
        <v>3</v>
      </c>
      <c r="F17" s="40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E14" sqref="E14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113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27411</v>
      </c>
      <c r="C4" s="9">
        <v>27362</v>
      </c>
      <c r="D4" s="9">
        <v>49</v>
      </c>
      <c r="E4" s="9">
        <v>19</v>
      </c>
      <c r="F4" s="9">
        <v>30</v>
      </c>
    </row>
    <row r="5" spans="1:6">
      <c r="A5" s="9" t="s">
        <v>85</v>
      </c>
      <c r="B5" s="9">
        <v>1695</v>
      </c>
      <c r="C5" s="9">
        <v>1692</v>
      </c>
      <c r="D5" s="9">
        <v>3</v>
      </c>
      <c r="E5" s="9">
        <v>2</v>
      </c>
      <c r="F5" s="9">
        <v>1</v>
      </c>
    </row>
    <row r="6" spans="1:6">
      <c r="A6" s="9" t="s">
        <v>86</v>
      </c>
      <c r="B6" s="9">
        <v>1269</v>
      </c>
      <c r="C6" s="9">
        <v>1267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1742</v>
      </c>
      <c r="C7" s="9">
        <v>1741</v>
      </c>
      <c r="D7" s="9">
        <v>1</v>
      </c>
      <c r="E7" s="9">
        <v>1</v>
      </c>
      <c r="F7" s="9">
        <v>0</v>
      </c>
    </row>
    <row r="8" spans="1:6">
      <c r="A8" s="9" t="s">
        <v>88</v>
      </c>
      <c r="B8" s="9">
        <v>4752</v>
      </c>
      <c r="C8" s="9">
        <v>4748</v>
      </c>
      <c r="D8" s="9">
        <v>4</v>
      </c>
      <c r="E8" s="9">
        <v>3</v>
      </c>
      <c r="F8" s="9">
        <v>1</v>
      </c>
    </row>
    <row r="9" spans="1:6">
      <c r="A9" s="9" t="s">
        <v>89</v>
      </c>
      <c r="B9" s="9">
        <v>1303</v>
      </c>
      <c r="C9" s="9">
        <v>1303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1534</v>
      </c>
      <c r="C10" s="9">
        <v>1534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1003</v>
      </c>
      <c r="C11" s="9">
        <v>1001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2855</v>
      </c>
      <c r="C12" s="9">
        <v>2854</v>
      </c>
      <c r="D12" s="9">
        <v>1</v>
      </c>
      <c r="E12" s="9">
        <v>1</v>
      </c>
      <c r="F12" s="9">
        <v>0</v>
      </c>
    </row>
    <row r="13" spans="1:6">
      <c r="A13" s="9" t="s">
        <v>93</v>
      </c>
      <c r="B13" s="9">
        <v>2336</v>
      </c>
      <c r="C13" s="9">
        <v>2332</v>
      </c>
      <c r="D13" s="9">
        <v>4</v>
      </c>
      <c r="E13" s="9">
        <v>0</v>
      </c>
      <c r="F13" s="9">
        <v>4</v>
      </c>
    </row>
    <row r="14" spans="1:6">
      <c r="A14" s="9" t="s">
        <v>94</v>
      </c>
      <c r="B14" s="9">
        <v>2315</v>
      </c>
      <c r="C14" s="9">
        <v>2306</v>
      </c>
      <c r="D14" s="9">
        <v>9</v>
      </c>
      <c r="E14" s="9">
        <v>0</v>
      </c>
      <c r="F14" s="9">
        <v>9</v>
      </c>
    </row>
    <row r="15" spans="1:6">
      <c r="A15" s="9" t="s">
        <v>95</v>
      </c>
      <c r="B15" s="9">
        <v>2543</v>
      </c>
      <c r="C15" s="9">
        <v>2529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2487</v>
      </c>
      <c r="C16" s="9">
        <v>2483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1577</v>
      </c>
      <c r="C17" s="9">
        <v>1572</v>
      </c>
      <c r="D17" s="9">
        <v>5</v>
      </c>
      <c r="E17" s="9">
        <v>4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K9" sqref="K9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114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115</v>
      </c>
      <c r="B4" s="9">
        <v>27426</v>
      </c>
      <c r="C4" s="9">
        <v>27376</v>
      </c>
      <c r="D4" s="9">
        <v>50</v>
      </c>
      <c r="E4" s="9">
        <v>19</v>
      </c>
      <c r="F4" s="9">
        <v>31</v>
      </c>
    </row>
    <row r="5" spans="1:6">
      <c r="A5" s="9" t="s">
        <v>85</v>
      </c>
      <c r="B5" s="9">
        <v>1695</v>
      </c>
      <c r="C5" s="9">
        <v>1692</v>
      </c>
      <c r="D5" s="9">
        <v>3</v>
      </c>
      <c r="E5" s="9">
        <v>2</v>
      </c>
      <c r="F5" s="9">
        <v>1</v>
      </c>
    </row>
    <row r="6" spans="1:6">
      <c r="A6" s="9" t="s">
        <v>86</v>
      </c>
      <c r="B6" s="9">
        <v>1270</v>
      </c>
      <c r="C6" s="9">
        <v>1268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1755</v>
      </c>
      <c r="C7" s="9">
        <v>1752</v>
      </c>
      <c r="D7" s="9">
        <v>3</v>
      </c>
      <c r="E7" s="9">
        <v>1</v>
      </c>
      <c r="F7" s="9">
        <v>2</v>
      </c>
    </row>
    <row r="8" spans="1:6">
      <c r="A8" s="9" t="s">
        <v>88</v>
      </c>
      <c r="B8" s="9">
        <v>4770</v>
      </c>
      <c r="C8" s="9">
        <v>4765</v>
      </c>
      <c r="D8" s="9">
        <v>5</v>
      </c>
      <c r="E8" s="9">
        <v>3</v>
      </c>
      <c r="F8" s="9">
        <v>2</v>
      </c>
    </row>
    <row r="9" spans="1:6">
      <c r="A9" s="9" t="s">
        <v>89</v>
      </c>
      <c r="B9" s="9">
        <v>1304</v>
      </c>
      <c r="C9" s="9">
        <v>1304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1543</v>
      </c>
      <c r="C10" s="9">
        <v>1543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1004</v>
      </c>
      <c r="C11" s="9">
        <v>1002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2852</v>
      </c>
      <c r="C12" s="9">
        <v>2851</v>
      </c>
      <c r="D12" s="9">
        <v>1</v>
      </c>
      <c r="E12" s="9">
        <v>1</v>
      </c>
      <c r="F12" s="9">
        <v>0</v>
      </c>
    </row>
    <row r="13" spans="1:6">
      <c r="A13" s="9" t="s">
        <v>93</v>
      </c>
      <c r="B13" s="9">
        <v>2327</v>
      </c>
      <c r="C13" s="9">
        <v>2325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2309</v>
      </c>
      <c r="C14" s="9">
        <v>2300</v>
      </c>
      <c r="D14" s="9">
        <v>9</v>
      </c>
      <c r="E14" s="9">
        <v>0</v>
      </c>
      <c r="F14" s="9">
        <v>9</v>
      </c>
    </row>
    <row r="15" spans="1:6">
      <c r="A15" s="9" t="s">
        <v>95</v>
      </c>
      <c r="B15" s="9">
        <v>2539</v>
      </c>
      <c r="C15" s="9">
        <v>2525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2479</v>
      </c>
      <c r="C16" s="9">
        <v>2475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1579</v>
      </c>
      <c r="C17" s="9">
        <v>1574</v>
      </c>
      <c r="D17" s="9">
        <v>5</v>
      </c>
      <c r="E17" s="9">
        <v>4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7" sqref="J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116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27441</v>
      </c>
      <c r="C4" s="9">
        <v>27390</v>
      </c>
      <c r="D4" s="9">
        <v>51</v>
      </c>
      <c r="E4" s="9">
        <v>20</v>
      </c>
      <c r="F4" s="9">
        <v>31</v>
      </c>
    </row>
    <row r="5" spans="1:6">
      <c r="A5" s="9" t="s">
        <v>85</v>
      </c>
      <c r="B5" s="9">
        <v>1690</v>
      </c>
      <c r="C5" s="9">
        <v>1688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1271</v>
      </c>
      <c r="C6" s="9">
        <v>1269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1756</v>
      </c>
      <c r="C7" s="9">
        <v>1753</v>
      </c>
      <c r="D7" s="9">
        <v>3</v>
      </c>
      <c r="E7" s="9">
        <v>1</v>
      </c>
      <c r="F7" s="9">
        <v>2</v>
      </c>
    </row>
    <row r="8" spans="1:6">
      <c r="A8" s="9" t="s">
        <v>88</v>
      </c>
      <c r="B8" s="9">
        <v>4778</v>
      </c>
      <c r="C8" s="9">
        <v>4773</v>
      </c>
      <c r="D8" s="9">
        <v>5</v>
      </c>
      <c r="E8" s="9">
        <v>3</v>
      </c>
      <c r="F8" s="9">
        <v>2</v>
      </c>
    </row>
    <row r="9" spans="1:6">
      <c r="A9" s="9" t="s">
        <v>89</v>
      </c>
      <c r="B9" s="9">
        <v>1300</v>
      </c>
      <c r="C9" s="9">
        <v>1300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1547</v>
      </c>
      <c r="C10" s="9">
        <v>1547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1002</v>
      </c>
      <c r="C11" s="9">
        <v>1000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2850</v>
      </c>
      <c r="C12" s="9">
        <v>2849</v>
      </c>
      <c r="D12" s="9">
        <v>1</v>
      </c>
      <c r="E12" s="9">
        <v>1</v>
      </c>
      <c r="F12" s="9">
        <v>0</v>
      </c>
    </row>
    <row r="13" spans="1:6">
      <c r="A13" s="9" t="s">
        <v>93</v>
      </c>
      <c r="B13" s="9">
        <v>2330</v>
      </c>
      <c r="C13" s="9">
        <v>2328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2316</v>
      </c>
      <c r="C14" s="9">
        <v>2305</v>
      </c>
      <c r="D14" s="9">
        <v>11</v>
      </c>
      <c r="E14" s="9">
        <v>2</v>
      </c>
      <c r="F14" s="9">
        <v>9</v>
      </c>
    </row>
    <row r="15" spans="1:6">
      <c r="A15" s="9" t="s">
        <v>95</v>
      </c>
      <c r="B15" s="9">
        <v>2545</v>
      </c>
      <c r="C15" s="9">
        <v>2531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2472</v>
      </c>
      <c r="C16" s="9">
        <v>2468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1584</v>
      </c>
      <c r="C17" s="9">
        <v>1579</v>
      </c>
      <c r="D17" s="9">
        <v>5</v>
      </c>
      <c r="E17" s="9">
        <v>4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L9" sqref="L9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117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27447</v>
      </c>
      <c r="C4" s="9">
        <v>27399</v>
      </c>
      <c r="D4" s="9">
        <v>48</v>
      </c>
      <c r="E4" s="9">
        <v>19</v>
      </c>
      <c r="F4" s="9">
        <v>29</v>
      </c>
    </row>
    <row r="5" spans="1:6">
      <c r="A5" s="9" t="s">
        <v>85</v>
      </c>
      <c r="B5" s="9">
        <v>1689</v>
      </c>
      <c r="C5" s="9">
        <v>1687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1277</v>
      </c>
      <c r="C6" s="9">
        <v>1275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1757</v>
      </c>
      <c r="C7" s="9">
        <v>1754</v>
      </c>
      <c r="D7" s="9">
        <v>3</v>
      </c>
      <c r="E7" s="9">
        <v>1</v>
      </c>
      <c r="F7" s="9">
        <v>2</v>
      </c>
    </row>
    <row r="8" spans="1:6">
      <c r="A8" s="9" t="s">
        <v>88</v>
      </c>
      <c r="B8" s="9">
        <v>4774</v>
      </c>
      <c r="C8" s="9">
        <v>4770</v>
      </c>
      <c r="D8" s="9">
        <v>4</v>
      </c>
      <c r="E8" s="9">
        <v>2</v>
      </c>
      <c r="F8" s="9">
        <v>2</v>
      </c>
    </row>
    <row r="9" spans="1:6">
      <c r="A9" s="9" t="s">
        <v>89</v>
      </c>
      <c r="B9" s="9">
        <v>1303</v>
      </c>
      <c r="C9" s="9">
        <v>1303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1542</v>
      </c>
      <c r="C10" s="9">
        <v>1542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1002</v>
      </c>
      <c r="C11" s="9">
        <v>1000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2858</v>
      </c>
      <c r="C12" s="9">
        <v>2857</v>
      </c>
      <c r="D12" s="9">
        <v>1</v>
      </c>
      <c r="E12" s="9">
        <v>1</v>
      </c>
      <c r="F12" s="9">
        <v>0</v>
      </c>
    </row>
    <row r="13" spans="1:6">
      <c r="A13" s="9" t="s">
        <v>93</v>
      </c>
      <c r="B13" s="9">
        <v>2336</v>
      </c>
      <c r="C13" s="9">
        <v>2334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2313</v>
      </c>
      <c r="C14" s="9">
        <v>2302</v>
      </c>
      <c r="D14" s="9">
        <v>11</v>
      </c>
      <c r="E14" s="9">
        <v>2</v>
      </c>
      <c r="F14" s="9">
        <v>9</v>
      </c>
    </row>
    <row r="15" spans="1:6">
      <c r="A15" s="9" t="s">
        <v>95</v>
      </c>
      <c r="B15" s="9">
        <v>2536</v>
      </c>
      <c r="C15" s="9">
        <v>2524</v>
      </c>
      <c r="D15" s="9">
        <v>12</v>
      </c>
      <c r="E15" s="9">
        <v>3</v>
      </c>
      <c r="F15" s="9">
        <v>9</v>
      </c>
    </row>
    <row r="16" spans="1:6">
      <c r="A16" s="9" t="s">
        <v>96</v>
      </c>
      <c r="B16" s="9">
        <v>2477</v>
      </c>
      <c r="C16" s="9">
        <v>2473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1583</v>
      </c>
      <c r="C17" s="9">
        <v>1578</v>
      </c>
      <c r="D17" s="9">
        <v>5</v>
      </c>
      <c r="E17" s="9">
        <v>4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K10" sqref="K10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118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27474</v>
      </c>
      <c r="C4" s="9">
        <v>27426</v>
      </c>
      <c r="D4" s="9">
        <v>48</v>
      </c>
      <c r="E4" s="9">
        <v>19</v>
      </c>
      <c r="F4" s="9">
        <v>29</v>
      </c>
    </row>
    <row r="5" spans="1:6">
      <c r="A5" s="9" t="s">
        <v>85</v>
      </c>
      <c r="B5" s="9">
        <v>1695</v>
      </c>
      <c r="C5" s="9">
        <v>1693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1280</v>
      </c>
      <c r="C6" s="9">
        <v>1278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1760</v>
      </c>
      <c r="C7" s="9">
        <v>1757</v>
      </c>
      <c r="D7" s="9">
        <v>3</v>
      </c>
      <c r="E7" s="9">
        <v>1</v>
      </c>
      <c r="F7" s="9">
        <v>2</v>
      </c>
    </row>
    <row r="8" spans="1:6">
      <c r="A8" s="9" t="s">
        <v>88</v>
      </c>
      <c r="B8" s="9">
        <v>4779</v>
      </c>
      <c r="C8" s="9">
        <v>4775</v>
      </c>
      <c r="D8" s="9">
        <v>4</v>
      </c>
      <c r="E8" s="9">
        <v>2</v>
      </c>
      <c r="F8" s="9">
        <v>2</v>
      </c>
    </row>
    <row r="9" spans="1:6">
      <c r="A9" s="9" t="s">
        <v>89</v>
      </c>
      <c r="B9" s="9">
        <v>1304</v>
      </c>
      <c r="C9" s="9">
        <v>1304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1540</v>
      </c>
      <c r="C10" s="9">
        <v>1540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1007</v>
      </c>
      <c r="C11" s="9">
        <v>1005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2852</v>
      </c>
      <c r="C12" s="9">
        <v>2851</v>
      </c>
      <c r="D12" s="9">
        <v>1</v>
      </c>
      <c r="E12" s="9">
        <v>1</v>
      </c>
      <c r="F12" s="9">
        <v>0</v>
      </c>
    </row>
    <row r="13" spans="1:6">
      <c r="A13" s="9" t="s">
        <v>93</v>
      </c>
      <c r="B13" s="9">
        <v>2346</v>
      </c>
      <c r="C13" s="9">
        <v>2344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2320</v>
      </c>
      <c r="C14" s="9">
        <v>2309</v>
      </c>
      <c r="D14" s="9">
        <v>11</v>
      </c>
      <c r="E14" s="9">
        <v>2</v>
      </c>
      <c r="F14" s="9">
        <v>9</v>
      </c>
    </row>
    <row r="15" spans="1:6">
      <c r="A15" s="9" t="s">
        <v>95</v>
      </c>
      <c r="B15" s="9">
        <v>2537</v>
      </c>
      <c r="C15" s="9">
        <v>2525</v>
      </c>
      <c r="D15" s="9">
        <v>12</v>
      </c>
      <c r="E15" s="9">
        <v>3</v>
      </c>
      <c r="F15" s="9">
        <v>9</v>
      </c>
    </row>
    <row r="16" spans="1:6">
      <c r="A16" s="9" t="s">
        <v>96</v>
      </c>
      <c r="B16" s="9">
        <v>2471</v>
      </c>
      <c r="C16" s="9">
        <v>2467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1583</v>
      </c>
      <c r="C17" s="9">
        <v>1578</v>
      </c>
      <c r="D17" s="9">
        <v>5</v>
      </c>
      <c r="E17" s="9">
        <v>4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6" sqref="I6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119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27491</v>
      </c>
      <c r="C4" s="9">
        <v>27445</v>
      </c>
      <c r="D4" s="9">
        <v>46</v>
      </c>
      <c r="E4" s="9">
        <v>18</v>
      </c>
      <c r="F4" s="9">
        <v>28</v>
      </c>
    </row>
    <row r="5" spans="1:6">
      <c r="A5" s="9" t="s">
        <v>85</v>
      </c>
      <c r="B5" s="9">
        <v>1696</v>
      </c>
      <c r="C5" s="9">
        <v>1694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1282</v>
      </c>
      <c r="C6" s="9">
        <v>1280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1757</v>
      </c>
      <c r="C7" s="9">
        <v>1755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4777</v>
      </c>
      <c r="C8" s="9">
        <v>4773</v>
      </c>
      <c r="D8" s="9">
        <v>4</v>
      </c>
      <c r="E8" s="9">
        <v>2</v>
      </c>
      <c r="F8" s="9">
        <v>2</v>
      </c>
    </row>
    <row r="9" spans="1:6">
      <c r="A9" s="9" t="s">
        <v>89</v>
      </c>
      <c r="B9" s="9">
        <v>1311</v>
      </c>
      <c r="C9" s="9">
        <v>1311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1533</v>
      </c>
      <c r="C10" s="9">
        <v>1533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1006</v>
      </c>
      <c r="C11" s="9">
        <v>1004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2855</v>
      </c>
      <c r="C12" s="9">
        <v>2854</v>
      </c>
      <c r="D12" s="9">
        <v>1</v>
      </c>
      <c r="E12" s="9">
        <v>1</v>
      </c>
      <c r="F12" s="9">
        <v>0</v>
      </c>
    </row>
    <row r="13" spans="1:6">
      <c r="A13" s="9" t="s">
        <v>93</v>
      </c>
      <c r="B13" s="9">
        <v>2353</v>
      </c>
      <c r="C13" s="9">
        <v>2351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2320</v>
      </c>
      <c r="C14" s="9">
        <v>2310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2546</v>
      </c>
      <c r="C15" s="9">
        <v>2534</v>
      </c>
      <c r="D15" s="9">
        <v>12</v>
      </c>
      <c r="E15" s="9">
        <v>3</v>
      </c>
      <c r="F15" s="9">
        <v>9</v>
      </c>
    </row>
    <row r="16" spans="1:6">
      <c r="A16" s="9" t="s">
        <v>96</v>
      </c>
      <c r="B16" s="9">
        <v>2464</v>
      </c>
      <c r="C16" s="9">
        <v>2460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1591</v>
      </c>
      <c r="C17" s="9">
        <v>1586</v>
      </c>
      <c r="D17" s="9">
        <v>5</v>
      </c>
      <c r="E17" s="9">
        <v>4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K6" sqref="K6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120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27509</v>
      </c>
      <c r="C4" s="9">
        <v>27464</v>
      </c>
      <c r="D4" s="9">
        <v>45</v>
      </c>
      <c r="E4" s="9">
        <v>17</v>
      </c>
      <c r="F4" s="9">
        <v>28</v>
      </c>
    </row>
    <row r="5" spans="1:6">
      <c r="A5" s="9" t="s">
        <v>85</v>
      </c>
      <c r="B5" s="9">
        <v>1698</v>
      </c>
      <c r="C5" s="9">
        <v>1696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1283</v>
      </c>
      <c r="C6" s="9">
        <v>1281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1765</v>
      </c>
      <c r="C7" s="9">
        <v>1763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4773</v>
      </c>
      <c r="C8" s="9">
        <v>4769</v>
      </c>
      <c r="D8" s="9">
        <v>4</v>
      </c>
      <c r="E8" s="9">
        <v>2</v>
      </c>
      <c r="F8" s="9">
        <v>2</v>
      </c>
    </row>
    <row r="9" spans="1:6">
      <c r="A9" s="9" t="s">
        <v>89</v>
      </c>
      <c r="B9" s="9">
        <v>1319</v>
      </c>
      <c r="C9" s="9">
        <v>1319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1537</v>
      </c>
      <c r="C10" s="9">
        <v>1537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1015</v>
      </c>
      <c r="C11" s="9">
        <v>1013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2843</v>
      </c>
      <c r="C12" s="9">
        <v>2842</v>
      </c>
      <c r="D12" s="9">
        <v>1</v>
      </c>
      <c r="E12" s="9">
        <v>1</v>
      </c>
      <c r="F12" s="9">
        <v>0</v>
      </c>
    </row>
    <row r="13" spans="1:6">
      <c r="A13" s="9" t="s">
        <v>93</v>
      </c>
      <c r="B13" s="9">
        <v>2349</v>
      </c>
      <c r="C13" s="9">
        <v>2347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2324</v>
      </c>
      <c r="C14" s="9">
        <v>2314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2548</v>
      </c>
      <c r="C15" s="9">
        <v>2536</v>
      </c>
      <c r="D15" s="9">
        <v>12</v>
      </c>
      <c r="E15" s="9">
        <v>3</v>
      </c>
      <c r="F15" s="9">
        <v>9</v>
      </c>
    </row>
    <row r="16" spans="1:6">
      <c r="A16" s="9" t="s">
        <v>96</v>
      </c>
      <c r="B16" s="9">
        <v>2471</v>
      </c>
      <c r="C16" s="9">
        <v>2467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1584</v>
      </c>
      <c r="C17" s="9">
        <v>1580</v>
      </c>
      <c r="D17" s="9">
        <v>4</v>
      </c>
      <c r="E17" s="9">
        <v>3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M7" sqref="M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121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27559</v>
      </c>
      <c r="C4" s="9">
        <v>27512</v>
      </c>
      <c r="D4" s="9">
        <v>47</v>
      </c>
      <c r="E4" s="9">
        <v>17</v>
      </c>
      <c r="F4" s="9">
        <v>30</v>
      </c>
    </row>
    <row r="5" spans="1:6">
      <c r="A5" s="9" t="s">
        <v>85</v>
      </c>
      <c r="B5" s="9">
        <v>1708</v>
      </c>
      <c r="C5" s="9">
        <v>1706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1284</v>
      </c>
      <c r="C6" s="9">
        <v>1282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1768</v>
      </c>
      <c r="C7" s="9">
        <v>1766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4790</v>
      </c>
      <c r="C8" s="9">
        <v>4786</v>
      </c>
      <c r="D8" s="9">
        <v>4</v>
      </c>
      <c r="E8" s="9">
        <v>2</v>
      </c>
      <c r="F8" s="9">
        <v>2</v>
      </c>
    </row>
    <row r="9" spans="1:6">
      <c r="A9" s="9" t="s">
        <v>89</v>
      </c>
      <c r="B9" s="9">
        <v>1320</v>
      </c>
      <c r="C9" s="9">
        <v>1320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1537</v>
      </c>
      <c r="C10" s="9">
        <v>1537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1020</v>
      </c>
      <c r="C11" s="9">
        <v>1018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2847</v>
      </c>
      <c r="C12" s="9">
        <v>2846</v>
      </c>
      <c r="D12" s="9">
        <v>1</v>
      </c>
      <c r="E12" s="9">
        <v>1</v>
      </c>
      <c r="F12" s="9">
        <v>0</v>
      </c>
    </row>
    <row r="13" spans="1:6">
      <c r="A13" s="9" t="s">
        <v>93</v>
      </c>
      <c r="B13" s="9">
        <v>2350</v>
      </c>
      <c r="C13" s="9">
        <v>2348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2313</v>
      </c>
      <c r="C14" s="9">
        <v>2303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2546</v>
      </c>
      <c r="C15" s="9">
        <v>2532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2483</v>
      </c>
      <c r="C16" s="9">
        <v>2479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1593</v>
      </c>
      <c r="C17" s="9">
        <v>1589</v>
      </c>
      <c r="D17" s="9">
        <v>4</v>
      </c>
      <c r="E17" s="9">
        <v>3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K7" sqref="K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122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27583</v>
      </c>
      <c r="C4" s="9">
        <v>27536</v>
      </c>
      <c r="D4" s="9">
        <v>47</v>
      </c>
      <c r="E4" s="9">
        <v>17</v>
      </c>
      <c r="F4" s="9">
        <v>30</v>
      </c>
    </row>
    <row r="5" spans="1:6">
      <c r="A5" s="9" t="s">
        <v>85</v>
      </c>
      <c r="B5" s="9">
        <v>1716</v>
      </c>
      <c r="C5" s="9">
        <v>1714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1286</v>
      </c>
      <c r="C6" s="9">
        <v>1284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1768</v>
      </c>
      <c r="C7" s="9">
        <v>1766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4802</v>
      </c>
      <c r="C8" s="9">
        <v>4798</v>
      </c>
      <c r="D8" s="9">
        <v>4</v>
      </c>
      <c r="E8" s="9">
        <v>2</v>
      </c>
      <c r="F8" s="9">
        <v>2</v>
      </c>
    </row>
    <row r="9" spans="1:6">
      <c r="A9" s="9" t="s">
        <v>89</v>
      </c>
      <c r="B9" s="9">
        <v>1317</v>
      </c>
      <c r="C9" s="9">
        <v>1317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1545</v>
      </c>
      <c r="C10" s="9">
        <v>1545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1019</v>
      </c>
      <c r="C11" s="9">
        <v>1017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2843</v>
      </c>
      <c r="C12" s="9">
        <v>2842</v>
      </c>
      <c r="D12" s="9">
        <v>1</v>
      </c>
      <c r="E12" s="9">
        <v>1</v>
      </c>
      <c r="F12" s="9">
        <v>0</v>
      </c>
    </row>
    <row r="13" spans="1:6">
      <c r="A13" s="9" t="s">
        <v>93</v>
      </c>
      <c r="B13" s="9">
        <v>2342</v>
      </c>
      <c r="C13" s="9">
        <v>2340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2326</v>
      </c>
      <c r="C14" s="9">
        <v>2316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2552</v>
      </c>
      <c r="C15" s="9">
        <v>2538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2478</v>
      </c>
      <c r="C16" s="9">
        <v>2474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1589</v>
      </c>
      <c r="C17" s="9">
        <v>1585</v>
      </c>
      <c r="D17" s="9">
        <v>4</v>
      </c>
      <c r="E17" s="9">
        <v>3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K28" sqref="K2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123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27583</v>
      </c>
      <c r="C4" s="9">
        <v>27536</v>
      </c>
      <c r="D4" s="9">
        <v>47</v>
      </c>
      <c r="E4" s="9">
        <v>17</v>
      </c>
      <c r="F4" s="9">
        <v>30</v>
      </c>
    </row>
    <row r="5" spans="1:6">
      <c r="A5" s="9" t="s">
        <v>85</v>
      </c>
      <c r="B5" s="9">
        <v>1725</v>
      </c>
      <c r="C5" s="9">
        <v>1723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1280</v>
      </c>
      <c r="C6" s="9">
        <v>1278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1770</v>
      </c>
      <c r="C7" s="9">
        <v>1768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4801</v>
      </c>
      <c r="C8" s="9">
        <v>4797</v>
      </c>
      <c r="D8" s="9">
        <v>4</v>
      </c>
      <c r="E8" s="9">
        <v>2</v>
      </c>
      <c r="F8" s="9">
        <v>2</v>
      </c>
    </row>
    <row r="9" spans="1:6">
      <c r="A9" s="9" t="s">
        <v>89</v>
      </c>
      <c r="B9" s="9">
        <v>1318</v>
      </c>
      <c r="C9" s="9">
        <v>1318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1544</v>
      </c>
      <c r="C10" s="9">
        <v>1544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1024</v>
      </c>
      <c r="C11" s="9">
        <v>1022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2837</v>
      </c>
      <c r="C12" s="9">
        <v>2836</v>
      </c>
      <c r="D12" s="9">
        <v>1</v>
      </c>
      <c r="E12" s="9">
        <v>1</v>
      </c>
      <c r="F12" s="9">
        <v>0</v>
      </c>
    </row>
    <row r="13" spans="1:6">
      <c r="A13" s="9" t="s">
        <v>93</v>
      </c>
      <c r="B13" s="9">
        <v>2348</v>
      </c>
      <c r="C13" s="9">
        <v>2346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2331</v>
      </c>
      <c r="C14" s="9">
        <v>2321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2544</v>
      </c>
      <c r="C15" s="9">
        <v>2530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2471</v>
      </c>
      <c r="C16" s="9">
        <v>2467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1590</v>
      </c>
      <c r="C17" s="9">
        <v>1586</v>
      </c>
      <c r="D17" s="9">
        <v>4</v>
      </c>
      <c r="E17" s="9">
        <v>3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N15" sqref="N15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39"/>
      <c r="B2" s="39"/>
      <c r="C2" s="39"/>
      <c r="D2" s="39" t="s">
        <v>168</v>
      </c>
      <c r="E2" s="39"/>
      <c r="F2" s="39"/>
    </row>
    <row r="3" spans="1:6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</row>
    <row r="4" spans="1:6">
      <c r="A4" s="2" t="s">
        <v>8</v>
      </c>
      <c r="B4" s="3">
        <v>25084</v>
      </c>
      <c r="C4" s="3">
        <v>24996</v>
      </c>
      <c r="D4" s="39">
        <v>88</v>
      </c>
      <c r="E4" s="39">
        <v>42</v>
      </c>
      <c r="F4" s="39">
        <v>46</v>
      </c>
    </row>
    <row r="5" spans="1:6">
      <c r="A5" s="2" t="s">
        <v>9</v>
      </c>
      <c r="B5" s="3">
        <v>4316</v>
      </c>
      <c r="C5" s="3">
        <v>4304</v>
      </c>
      <c r="D5" s="39">
        <v>12</v>
      </c>
      <c r="E5" s="39">
        <v>10</v>
      </c>
      <c r="F5" s="39">
        <v>2</v>
      </c>
    </row>
    <row r="6" spans="1:6">
      <c r="A6" s="39" t="s">
        <v>10</v>
      </c>
      <c r="B6" s="3">
        <v>2703</v>
      </c>
      <c r="C6" s="3">
        <v>2693</v>
      </c>
      <c r="D6" s="39">
        <f t="shared" ref="D6:D17" si="0">SUM(E6+F6)</f>
        <v>10</v>
      </c>
      <c r="E6" s="39">
        <v>5</v>
      </c>
      <c r="F6" s="39">
        <v>5</v>
      </c>
    </row>
    <row r="7" spans="1:6">
      <c r="A7" s="39" t="s">
        <v>11</v>
      </c>
      <c r="B7" s="3">
        <v>1316</v>
      </c>
      <c r="C7" s="3">
        <f t="shared" ref="C7:C17" si="1">SUM(B7-D7)</f>
        <v>1313</v>
      </c>
      <c r="D7" s="39">
        <f t="shared" si="0"/>
        <v>3</v>
      </c>
      <c r="E7" s="39">
        <v>0</v>
      </c>
      <c r="F7" s="39">
        <v>3</v>
      </c>
    </row>
    <row r="8" spans="1:6">
      <c r="A8" s="39" t="s">
        <v>12</v>
      </c>
      <c r="B8" s="3">
        <v>865</v>
      </c>
      <c r="C8" s="3">
        <f t="shared" si="1"/>
        <v>861</v>
      </c>
      <c r="D8" s="39">
        <f t="shared" si="0"/>
        <v>4</v>
      </c>
      <c r="E8" s="39">
        <v>4</v>
      </c>
      <c r="F8" s="39">
        <v>0</v>
      </c>
    </row>
    <row r="9" spans="1:6">
      <c r="A9" s="39" t="s">
        <v>13</v>
      </c>
      <c r="B9" s="3">
        <v>2290</v>
      </c>
      <c r="C9" s="3">
        <v>2278</v>
      </c>
      <c r="D9" s="39">
        <v>12</v>
      </c>
      <c r="E9" s="39">
        <v>1</v>
      </c>
      <c r="F9" s="39">
        <v>11</v>
      </c>
    </row>
    <row r="10" spans="1:6">
      <c r="A10" s="39" t="s">
        <v>14</v>
      </c>
      <c r="B10" s="3">
        <v>2801</v>
      </c>
      <c r="C10" s="3">
        <f t="shared" si="1"/>
        <v>2793</v>
      </c>
      <c r="D10" s="39">
        <f t="shared" si="0"/>
        <v>8</v>
      </c>
      <c r="E10" s="39">
        <v>7</v>
      </c>
      <c r="F10" s="39">
        <v>1</v>
      </c>
    </row>
    <row r="11" spans="1:6">
      <c r="A11" s="39" t="s">
        <v>15</v>
      </c>
      <c r="B11" s="3">
        <v>2162</v>
      </c>
      <c r="C11" s="3">
        <v>2156</v>
      </c>
      <c r="D11" s="39">
        <v>6</v>
      </c>
      <c r="E11" s="39">
        <v>0</v>
      </c>
      <c r="F11" s="39">
        <v>6</v>
      </c>
    </row>
    <row r="12" spans="1:6">
      <c r="A12" s="39" t="s">
        <v>16</v>
      </c>
      <c r="B12" s="3">
        <v>1297</v>
      </c>
      <c r="C12" s="3">
        <f t="shared" si="1"/>
        <v>1295</v>
      </c>
      <c r="D12" s="39">
        <v>2</v>
      </c>
      <c r="E12" s="39">
        <v>2</v>
      </c>
      <c r="F12" s="39">
        <v>0</v>
      </c>
    </row>
    <row r="13" spans="1:6">
      <c r="A13" s="39" t="s">
        <v>17</v>
      </c>
      <c r="B13" s="3">
        <v>1112</v>
      </c>
      <c r="C13" s="3">
        <f t="shared" si="1"/>
        <v>1107</v>
      </c>
      <c r="D13" s="39">
        <f t="shared" si="0"/>
        <v>5</v>
      </c>
      <c r="E13" s="39">
        <v>0</v>
      </c>
      <c r="F13" s="39">
        <v>5</v>
      </c>
    </row>
    <row r="14" spans="1:6">
      <c r="A14" s="39" t="s">
        <v>18</v>
      </c>
      <c r="B14" s="3">
        <v>2274</v>
      </c>
      <c r="C14" s="3">
        <f t="shared" si="1"/>
        <v>2254</v>
      </c>
      <c r="D14" s="39">
        <f t="shared" si="0"/>
        <v>20</v>
      </c>
      <c r="E14" s="39">
        <v>7</v>
      </c>
      <c r="F14" s="39">
        <v>13</v>
      </c>
    </row>
    <row r="15" spans="1:6">
      <c r="A15" s="39" t="s">
        <v>19</v>
      </c>
      <c r="B15" s="3">
        <v>1034</v>
      </c>
      <c r="C15" s="3">
        <f t="shared" si="1"/>
        <v>1031</v>
      </c>
      <c r="D15" s="39">
        <f t="shared" si="0"/>
        <v>3</v>
      </c>
      <c r="E15" s="39">
        <v>3</v>
      </c>
      <c r="F15" s="39">
        <v>0</v>
      </c>
    </row>
    <row r="16" spans="1:6">
      <c r="A16" s="39" t="s">
        <v>20</v>
      </c>
      <c r="B16" s="3">
        <v>1411</v>
      </c>
      <c r="C16" s="3">
        <f t="shared" si="1"/>
        <v>1411</v>
      </c>
      <c r="D16" s="39">
        <f t="shared" si="0"/>
        <v>0</v>
      </c>
      <c r="E16" s="39">
        <v>0</v>
      </c>
      <c r="F16" s="39">
        <v>0</v>
      </c>
    </row>
    <row r="17" spans="1:6">
      <c r="A17" s="39" t="s">
        <v>21</v>
      </c>
      <c r="B17" s="3">
        <v>1503</v>
      </c>
      <c r="C17" s="3">
        <f t="shared" si="1"/>
        <v>1500</v>
      </c>
      <c r="D17" s="39">
        <f t="shared" si="0"/>
        <v>3</v>
      </c>
      <c r="E17" s="39">
        <v>3</v>
      </c>
      <c r="F17" s="3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L7" sqref="L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124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27602</v>
      </c>
      <c r="C4" s="9">
        <v>27555</v>
      </c>
      <c r="D4" s="9">
        <v>47</v>
      </c>
      <c r="E4" s="9">
        <v>17</v>
      </c>
      <c r="F4" s="9">
        <v>30</v>
      </c>
    </row>
    <row r="5" spans="1:6">
      <c r="A5" s="9" t="s">
        <v>85</v>
      </c>
      <c r="B5" s="9">
        <v>1729</v>
      </c>
      <c r="C5" s="9">
        <v>1727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1278</v>
      </c>
      <c r="C6" s="9">
        <v>1276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1781</v>
      </c>
      <c r="C7" s="9">
        <v>1779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4808</v>
      </c>
      <c r="C8" s="9">
        <v>4804</v>
      </c>
      <c r="D8" s="9">
        <v>4</v>
      </c>
      <c r="E8" s="9">
        <v>2</v>
      </c>
      <c r="F8" s="9">
        <v>2</v>
      </c>
    </row>
    <row r="9" spans="1:6">
      <c r="A9" s="9" t="s">
        <v>89</v>
      </c>
      <c r="B9" s="9">
        <v>1315</v>
      </c>
      <c r="C9" s="9">
        <v>1315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1543</v>
      </c>
      <c r="C10" s="9">
        <v>1543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1022</v>
      </c>
      <c r="C11" s="9">
        <v>1020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2835</v>
      </c>
      <c r="C12" s="9">
        <v>2834</v>
      </c>
      <c r="D12" s="9">
        <v>1</v>
      </c>
      <c r="E12" s="9">
        <v>1</v>
      </c>
      <c r="F12" s="9">
        <v>0</v>
      </c>
    </row>
    <row r="13" spans="1:6">
      <c r="A13" s="9" t="s">
        <v>93</v>
      </c>
      <c r="B13" s="9">
        <v>2352</v>
      </c>
      <c r="C13" s="9">
        <v>2350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2334</v>
      </c>
      <c r="C14" s="9">
        <v>2324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2551</v>
      </c>
      <c r="C15" s="9">
        <v>2537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2465</v>
      </c>
      <c r="C16" s="9">
        <v>2461</v>
      </c>
      <c r="D16" s="9">
        <v>4</v>
      </c>
      <c r="E16" s="9">
        <v>1</v>
      </c>
      <c r="F16" s="9">
        <v>3</v>
      </c>
    </row>
    <row r="17" spans="1:6">
      <c r="A17" s="9" t="s">
        <v>97</v>
      </c>
      <c r="B17" s="9">
        <v>1589</v>
      </c>
      <c r="C17" s="9">
        <v>1585</v>
      </c>
      <c r="D17" s="9">
        <v>4</v>
      </c>
      <c r="E17" s="9">
        <v>3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7" sqref="J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125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27621</v>
      </c>
      <c r="C4" s="9">
        <v>27574</v>
      </c>
      <c r="D4" s="9">
        <v>47</v>
      </c>
      <c r="E4" s="9">
        <v>17</v>
      </c>
      <c r="F4" s="9">
        <v>30</v>
      </c>
    </row>
    <row r="5" spans="1:6">
      <c r="A5" s="9" t="s">
        <v>85</v>
      </c>
      <c r="B5" s="9">
        <v>1732</v>
      </c>
      <c r="C5" s="9">
        <v>1730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1284</v>
      </c>
      <c r="C6" s="9">
        <v>1282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1777</v>
      </c>
      <c r="C7" s="9">
        <v>1775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4807</v>
      </c>
      <c r="C8" s="9">
        <v>4804</v>
      </c>
      <c r="D8" s="9">
        <v>3</v>
      </c>
      <c r="E8" s="9">
        <v>1</v>
      </c>
      <c r="F8" s="9">
        <v>2</v>
      </c>
    </row>
    <row r="9" spans="1:6">
      <c r="A9" s="9" t="s">
        <v>89</v>
      </c>
      <c r="B9" s="9">
        <v>1315</v>
      </c>
      <c r="C9" s="9">
        <v>1315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1544</v>
      </c>
      <c r="C10" s="9">
        <v>1544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1024</v>
      </c>
      <c r="C11" s="9">
        <v>1022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2835</v>
      </c>
      <c r="C12" s="9">
        <v>2834</v>
      </c>
      <c r="D12" s="9">
        <v>1</v>
      </c>
      <c r="E12" s="9">
        <v>1</v>
      </c>
      <c r="F12" s="9">
        <v>0</v>
      </c>
    </row>
    <row r="13" spans="1:6">
      <c r="A13" s="9" t="s">
        <v>93</v>
      </c>
      <c r="B13" s="9">
        <v>2353</v>
      </c>
      <c r="C13" s="9">
        <v>2351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2338</v>
      </c>
      <c r="C14" s="9">
        <v>2328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2557</v>
      </c>
      <c r="C15" s="9">
        <v>2543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2471</v>
      </c>
      <c r="C16" s="9">
        <v>2466</v>
      </c>
      <c r="D16" s="9">
        <v>5</v>
      </c>
      <c r="E16" s="9">
        <v>2</v>
      </c>
      <c r="F16" s="9">
        <v>3</v>
      </c>
    </row>
    <row r="17" spans="1:6">
      <c r="A17" s="9" t="s">
        <v>97</v>
      </c>
      <c r="B17" s="9">
        <v>1584</v>
      </c>
      <c r="C17" s="9">
        <v>1580</v>
      </c>
      <c r="D17" s="9">
        <v>4</v>
      </c>
      <c r="E17" s="9">
        <v>3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7" sqref="I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126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27643</v>
      </c>
      <c r="C4" s="9">
        <v>27600</v>
      </c>
      <c r="D4" s="9">
        <v>43</v>
      </c>
      <c r="E4" s="9">
        <v>14</v>
      </c>
      <c r="F4" s="9">
        <v>29</v>
      </c>
    </row>
    <row r="5" spans="1:6">
      <c r="A5" s="9" t="s">
        <v>85</v>
      </c>
      <c r="B5" s="9">
        <v>1732</v>
      </c>
      <c r="C5" s="9">
        <v>1730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1288</v>
      </c>
      <c r="C6" s="9">
        <v>1287</v>
      </c>
      <c r="D6" s="9">
        <v>1</v>
      </c>
      <c r="E6" s="9">
        <v>1</v>
      </c>
      <c r="F6" s="9">
        <v>0</v>
      </c>
    </row>
    <row r="7" spans="1:6">
      <c r="A7" s="9" t="s">
        <v>87</v>
      </c>
      <c r="B7" s="9">
        <v>1776</v>
      </c>
      <c r="C7" s="9">
        <v>1774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4803</v>
      </c>
      <c r="C8" s="9">
        <v>4801</v>
      </c>
      <c r="D8" s="9">
        <v>2</v>
      </c>
      <c r="E8" s="9">
        <v>1</v>
      </c>
      <c r="F8" s="9">
        <v>1</v>
      </c>
    </row>
    <row r="9" spans="1:6">
      <c r="A9" s="9" t="s">
        <v>89</v>
      </c>
      <c r="B9" s="9">
        <v>1315</v>
      </c>
      <c r="C9" s="9">
        <v>1315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1545</v>
      </c>
      <c r="C10" s="9">
        <v>1545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1027</v>
      </c>
      <c r="C11" s="9">
        <v>1025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2843</v>
      </c>
      <c r="C12" s="9">
        <v>2843</v>
      </c>
      <c r="D12" s="9">
        <v>0</v>
      </c>
      <c r="E12" s="9">
        <v>0</v>
      </c>
      <c r="F12" s="9">
        <v>0</v>
      </c>
    </row>
    <row r="13" spans="1:6">
      <c r="A13" s="9" t="s">
        <v>93</v>
      </c>
      <c r="B13" s="9">
        <v>2350</v>
      </c>
      <c r="C13" s="9">
        <v>2348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2339</v>
      </c>
      <c r="C14" s="9">
        <v>2329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2564</v>
      </c>
      <c r="C15" s="9">
        <v>2550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2477</v>
      </c>
      <c r="C16" s="9">
        <v>2472</v>
      </c>
      <c r="D16" s="9">
        <v>5</v>
      </c>
      <c r="E16" s="9">
        <v>2</v>
      </c>
      <c r="F16" s="9">
        <v>3</v>
      </c>
    </row>
    <row r="17" spans="1:6">
      <c r="A17" s="9" t="s">
        <v>97</v>
      </c>
      <c r="B17" s="9">
        <v>1584</v>
      </c>
      <c r="C17" s="9">
        <v>1581</v>
      </c>
      <c r="D17" s="9">
        <v>3</v>
      </c>
      <c r="E17" s="9">
        <v>2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7" sqref="I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127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27664</v>
      </c>
      <c r="C4" s="9">
        <v>27620</v>
      </c>
      <c r="D4" s="9">
        <v>44</v>
      </c>
      <c r="E4" s="9">
        <v>14</v>
      </c>
      <c r="F4" s="9">
        <v>30</v>
      </c>
    </row>
    <row r="5" spans="1:6">
      <c r="A5" s="9" t="s">
        <v>85</v>
      </c>
      <c r="B5" s="9">
        <v>1733</v>
      </c>
      <c r="C5" s="9">
        <v>1731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1291</v>
      </c>
      <c r="C6" s="9">
        <v>1289</v>
      </c>
      <c r="D6" s="9">
        <v>2</v>
      </c>
      <c r="E6" s="9">
        <v>1</v>
      </c>
      <c r="F6" s="9">
        <v>1</v>
      </c>
    </row>
    <row r="7" spans="1:6">
      <c r="A7" s="9" t="s">
        <v>87</v>
      </c>
      <c r="B7" s="9">
        <v>1781</v>
      </c>
      <c r="C7" s="9">
        <v>1779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4801</v>
      </c>
      <c r="C8" s="9">
        <v>4799</v>
      </c>
      <c r="D8" s="9">
        <v>2</v>
      </c>
      <c r="E8" s="9">
        <v>1</v>
      </c>
      <c r="F8" s="9">
        <v>1</v>
      </c>
    </row>
    <row r="9" spans="1:6">
      <c r="A9" s="9" t="s">
        <v>89</v>
      </c>
      <c r="B9" s="9">
        <v>1321</v>
      </c>
      <c r="C9" s="9">
        <v>1321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1546</v>
      </c>
      <c r="C10" s="9">
        <v>1546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1029</v>
      </c>
      <c r="C11" s="9">
        <v>1027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2846</v>
      </c>
      <c r="C12" s="9">
        <v>2846</v>
      </c>
      <c r="D12" s="9">
        <v>0</v>
      </c>
      <c r="E12" s="9">
        <v>0</v>
      </c>
      <c r="F12" s="9">
        <v>0</v>
      </c>
    </row>
    <row r="13" spans="1:6">
      <c r="A13" s="9" t="s">
        <v>93</v>
      </c>
      <c r="B13" s="9">
        <v>2347</v>
      </c>
      <c r="C13" s="9">
        <v>2345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2343</v>
      </c>
      <c r="C14" s="9">
        <v>2333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2560</v>
      </c>
      <c r="C15" s="9">
        <v>2546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2485</v>
      </c>
      <c r="C16" s="9">
        <v>2480</v>
      </c>
      <c r="D16" s="9">
        <v>5</v>
      </c>
      <c r="E16" s="9">
        <v>2</v>
      </c>
      <c r="F16" s="9">
        <v>3</v>
      </c>
    </row>
    <row r="17" spans="1:6">
      <c r="A17" s="9" t="s">
        <v>97</v>
      </c>
      <c r="B17" s="9">
        <v>1581</v>
      </c>
      <c r="C17" s="9">
        <v>1578</v>
      </c>
      <c r="D17" s="9">
        <v>3</v>
      </c>
      <c r="E17" s="9">
        <v>2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11" sqref="J11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128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27683</v>
      </c>
      <c r="C4" s="9">
        <v>27639</v>
      </c>
      <c r="D4" s="9">
        <v>44</v>
      </c>
      <c r="E4" s="9">
        <v>14</v>
      </c>
      <c r="F4" s="9">
        <v>30</v>
      </c>
    </row>
    <row r="5" spans="1:6">
      <c r="A5" s="9" t="s">
        <v>85</v>
      </c>
      <c r="B5" s="9">
        <v>1732</v>
      </c>
      <c r="C5" s="9">
        <v>1730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1297</v>
      </c>
      <c r="C6" s="9">
        <v>1295</v>
      </c>
      <c r="D6" s="9">
        <v>2</v>
      </c>
      <c r="E6" s="9">
        <v>1</v>
      </c>
      <c r="F6" s="9">
        <v>1</v>
      </c>
    </row>
    <row r="7" spans="1:6">
      <c r="A7" s="9" t="s">
        <v>87</v>
      </c>
      <c r="B7" s="9">
        <v>1784</v>
      </c>
      <c r="C7" s="9">
        <v>1782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4779</v>
      </c>
      <c r="C8" s="9">
        <v>4777</v>
      </c>
      <c r="D8" s="9">
        <v>2</v>
      </c>
      <c r="E8" s="9">
        <v>1</v>
      </c>
      <c r="F8" s="9">
        <v>1</v>
      </c>
    </row>
    <row r="9" spans="1:6">
      <c r="A9" s="9" t="s">
        <v>89</v>
      </c>
      <c r="B9" s="9">
        <v>1322</v>
      </c>
      <c r="C9" s="9">
        <v>1322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1550</v>
      </c>
      <c r="C10" s="9">
        <v>1550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1034</v>
      </c>
      <c r="C11" s="9">
        <v>1032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2843</v>
      </c>
      <c r="C12" s="9">
        <v>2843</v>
      </c>
      <c r="D12" s="9">
        <v>0</v>
      </c>
      <c r="E12" s="9">
        <v>0</v>
      </c>
      <c r="F12" s="9">
        <v>0</v>
      </c>
    </row>
    <row r="13" spans="1:6">
      <c r="A13" s="9" t="s">
        <v>93</v>
      </c>
      <c r="B13" s="9">
        <v>2351</v>
      </c>
      <c r="C13" s="9">
        <v>2349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2349</v>
      </c>
      <c r="C14" s="9">
        <v>2339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2576</v>
      </c>
      <c r="C15" s="9">
        <v>2562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2483</v>
      </c>
      <c r="C16" s="9">
        <v>2478</v>
      </c>
      <c r="D16" s="9">
        <v>5</v>
      </c>
      <c r="E16" s="9">
        <v>2</v>
      </c>
      <c r="F16" s="9">
        <v>3</v>
      </c>
    </row>
    <row r="17" spans="1:6">
      <c r="A17" s="9" t="s">
        <v>97</v>
      </c>
      <c r="B17" s="9">
        <v>1583</v>
      </c>
      <c r="C17" s="9">
        <v>1580</v>
      </c>
      <c r="D17" s="9">
        <v>3</v>
      </c>
      <c r="E17" s="9">
        <v>2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8" sqref="J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129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27682</v>
      </c>
      <c r="C4" s="9">
        <v>27639</v>
      </c>
      <c r="D4" s="9">
        <v>43</v>
      </c>
      <c r="E4" s="9">
        <v>14</v>
      </c>
      <c r="F4" s="9">
        <v>29</v>
      </c>
    </row>
    <row r="5" spans="1:6">
      <c r="A5" s="9" t="s">
        <v>85</v>
      </c>
      <c r="B5" s="9">
        <v>1726</v>
      </c>
      <c r="C5" s="9">
        <v>1724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1295</v>
      </c>
      <c r="C6" s="9">
        <v>1294</v>
      </c>
      <c r="D6" s="9">
        <v>1</v>
      </c>
      <c r="E6" s="9">
        <v>1</v>
      </c>
      <c r="F6" s="9">
        <v>0</v>
      </c>
    </row>
    <row r="7" spans="1:6">
      <c r="A7" s="9" t="s">
        <v>87</v>
      </c>
      <c r="B7" s="9">
        <v>1784</v>
      </c>
      <c r="C7" s="9">
        <v>1782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4777</v>
      </c>
      <c r="C8" s="9">
        <v>4775</v>
      </c>
      <c r="D8" s="9">
        <v>2</v>
      </c>
      <c r="E8" s="9">
        <v>1</v>
      </c>
      <c r="F8" s="9">
        <v>1</v>
      </c>
    </row>
    <row r="9" spans="1:6">
      <c r="A9" s="9" t="s">
        <v>89</v>
      </c>
      <c r="B9" s="9">
        <v>1324</v>
      </c>
      <c r="C9" s="9">
        <v>1324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1551</v>
      </c>
      <c r="C10" s="9">
        <v>1551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1039</v>
      </c>
      <c r="C11" s="9">
        <v>1037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2843</v>
      </c>
      <c r="C12" s="9">
        <v>2843</v>
      </c>
      <c r="D12" s="9">
        <v>0</v>
      </c>
      <c r="E12" s="9">
        <v>0</v>
      </c>
      <c r="F12" s="9">
        <v>0</v>
      </c>
    </row>
    <row r="13" spans="1:6">
      <c r="A13" s="9" t="s">
        <v>93</v>
      </c>
      <c r="B13" s="9">
        <v>2360</v>
      </c>
      <c r="C13" s="9">
        <v>2358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2339</v>
      </c>
      <c r="C14" s="9">
        <v>2329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2573</v>
      </c>
      <c r="C15" s="9">
        <v>2559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2487</v>
      </c>
      <c r="C16" s="9">
        <v>2482</v>
      </c>
      <c r="D16" s="9">
        <v>5</v>
      </c>
      <c r="E16" s="9">
        <v>2</v>
      </c>
      <c r="F16" s="9">
        <v>3</v>
      </c>
    </row>
    <row r="17" spans="1:6">
      <c r="A17" s="9" t="s">
        <v>97</v>
      </c>
      <c r="B17" s="9">
        <v>1584</v>
      </c>
      <c r="C17" s="9">
        <v>1581</v>
      </c>
      <c r="D17" s="9">
        <v>3</v>
      </c>
      <c r="E17" s="9">
        <v>2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L8" sqref="L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130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27666</v>
      </c>
      <c r="C4" s="9">
        <v>27623</v>
      </c>
      <c r="D4" s="9">
        <v>43</v>
      </c>
      <c r="E4" s="9">
        <v>14</v>
      </c>
      <c r="F4" s="9">
        <v>29</v>
      </c>
    </row>
    <row r="5" spans="1:6">
      <c r="A5" s="9" t="s">
        <v>85</v>
      </c>
      <c r="B5" s="9">
        <v>1725</v>
      </c>
      <c r="C5" s="9">
        <v>1723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1296</v>
      </c>
      <c r="C6" s="9">
        <v>1295</v>
      </c>
      <c r="D6" s="9">
        <v>1</v>
      </c>
      <c r="E6" s="9">
        <v>1</v>
      </c>
      <c r="F6" s="9">
        <v>0</v>
      </c>
    </row>
    <row r="7" spans="1:6">
      <c r="A7" s="9" t="s">
        <v>87</v>
      </c>
      <c r="B7" s="9">
        <v>1789</v>
      </c>
      <c r="C7" s="9">
        <v>1787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4780</v>
      </c>
      <c r="C8" s="9">
        <v>4778</v>
      </c>
      <c r="D8" s="9">
        <v>2</v>
      </c>
      <c r="E8" s="9">
        <v>1</v>
      </c>
      <c r="F8" s="9">
        <v>1</v>
      </c>
    </row>
    <row r="9" spans="1:6">
      <c r="A9" s="9" t="s">
        <v>89</v>
      </c>
      <c r="B9" s="9">
        <v>1325</v>
      </c>
      <c r="C9" s="9">
        <v>1325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1550</v>
      </c>
      <c r="C10" s="9">
        <v>1550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1031</v>
      </c>
      <c r="C11" s="9">
        <v>1029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2834</v>
      </c>
      <c r="C12" s="9">
        <v>2834</v>
      </c>
      <c r="D12" s="9">
        <v>0</v>
      </c>
      <c r="E12" s="9">
        <v>0</v>
      </c>
      <c r="F12" s="9">
        <v>0</v>
      </c>
    </row>
    <row r="13" spans="1:6">
      <c r="A13" s="9" t="s">
        <v>93</v>
      </c>
      <c r="B13" s="9">
        <v>2361</v>
      </c>
      <c r="C13" s="9">
        <v>2359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2331</v>
      </c>
      <c r="C14" s="9">
        <v>2321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2574</v>
      </c>
      <c r="C15" s="9">
        <v>2560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2487</v>
      </c>
      <c r="C16" s="9">
        <v>2482</v>
      </c>
      <c r="D16" s="9">
        <v>5</v>
      </c>
      <c r="E16" s="9">
        <v>2</v>
      </c>
      <c r="F16" s="9">
        <v>3</v>
      </c>
    </row>
    <row r="17" spans="1:6">
      <c r="A17" s="9" t="s">
        <v>97</v>
      </c>
      <c r="B17" s="9">
        <v>1583</v>
      </c>
      <c r="C17" s="9">
        <v>1580</v>
      </c>
      <c r="D17" s="9">
        <v>3</v>
      </c>
      <c r="E17" s="9">
        <v>2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F12" sqref="F12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131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27700</v>
      </c>
      <c r="C4" s="9">
        <v>27657</v>
      </c>
      <c r="D4" s="9">
        <v>43</v>
      </c>
      <c r="E4" s="9">
        <v>14</v>
      </c>
      <c r="F4" s="9">
        <v>29</v>
      </c>
    </row>
    <row r="5" spans="1:6">
      <c r="A5" s="9" t="s">
        <v>85</v>
      </c>
      <c r="B5" s="9">
        <v>1724</v>
      </c>
      <c r="C5" s="9">
        <v>1722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1299</v>
      </c>
      <c r="C6" s="9">
        <v>1298</v>
      </c>
      <c r="D6" s="9">
        <v>1</v>
      </c>
      <c r="E6" s="9">
        <v>1</v>
      </c>
      <c r="F6" s="9">
        <v>0</v>
      </c>
    </row>
    <row r="7" spans="1:6">
      <c r="A7" s="9" t="s">
        <v>87</v>
      </c>
      <c r="B7" s="9">
        <v>1794</v>
      </c>
      <c r="C7" s="9">
        <v>1792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4798</v>
      </c>
      <c r="C8" s="9">
        <v>4796</v>
      </c>
      <c r="D8" s="9">
        <v>2</v>
      </c>
      <c r="E8" s="9">
        <v>1</v>
      </c>
      <c r="F8" s="9">
        <v>1</v>
      </c>
    </row>
    <row r="9" spans="1:6">
      <c r="A9" s="9" t="s">
        <v>89</v>
      </c>
      <c r="B9" s="9">
        <v>1330</v>
      </c>
      <c r="C9" s="9">
        <v>1330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1555</v>
      </c>
      <c r="C10" s="9">
        <v>1555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1031</v>
      </c>
      <c r="C11" s="9">
        <v>1029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2847</v>
      </c>
      <c r="C12" s="9">
        <v>2847</v>
      </c>
      <c r="D12" s="9">
        <v>0</v>
      </c>
      <c r="E12" s="9">
        <v>0</v>
      </c>
      <c r="F12" s="9">
        <v>0</v>
      </c>
    </row>
    <row r="13" spans="1:6">
      <c r="A13" s="9" t="s">
        <v>93</v>
      </c>
      <c r="B13" s="9">
        <v>2360</v>
      </c>
      <c r="C13" s="9">
        <v>2358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2341</v>
      </c>
      <c r="C14" s="9">
        <v>2331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2561</v>
      </c>
      <c r="C15" s="9">
        <v>2547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2477</v>
      </c>
      <c r="C16" s="9">
        <v>2472</v>
      </c>
      <c r="D16" s="9">
        <v>5</v>
      </c>
      <c r="E16" s="9">
        <v>2</v>
      </c>
      <c r="F16" s="9">
        <v>3</v>
      </c>
    </row>
    <row r="17" spans="1:6">
      <c r="A17" s="9" t="s">
        <v>97</v>
      </c>
      <c r="B17" s="9">
        <v>1583</v>
      </c>
      <c r="C17" s="9">
        <v>1580</v>
      </c>
      <c r="D17" s="9">
        <v>3</v>
      </c>
      <c r="E17" s="9">
        <v>2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C5" sqref="C5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132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9" t="s">
        <v>84</v>
      </c>
      <c r="B4" s="9">
        <v>27747</v>
      </c>
      <c r="C4" s="9">
        <v>27702</v>
      </c>
      <c r="D4" s="9">
        <v>45</v>
      </c>
      <c r="E4" s="9">
        <v>16</v>
      </c>
      <c r="F4" s="9">
        <v>29</v>
      </c>
    </row>
    <row r="5" spans="1:6">
      <c r="A5" s="9" t="s">
        <v>85</v>
      </c>
      <c r="B5" s="9">
        <v>1722</v>
      </c>
      <c r="C5" s="9">
        <v>1720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1303</v>
      </c>
      <c r="C6" s="9">
        <v>1301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1801</v>
      </c>
      <c r="C7" s="9">
        <v>1799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4788</v>
      </c>
      <c r="C8" s="9">
        <v>4786</v>
      </c>
      <c r="D8" s="9">
        <v>2</v>
      </c>
      <c r="E8" s="9">
        <v>1</v>
      </c>
      <c r="F8" s="9">
        <v>1</v>
      </c>
    </row>
    <row r="9" spans="1:6">
      <c r="A9" s="9" t="s">
        <v>89</v>
      </c>
      <c r="B9" s="9">
        <v>1331</v>
      </c>
      <c r="C9" s="9">
        <v>1331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1563</v>
      </c>
      <c r="C10" s="9">
        <v>1563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1041</v>
      </c>
      <c r="C11" s="9">
        <v>1039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2848</v>
      </c>
      <c r="C12" s="9">
        <v>2848</v>
      </c>
      <c r="D12" s="9">
        <v>0</v>
      </c>
      <c r="E12" s="9">
        <v>0</v>
      </c>
      <c r="F12" s="9">
        <v>0</v>
      </c>
    </row>
    <row r="13" spans="1:6">
      <c r="A13" s="9" t="s">
        <v>93</v>
      </c>
      <c r="B13" s="9">
        <v>2365</v>
      </c>
      <c r="C13" s="9">
        <v>2363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2350</v>
      </c>
      <c r="C14" s="9">
        <v>2340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2572</v>
      </c>
      <c r="C15" s="9">
        <v>2558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2480</v>
      </c>
      <c r="C16" s="9">
        <v>2475</v>
      </c>
      <c r="D16" s="9">
        <v>5</v>
      </c>
      <c r="E16" s="9">
        <v>2</v>
      </c>
      <c r="F16" s="9">
        <v>3</v>
      </c>
    </row>
    <row r="17" spans="1:6">
      <c r="A17" s="9" t="s">
        <v>97</v>
      </c>
      <c r="B17" s="9">
        <v>1583</v>
      </c>
      <c r="C17" s="9">
        <v>1579</v>
      </c>
      <c r="D17" s="9">
        <v>4</v>
      </c>
      <c r="E17" s="9">
        <v>3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11" sqref="I11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133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11" t="s">
        <v>84</v>
      </c>
      <c r="B4" s="9">
        <v>27776</v>
      </c>
      <c r="C4" s="9">
        <v>27731</v>
      </c>
      <c r="D4" s="9">
        <v>45</v>
      </c>
      <c r="E4" s="9">
        <v>16</v>
      </c>
      <c r="F4" s="9">
        <v>29</v>
      </c>
    </row>
    <row r="5" spans="1:6">
      <c r="A5" s="11" t="s">
        <v>85</v>
      </c>
      <c r="B5" s="9">
        <v>1723</v>
      </c>
      <c r="C5" s="9">
        <v>1721</v>
      </c>
      <c r="D5" s="9">
        <v>2</v>
      </c>
      <c r="E5" s="9">
        <v>1</v>
      </c>
      <c r="F5" s="9">
        <v>1</v>
      </c>
    </row>
    <row r="6" spans="1:6">
      <c r="A6" s="11" t="s">
        <v>86</v>
      </c>
      <c r="B6" s="9">
        <v>1303</v>
      </c>
      <c r="C6" s="9">
        <v>1301</v>
      </c>
      <c r="D6" s="9">
        <v>2</v>
      </c>
      <c r="E6" s="9">
        <v>2</v>
      </c>
      <c r="F6" s="9">
        <v>0</v>
      </c>
    </row>
    <row r="7" spans="1:6">
      <c r="A7" s="11" t="s">
        <v>87</v>
      </c>
      <c r="B7" s="9">
        <v>1799</v>
      </c>
      <c r="C7" s="9">
        <v>1797</v>
      </c>
      <c r="D7" s="9">
        <v>2</v>
      </c>
      <c r="E7" s="9">
        <v>0</v>
      </c>
      <c r="F7" s="9">
        <v>2</v>
      </c>
    </row>
    <row r="8" spans="1:6">
      <c r="A8" s="11" t="s">
        <v>88</v>
      </c>
      <c r="B8" s="9">
        <v>4799</v>
      </c>
      <c r="C8" s="9">
        <v>4797</v>
      </c>
      <c r="D8" s="9">
        <v>2</v>
      </c>
      <c r="E8" s="9">
        <v>1</v>
      </c>
      <c r="F8" s="9">
        <v>1</v>
      </c>
    </row>
    <row r="9" spans="1:6">
      <c r="A9" s="11" t="s">
        <v>89</v>
      </c>
      <c r="B9" s="9">
        <v>1326</v>
      </c>
      <c r="C9" s="9">
        <v>1326</v>
      </c>
      <c r="D9" s="9">
        <v>0</v>
      </c>
      <c r="E9" s="9">
        <v>0</v>
      </c>
      <c r="F9" s="9">
        <v>0</v>
      </c>
    </row>
    <row r="10" spans="1:6">
      <c r="A10" s="11" t="s">
        <v>90</v>
      </c>
      <c r="B10" s="9">
        <v>1567</v>
      </c>
      <c r="C10" s="9">
        <v>1567</v>
      </c>
      <c r="D10" s="9">
        <v>0</v>
      </c>
      <c r="E10" s="9">
        <v>0</v>
      </c>
      <c r="F10" s="9">
        <v>0</v>
      </c>
    </row>
    <row r="11" spans="1:6">
      <c r="A11" s="11" t="s">
        <v>91</v>
      </c>
      <c r="B11" s="9">
        <v>1040</v>
      </c>
      <c r="C11" s="9">
        <v>1038</v>
      </c>
      <c r="D11" s="9">
        <v>2</v>
      </c>
      <c r="E11" s="9">
        <v>2</v>
      </c>
      <c r="F11" s="9">
        <v>0</v>
      </c>
    </row>
    <row r="12" spans="1:6">
      <c r="A12" s="11" t="s">
        <v>92</v>
      </c>
      <c r="B12" s="9">
        <v>2850</v>
      </c>
      <c r="C12" s="9">
        <v>2850</v>
      </c>
      <c r="D12" s="9">
        <v>0</v>
      </c>
      <c r="E12" s="9">
        <v>0</v>
      </c>
      <c r="F12" s="9">
        <v>0</v>
      </c>
    </row>
    <row r="13" spans="1:6">
      <c r="A13" s="11" t="s">
        <v>93</v>
      </c>
      <c r="B13" s="9">
        <v>2376</v>
      </c>
      <c r="C13" s="9">
        <v>2374</v>
      </c>
      <c r="D13" s="9">
        <v>2</v>
      </c>
      <c r="E13" s="9">
        <v>0</v>
      </c>
      <c r="F13" s="9">
        <v>2</v>
      </c>
    </row>
    <row r="14" spans="1:6">
      <c r="A14" s="11" t="s">
        <v>94</v>
      </c>
      <c r="B14" s="9">
        <v>2354</v>
      </c>
      <c r="C14" s="9">
        <v>2344</v>
      </c>
      <c r="D14" s="9">
        <v>10</v>
      </c>
      <c r="E14" s="9">
        <v>2</v>
      </c>
      <c r="F14" s="9">
        <v>8</v>
      </c>
    </row>
    <row r="15" spans="1:6">
      <c r="A15" s="11" t="s">
        <v>95</v>
      </c>
      <c r="B15" s="9">
        <v>2580</v>
      </c>
      <c r="C15" s="9">
        <v>2566</v>
      </c>
      <c r="D15" s="9">
        <v>14</v>
      </c>
      <c r="E15" s="9">
        <v>3</v>
      </c>
      <c r="F15" s="9">
        <v>11</v>
      </c>
    </row>
    <row r="16" spans="1:6">
      <c r="A16" s="11" t="s">
        <v>96</v>
      </c>
      <c r="B16" s="9">
        <v>2481</v>
      </c>
      <c r="C16" s="9">
        <v>2476</v>
      </c>
      <c r="D16" s="9">
        <v>5</v>
      </c>
      <c r="E16" s="9">
        <v>2</v>
      </c>
      <c r="F16" s="9">
        <v>3</v>
      </c>
    </row>
    <row r="17" spans="1:6">
      <c r="A17" s="11" t="s">
        <v>97</v>
      </c>
      <c r="B17" s="9">
        <v>1578</v>
      </c>
      <c r="C17" s="9">
        <v>1574</v>
      </c>
      <c r="D17" s="9">
        <v>4</v>
      </c>
      <c r="E17" s="9">
        <v>3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27" sqref="C27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38"/>
      <c r="B2" s="38"/>
      <c r="C2" s="38"/>
      <c r="D2" s="38" t="s">
        <v>167</v>
      </c>
      <c r="E2" s="38"/>
      <c r="F2" s="38"/>
    </row>
    <row r="3" spans="1:6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</row>
    <row r="4" spans="1:6">
      <c r="A4" s="2" t="s">
        <v>8</v>
      </c>
      <c r="B4" s="3">
        <v>25121</v>
      </c>
      <c r="C4" s="3">
        <v>25033</v>
      </c>
      <c r="D4" s="38">
        <v>88</v>
      </c>
      <c r="E4" s="38">
        <v>42</v>
      </c>
      <c r="F4" s="38">
        <v>46</v>
      </c>
    </row>
    <row r="5" spans="1:6">
      <c r="A5" s="2" t="s">
        <v>9</v>
      </c>
      <c r="B5" s="3">
        <v>4337</v>
      </c>
      <c r="C5" s="3">
        <v>4325</v>
      </c>
      <c r="D5" s="38">
        <v>12</v>
      </c>
      <c r="E5" s="38">
        <v>10</v>
      </c>
      <c r="F5" s="38">
        <v>2</v>
      </c>
    </row>
    <row r="6" spans="1:6">
      <c r="A6" s="38" t="s">
        <v>10</v>
      </c>
      <c r="B6" s="3">
        <v>2711</v>
      </c>
      <c r="C6" s="3">
        <v>2701</v>
      </c>
      <c r="D6" s="38">
        <f t="shared" ref="D6:D17" si="0">SUM(E6+F6)</f>
        <v>10</v>
      </c>
      <c r="E6" s="38">
        <v>5</v>
      </c>
      <c r="F6" s="38">
        <v>5</v>
      </c>
    </row>
    <row r="7" spans="1:6">
      <c r="A7" s="38" t="s">
        <v>11</v>
      </c>
      <c r="B7" s="3">
        <v>1320</v>
      </c>
      <c r="C7" s="3">
        <f t="shared" ref="C7:C17" si="1">SUM(B7-D7)</f>
        <v>1317</v>
      </c>
      <c r="D7" s="38">
        <f t="shared" si="0"/>
        <v>3</v>
      </c>
      <c r="E7" s="38">
        <v>0</v>
      </c>
      <c r="F7" s="38">
        <v>3</v>
      </c>
    </row>
    <row r="8" spans="1:6">
      <c r="A8" s="38" t="s">
        <v>12</v>
      </c>
      <c r="B8" s="3">
        <v>868</v>
      </c>
      <c r="C8" s="3">
        <f t="shared" si="1"/>
        <v>864</v>
      </c>
      <c r="D8" s="38">
        <f t="shared" si="0"/>
        <v>4</v>
      </c>
      <c r="E8" s="38">
        <v>4</v>
      </c>
      <c r="F8" s="38">
        <v>0</v>
      </c>
    </row>
    <row r="9" spans="1:6">
      <c r="A9" s="38" t="s">
        <v>13</v>
      </c>
      <c r="B9" s="3">
        <v>2279</v>
      </c>
      <c r="C9" s="3">
        <v>2267</v>
      </c>
      <c r="D9" s="38">
        <v>12</v>
      </c>
      <c r="E9" s="38">
        <v>1</v>
      </c>
      <c r="F9" s="38">
        <v>11</v>
      </c>
    </row>
    <row r="10" spans="1:6">
      <c r="A10" s="38" t="s">
        <v>14</v>
      </c>
      <c r="B10" s="3">
        <v>2808</v>
      </c>
      <c r="C10" s="3">
        <f t="shared" si="1"/>
        <v>2800</v>
      </c>
      <c r="D10" s="38">
        <f t="shared" si="0"/>
        <v>8</v>
      </c>
      <c r="E10" s="38">
        <v>7</v>
      </c>
      <c r="F10" s="38">
        <v>1</v>
      </c>
    </row>
    <row r="11" spans="1:6">
      <c r="A11" s="38" t="s">
        <v>15</v>
      </c>
      <c r="B11" s="3">
        <v>2157</v>
      </c>
      <c r="C11" s="3">
        <v>2151</v>
      </c>
      <c r="D11" s="38">
        <v>6</v>
      </c>
      <c r="E11" s="38">
        <v>0</v>
      </c>
      <c r="F11" s="38">
        <v>6</v>
      </c>
    </row>
    <row r="12" spans="1:6">
      <c r="A12" s="38" t="s">
        <v>16</v>
      </c>
      <c r="B12" s="3">
        <v>1298</v>
      </c>
      <c r="C12" s="3">
        <f t="shared" si="1"/>
        <v>1296</v>
      </c>
      <c r="D12" s="38">
        <v>2</v>
      </c>
      <c r="E12" s="38">
        <v>2</v>
      </c>
      <c r="F12" s="38">
        <v>0</v>
      </c>
    </row>
    <row r="13" spans="1:6">
      <c r="A13" s="38" t="s">
        <v>17</v>
      </c>
      <c r="B13" s="3">
        <v>1111</v>
      </c>
      <c r="C13" s="3">
        <f t="shared" si="1"/>
        <v>1106</v>
      </c>
      <c r="D13" s="38">
        <f t="shared" si="0"/>
        <v>5</v>
      </c>
      <c r="E13" s="38">
        <v>0</v>
      </c>
      <c r="F13" s="38">
        <v>5</v>
      </c>
    </row>
    <row r="14" spans="1:6">
      <c r="A14" s="38" t="s">
        <v>18</v>
      </c>
      <c r="B14" s="3">
        <v>2276</v>
      </c>
      <c r="C14" s="3">
        <f t="shared" si="1"/>
        <v>2256</v>
      </c>
      <c r="D14" s="38">
        <f t="shared" si="0"/>
        <v>20</v>
      </c>
      <c r="E14" s="38">
        <v>7</v>
      </c>
      <c r="F14" s="38">
        <v>13</v>
      </c>
    </row>
    <row r="15" spans="1:6">
      <c r="A15" s="38" t="s">
        <v>19</v>
      </c>
      <c r="B15" s="3">
        <v>1032</v>
      </c>
      <c r="C15" s="3">
        <f t="shared" si="1"/>
        <v>1029</v>
      </c>
      <c r="D15" s="38">
        <f t="shared" si="0"/>
        <v>3</v>
      </c>
      <c r="E15" s="38">
        <v>3</v>
      </c>
      <c r="F15" s="38">
        <v>0</v>
      </c>
    </row>
    <row r="16" spans="1:6">
      <c r="A16" s="38" t="s">
        <v>20</v>
      </c>
      <c r="B16" s="3">
        <v>1417</v>
      </c>
      <c r="C16" s="3">
        <f t="shared" si="1"/>
        <v>1417</v>
      </c>
      <c r="D16" s="38">
        <f t="shared" si="0"/>
        <v>0</v>
      </c>
      <c r="E16" s="38">
        <v>0</v>
      </c>
      <c r="F16" s="38">
        <v>0</v>
      </c>
    </row>
    <row r="17" spans="1:6">
      <c r="A17" s="38" t="s">
        <v>21</v>
      </c>
      <c r="B17" s="3">
        <v>1507</v>
      </c>
      <c r="C17" s="3">
        <f t="shared" si="1"/>
        <v>1504</v>
      </c>
      <c r="D17" s="38">
        <f t="shared" si="0"/>
        <v>3</v>
      </c>
      <c r="E17" s="38">
        <v>3</v>
      </c>
      <c r="F17" s="38">
        <v>0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6" sqref="I6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134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11" t="s">
        <v>84</v>
      </c>
      <c r="B4" s="9">
        <v>27816</v>
      </c>
      <c r="C4" s="9">
        <v>27769</v>
      </c>
      <c r="D4" s="9">
        <v>47</v>
      </c>
      <c r="E4" s="9">
        <v>16</v>
      </c>
      <c r="F4" s="9">
        <v>31</v>
      </c>
    </row>
    <row r="5" spans="1:6">
      <c r="A5" s="11" t="s">
        <v>85</v>
      </c>
      <c r="B5" s="9">
        <v>1727</v>
      </c>
      <c r="C5" s="9">
        <v>1725</v>
      </c>
      <c r="D5" s="9">
        <v>2</v>
      </c>
      <c r="E5" s="9">
        <v>1</v>
      </c>
      <c r="F5" s="9">
        <v>1</v>
      </c>
    </row>
    <row r="6" spans="1:6">
      <c r="A6" s="11" t="s">
        <v>86</v>
      </c>
      <c r="B6" s="9">
        <v>1303</v>
      </c>
      <c r="C6" s="9">
        <v>1301</v>
      </c>
      <c r="D6" s="9">
        <v>2</v>
      </c>
      <c r="E6" s="9">
        <v>2</v>
      </c>
      <c r="F6" s="9">
        <v>0</v>
      </c>
    </row>
    <row r="7" spans="1:6">
      <c r="A7" s="11" t="s">
        <v>87</v>
      </c>
      <c r="B7" s="9">
        <v>1806</v>
      </c>
      <c r="C7" s="9">
        <v>1804</v>
      </c>
      <c r="D7" s="9">
        <v>2</v>
      </c>
      <c r="E7" s="9">
        <v>0</v>
      </c>
      <c r="F7" s="9">
        <v>2</v>
      </c>
    </row>
    <row r="8" spans="1:6">
      <c r="A8" s="11" t="s">
        <v>88</v>
      </c>
      <c r="B8" s="9">
        <v>4796</v>
      </c>
      <c r="C8" s="9">
        <v>4794</v>
      </c>
      <c r="D8" s="9">
        <v>2</v>
      </c>
      <c r="E8" s="9">
        <v>1</v>
      </c>
      <c r="F8" s="9">
        <v>1</v>
      </c>
    </row>
    <row r="9" spans="1:6">
      <c r="A9" s="9" t="s">
        <v>89</v>
      </c>
      <c r="B9" s="9">
        <v>1325</v>
      </c>
      <c r="C9" s="9">
        <v>1325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1571</v>
      </c>
      <c r="C10" s="9">
        <v>1571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1040</v>
      </c>
      <c r="C11" s="9">
        <v>1038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2852</v>
      </c>
      <c r="C12" s="9">
        <v>2852</v>
      </c>
      <c r="D12" s="9">
        <v>0</v>
      </c>
      <c r="E12" s="9">
        <v>0</v>
      </c>
      <c r="F12" s="9">
        <v>0</v>
      </c>
    </row>
    <row r="13" spans="1:6">
      <c r="A13" s="9" t="s">
        <v>93</v>
      </c>
      <c r="B13" s="9">
        <v>2380</v>
      </c>
      <c r="C13" s="9">
        <v>2378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2367</v>
      </c>
      <c r="C14" s="9">
        <v>2357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2592</v>
      </c>
      <c r="C15" s="9">
        <v>2576</v>
      </c>
      <c r="D15" s="9">
        <v>16</v>
      </c>
      <c r="E15" s="9">
        <v>3</v>
      </c>
      <c r="F15" s="9">
        <v>13</v>
      </c>
    </row>
    <row r="16" spans="1:6">
      <c r="A16" s="9" t="s">
        <v>96</v>
      </c>
      <c r="B16" s="9">
        <v>2478</v>
      </c>
      <c r="C16" s="9">
        <v>2473</v>
      </c>
      <c r="D16" s="9">
        <v>5</v>
      </c>
      <c r="E16" s="9">
        <v>2</v>
      </c>
      <c r="F16" s="9">
        <v>3</v>
      </c>
    </row>
    <row r="17" spans="1:6">
      <c r="A17" s="9" t="s">
        <v>97</v>
      </c>
      <c r="B17" s="9">
        <v>1579</v>
      </c>
      <c r="C17" s="9">
        <v>1575</v>
      </c>
      <c r="D17" s="9">
        <v>4</v>
      </c>
      <c r="E17" s="9">
        <v>3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E20" sqref="E20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135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11" t="s">
        <v>84</v>
      </c>
      <c r="B4" s="9">
        <v>27864</v>
      </c>
      <c r="C4" s="9">
        <v>27819</v>
      </c>
      <c r="D4" s="9">
        <v>45</v>
      </c>
      <c r="E4" s="9">
        <v>16</v>
      </c>
      <c r="F4" s="9">
        <v>29</v>
      </c>
    </row>
    <row r="5" spans="1:6">
      <c r="A5" s="11" t="s">
        <v>85</v>
      </c>
      <c r="B5" s="9">
        <v>1733</v>
      </c>
      <c r="C5" s="9">
        <v>1731</v>
      </c>
      <c r="D5" s="9">
        <v>2</v>
      </c>
      <c r="E5" s="9">
        <v>1</v>
      </c>
      <c r="F5" s="9">
        <v>1</v>
      </c>
    </row>
    <row r="6" spans="1:6">
      <c r="A6" s="9" t="s">
        <v>86</v>
      </c>
      <c r="B6" s="9">
        <v>1310</v>
      </c>
      <c r="C6" s="9">
        <v>1308</v>
      </c>
      <c r="D6" s="9">
        <v>2</v>
      </c>
      <c r="E6" s="9">
        <v>2</v>
      </c>
      <c r="F6" s="9">
        <v>0</v>
      </c>
    </row>
    <row r="7" spans="1:6">
      <c r="A7" s="9" t="s">
        <v>87</v>
      </c>
      <c r="B7" s="9">
        <v>1798</v>
      </c>
      <c r="C7" s="9">
        <v>1796</v>
      </c>
      <c r="D7" s="9">
        <v>2</v>
      </c>
      <c r="E7" s="9">
        <v>0</v>
      </c>
      <c r="F7" s="9">
        <v>2</v>
      </c>
    </row>
    <row r="8" spans="1:6">
      <c r="A8" s="9" t="s">
        <v>88</v>
      </c>
      <c r="B8" s="9">
        <v>4793</v>
      </c>
      <c r="C8" s="9">
        <v>4791</v>
      </c>
      <c r="D8" s="9">
        <v>2</v>
      </c>
      <c r="E8" s="9">
        <v>1</v>
      </c>
      <c r="F8" s="9">
        <v>1</v>
      </c>
    </row>
    <row r="9" spans="1:6">
      <c r="A9" s="9" t="s">
        <v>89</v>
      </c>
      <c r="B9" s="9">
        <v>1321</v>
      </c>
      <c r="C9" s="9">
        <v>1321</v>
      </c>
      <c r="D9" s="9">
        <v>0</v>
      </c>
      <c r="E9" s="9">
        <v>0</v>
      </c>
      <c r="F9" s="9">
        <v>0</v>
      </c>
    </row>
    <row r="10" spans="1:6">
      <c r="A10" s="9" t="s">
        <v>90</v>
      </c>
      <c r="B10" s="9">
        <v>1583</v>
      </c>
      <c r="C10" s="9">
        <v>1583</v>
      </c>
      <c r="D10" s="9">
        <v>0</v>
      </c>
      <c r="E10" s="9">
        <v>0</v>
      </c>
      <c r="F10" s="9">
        <v>0</v>
      </c>
    </row>
    <row r="11" spans="1:6">
      <c r="A11" s="9" t="s">
        <v>91</v>
      </c>
      <c r="B11" s="9">
        <v>1043</v>
      </c>
      <c r="C11" s="9">
        <v>1041</v>
      </c>
      <c r="D11" s="9">
        <v>2</v>
      </c>
      <c r="E11" s="9">
        <v>2</v>
      </c>
      <c r="F11" s="9">
        <v>0</v>
      </c>
    </row>
    <row r="12" spans="1:6">
      <c r="A12" s="9" t="s">
        <v>92</v>
      </c>
      <c r="B12" s="9">
        <v>2856</v>
      </c>
      <c r="C12" s="9">
        <v>2856</v>
      </c>
      <c r="D12" s="9">
        <v>0</v>
      </c>
      <c r="E12" s="9">
        <v>0</v>
      </c>
      <c r="F12" s="9">
        <v>0</v>
      </c>
    </row>
    <row r="13" spans="1:6">
      <c r="A13" s="9" t="s">
        <v>93</v>
      </c>
      <c r="B13" s="9">
        <v>2396</v>
      </c>
      <c r="C13" s="9">
        <v>2394</v>
      </c>
      <c r="D13" s="9">
        <v>2</v>
      </c>
      <c r="E13" s="9">
        <v>0</v>
      </c>
      <c r="F13" s="9">
        <v>2</v>
      </c>
    </row>
    <row r="14" spans="1:6">
      <c r="A14" s="9" t="s">
        <v>94</v>
      </c>
      <c r="B14" s="9">
        <v>2375</v>
      </c>
      <c r="C14" s="9">
        <v>2365</v>
      </c>
      <c r="D14" s="9">
        <v>10</v>
      </c>
      <c r="E14" s="9">
        <v>2</v>
      </c>
      <c r="F14" s="9">
        <v>8</v>
      </c>
    </row>
    <row r="15" spans="1:6">
      <c r="A15" s="9" t="s">
        <v>95</v>
      </c>
      <c r="B15" s="9">
        <v>2594</v>
      </c>
      <c r="C15" s="9">
        <v>2580</v>
      </c>
      <c r="D15" s="9">
        <v>14</v>
      </c>
      <c r="E15" s="9">
        <v>3</v>
      </c>
      <c r="F15" s="9">
        <v>11</v>
      </c>
    </row>
    <row r="16" spans="1:6">
      <c r="A16" s="9" t="s">
        <v>96</v>
      </c>
      <c r="B16" s="9">
        <v>2474</v>
      </c>
      <c r="C16" s="9">
        <v>2469</v>
      </c>
      <c r="D16" s="9">
        <v>5</v>
      </c>
      <c r="E16" s="9">
        <v>2</v>
      </c>
      <c r="F16" s="9">
        <v>3</v>
      </c>
    </row>
    <row r="17" spans="1:6">
      <c r="A17" s="9" t="s">
        <v>97</v>
      </c>
      <c r="B17" s="9">
        <v>1588</v>
      </c>
      <c r="C17" s="9">
        <v>1584</v>
      </c>
      <c r="D17" s="9">
        <v>4</v>
      </c>
      <c r="E17" s="9">
        <v>3</v>
      </c>
      <c r="F17" s="9">
        <v>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D7" sqref="D7"/>
    </sheetView>
  </sheetViews>
  <sheetFormatPr defaultColWidth="8.88671875" defaultRowHeight="16.2"/>
  <cols>
    <col min="1" max="1" width="8.88671875" style="37"/>
    <col min="2" max="3" width="9.44140625" style="37" bestFit="1" customWidth="1"/>
    <col min="4" max="6" width="14.88671875" style="37" customWidth="1"/>
    <col min="7" max="16384" width="8.88671875" style="37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37" t="s">
        <v>166</v>
      </c>
    </row>
    <row r="3" spans="1:12" ht="17.2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</row>
    <row r="4" spans="1:12">
      <c r="A4" s="2" t="s">
        <v>8</v>
      </c>
      <c r="B4" s="3">
        <v>25154</v>
      </c>
      <c r="C4" s="3">
        <f>SUM(B4-D4)</f>
        <v>25064</v>
      </c>
      <c r="D4" s="37">
        <v>90</v>
      </c>
      <c r="E4" s="37">
        <v>44</v>
      </c>
      <c r="F4" s="37">
        <v>46</v>
      </c>
    </row>
    <row r="5" spans="1:12">
      <c r="A5" s="2" t="s">
        <v>9</v>
      </c>
      <c r="B5" s="3">
        <v>4345</v>
      </c>
      <c r="C5" s="3">
        <f t="shared" ref="C5:C17" si="0">SUM(B5-D5)</f>
        <v>4333</v>
      </c>
      <c r="D5" s="37">
        <v>12</v>
      </c>
      <c r="E5" s="37">
        <v>10</v>
      </c>
      <c r="F5" s="37">
        <v>2</v>
      </c>
    </row>
    <row r="6" spans="1:12">
      <c r="A6" s="37" t="s">
        <v>10</v>
      </c>
      <c r="B6" s="3">
        <v>2706</v>
      </c>
      <c r="C6" s="3">
        <f t="shared" si="0"/>
        <v>2696</v>
      </c>
      <c r="D6" s="37">
        <f t="shared" ref="D6:D17" si="1">SUM(E6+F6)</f>
        <v>10</v>
      </c>
      <c r="E6" s="37">
        <v>5</v>
      </c>
      <c r="F6" s="37">
        <v>5</v>
      </c>
    </row>
    <row r="7" spans="1:12">
      <c r="A7" s="37" t="s">
        <v>11</v>
      </c>
      <c r="B7" s="3">
        <v>1318</v>
      </c>
      <c r="C7" s="3">
        <f t="shared" si="0"/>
        <v>1315</v>
      </c>
      <c r="D7" s="37">
        <f t="shared" si="1"/>
        <v>3</v>
      </c>
      <c r="E7" s="37">
        <v>0</v>
      </c>
      <c r="F7" s="37">
        <v>3</v>
      </c>
    </row>
    <row r="8" spans="1:12">
      <c r="A8" s="37" t="s">
        <v>12</v>
      </c>
      <c r="B8" s="3">
        <v>876</v>
      </c>
      <c r="C8" s="3">
        <f t="shared" si="0"/>
        <v>871</v>
      </c>
      <c r="D8" s="37">
        <f t="shared" si="1"/>
        <v>5</v>
      </c>
      <c r="E8" s="37">
        <v>5</v>
      </c>
      <c r="F8" s="37">
        <v>0</v>
      </c>
    </row>
    <row r="9" spans="1:12">
      <c r="A9" s="37" t="s">
        <v>13</v>
      </c>
      <c r="B9" s="3">
        <v>2281</v>
      </c>
      <c r="C9" s="3">
        <v>2269</v>
      </c>
      <c r="D9" s="37">
        <v>12</v>
      </c>
      <c r="E9" s="37">
        <v>1</v>
      </c>
      <c r="F9" s="37">
        <v>11</v>
      </c>
    </row>
    <row r="10" spans="1:12">
      <c r="A10" s="37" t="s">
        <v>14</v>
      </c>
      <c r="B10" s="3">
        <v>2799</v>
      </c>
      <c r="C10" s="3">
        <f t="shared" si="0"/>
        <v>2791</v>
      </c>
      <c r="D10" s="37">
        <f t="shared" si="1"/>
        <v>8</v>
      </c>
      <c r="E10" s="37">
        <v>7</v>
      </c>
      <c r="F10" s="37">
        <v>1</v>
      </c>
      <c r="K10" s="3"/>
      <c r="L10" s="3"/>
    </row>
    <row r="11" spans="1:12">
      <c r="A11" s="37" t="s">
        <v>15</v>
      </c>
      <c r="B11" s="3">
        <v>2170</v>
      </c>
      <c r="C11" s="3">
        <v>2164</v>
      </c>
      <c r="D11" s="37">
        <v>6</v>
      </c>
      <c r="E11" s="37">
        <v>0</v>
      </c>
      <c r="F11" s="37">
        <v>6</v>
      </c>
      <c r="K11" s="3"/>
      <c r="L11" s="3"/>
    </row>
    <row r="12" spans="1:12">
      <c r="A12" s="37" t="s">
        <v>16</v>
      </c>
      <c r="B12" s="3">
        <v>1306</v>
      </c>
      <c r="C12" s="3">
        <f t="shared" si="0"/>
        <v>1303</v>
      </c>
      <c r="D12" s="37">
        <v>3</v>
      </c>
      <c r="E12" s="37">
        <v>3</v>
      </c>
      <c r="F12" s="37">
        <v>0</v>
      </c>
    </row>
    <row r="13" spans="1:12">
      <c r="A13" s="37" t="s">
        <v>17</v>
      </c>
      <c r="B13" s="3">
        <v>1118</v>
      </c>
      <c r="C13" s="3">
        <f t="shared" si="0"/>
        <v>1113</v>
      </c>
      <c r="D13" s="37">
        <f t="shared" si="1"/>
        <v>5</v>
      </c>
      <c r="E13" s="37">
        <v>0</v>
      </c>
      <c r="F13" s="37">
        <v>5</v>
      </c>
    </row>
    <row r="14" spans="1:12">
      <c r="A14" s="37" t="s">
        <v>18</v>
      </c>
      <c r="B14" s="3">
        <v>2279</v>
      </c>
      <c r="C14" s="3">
        <f t="shared" si="0"/>
        <v>2259</v>
      </c>
      <c r="D14" s="37">
        <f t="shared" si="1"/>
        <v>20</v>
      </c>
      <c r="E14" s="37">
        <v>7</v>
      </c>
      <c r="F14" s="37">
        <v>13</v>
      </c>
    </row>
    <row r="15" spans="1:12">
      <c r="A15" s="37" t="s">
        <v>19</v>
      </c>
      <c r="B15" s="3">
        <v>1029</v>
      </c>
      <c r="C15" s="3">
        <f t="shared" si="0"/>
        <v>1026</v>
      </c>
      <c r="D15" s="37">
        <f t="shared" si="1"/>
        <v>3</v>
      </c>
      <c r="E15" s="37">
        <v>3</v>
      </c>
      <c r="F15" s="37">
        <v>0</v>
      </c>
    </row>
    <row r="16" spans="1:12">
      <c r="A16" s="37" t="s">
        <v>20</v>
      </c>
      <c r="B16" s="3">
        <v>1422</v>
      </c>
      <c r="C16" s="3">
        <f t="shared" si="0"/>
        <v>1422</v>
      </c>
      <c r="D16" s="37">
        <f t="shared" si="1"/>
        <v>0</v>
      </c>
      <c r="E16" s="37">
        <v>0</v>
      </c>
      <c r="F16" s="37">
        <v>0</v>
      </c>
    </row>
    <row r="17" spans="1:6">
      <c r="A17" s="37" t="s">
        <v>21</v>
      </c>
      <c r="B17" s="3">
        <v>1505</v>
      </c>
      <c r="C17" s="3">
        <f t="shared" si="0"/>
        <v>1502</v>
      </c>
      <c r="D17" s="37">
        <f t="shared" si="1"/>
        <v>3</v>
      </c>
      <c r="E17" s="37">
        <v>3</v>
      </c>
      <c r="F17" s="37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sqref="A1:F17"/>
    </sheetView>
  </sheetViews>
  <sheetFormatPr defaultColWidth="8.88671875" defaultRowHeight="16.2"/>
  <cols>
    <col min="1" max="1" width="8.88671875" style="35"/>
    <col min="2" max="3" width="9.44140625" style="35" bestFit="1" customWidth="1"/>
    <col min="4" max="6" width="14.88671875" style="35" customWidth="1"/>
    <col min="7" max="16384" width="8.88671875" style="35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35" t="s">
        <v>160</v>
      </c>
    </row>
    <row r="3" spans="1:12" ht="17.25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</row>
    <row r="4" spans="1:12">
      <c r="A4" s="2" t="s">
        <v>8</v>
      </c>
      <c r="B4" s="3">
        <v>25188</v>
      </c>
      <c r="C4" s="3">
        <f>SUM(B4-D4)</f>
        <v>25100</v>
      </c>
      <c r="D4" s="35">
        <v>88</v>
      </c>
      <c r="E4" s="35">
        <v>44</v>
      </c>
      <c r="F4" s="35">
        <v>44</v>
      </c>
    </row>
    <row r="5" spans="1:12">
      <c r="A5" s="2" t="s">
        <v>9</v>
      </c>
      <c r="B5" s="3">
        <v>4346</v>
      </c>
      <c r="C5" s="3">
        <f t="shared" ref="C5:C17" si="0">SUM(B5-D5)</f>
        <v>4336</v>
      </c>
      <c r="D5" s="35">
        <v>10</v>
      </c>
      <c r="E5" s="35">
        <v>10</v>
      </c>
      <c r="F5" s="35">
        <v>0</v>
      </c>
    </row>
    <row r="6" spans="1:12">
      <c r="A6" s="35" t="s">
        <v>10</v>
      </c>
      <c r="B6" s="3">
        <v>2707</v>
      </c>
      <c r="C6" s="3">
        <f t="shared" si="0"/>
        <v>2697</v>
      </c>
      <c r="D6" s="35">
        <f t="shared" ref="D6:D17" si="1">SUM(E6+F6)</f>
        <v>10</v>
      </c>
      <c r="E6" s="35">
        <v>5</v>
      </c>
      <c r="F6" s="35">
        <v>5</v>
      </c>
    </row>
    <row r="7" spans="1:12">
      <c r="A7" s="35" t="s">
        <v>11</v>
      </c>
      <c r="B7" s="3">
        <v>1320</v>
      </c>
      <c r="C7" s="3">
        <f t="shared" si="0"/>
        <v>1317</v>
      </c>
      <c r="D7" s="35">
        <f t="shared" si="1"/>
        <v>3</v>
      </c>
      <c r="E7" s="35">
        <v>0</v>
      </c>
      <c r="F7" s="35">
        <v>3</v>
      </c>
    </row>
    <row r="8" spans="1:12">
      <c r="A8" s="35" t="s">
        <v>12</v>
      </c>
      <c r="B8" s="3">
        <v>879</v>
      </c>
      <c r="C8" s="3">
        <f t="shared" si="0"/>
        <v>874</v>
      </c>
      <c r="D8" s="35">
        <f t="shared" si="1"/>
        <v>5</v>
      </c>
      <c r="E8" s="35">
        <v>5</v>
      </c>
      <c r="F8" s="35">
        <v>0</v>
      </c>
    </row>
    <row r="9" spans="1:12">
      <c r="A9" s="35" t="s">
        <v>13</v>
      </c>
      <c r="B9" s="3">
        <v>2283</v>
      </c>
      <c r="C9" s="3">
        <v>2271</v>
      </c>
      <c r="D9" s="35">
        <v>12</v>
      </c>
      <c r="E9" s="35">
        <v>1</v>
      </c>
      <c r="F9" s="35">
        <v>11</v>
      </c>
    </row>
    <row r="10" spans="1:12">
      <c r="A10" s="35" t="s">
        <v>14</v>
      </c>
      <c r="B10" s="3">
        <v>2802</v>
      </c>
      <c r="C10" s="3">
        <f t="shared" si="0"/>
        <v>2794</v>
      </c>
      <c r="D10" s="35">
        <f t="shared" si="1"/>
        <v>8</v>
      </c>
      <c r="E10" s="35">
        <v>7</v>
      </c>
      <c r="F10" s="35">
        <v>1</v>
      </c>
      <c r="K10" s="3"/>
      <c r="L10" s="3"/>
    </row>
    <row r="11" spans="1:12">
      <c r="A11" s="35" t="s">
        <v>15</v>
      </c>
      <c r="B11" s="3">
        <v>2177</v>
      </c>
      <c r="C11" s="3">
        <v>2171</v>
      </c>
      <c r="D11" s="35">
        <v>6</v>
      </c>
      <c r="E11" s="35">
        <v>0</v>
      </c>
      <c r="F11" s="35">
        <v>6</v>
      </c>
      <c r="K11" s="3"/>
      <c r="L11" s="3"/>
    </row>
    <row r="12" spans="1:12">
      <c r="A12" s="35" t="s">
        <v>16</v>
      </c>
      <c r="B12" s="3">
        <v>1308</v>
      </c>
      <c r="C12" s="3">
        <f t="shared" si="0"/>
        <v>1305</v>
      </c>
      <c r="D12" s="35">
        <v>3</v>
      </c>
      <c r="E12" s="35">
        <v>3</v>
      </c>
      <c r="F12" s="35">
        <v>0</v>
      </c>
    </row>
    <row r="13" spans="1:12">
      <c r="A13" s="35" t="s">
        <v>17</v>
      </c>
      <c r="B13" s="3">
        <v>1117</v>
      </c>
      <c r="C13" s="3">
        <f t="shared" si="0"/>
        <v>1112</v>
      </c>
      <c r="D13" s="35">
        <f t="shared" si="1"/>
        <v>5</v>
      </c>
      <c r="E13" s="35">
        <v>0</v>
      </c>
      <c r="F13" s="35">
        <v>5</v>
      </c>
    </row>
    <row r="14" spans="1:12">
      <c r="A14" s="35" t="s">
        <v>18</v>
      </c>
      <c r="B14" s="3">
        <v>2283</v>
      </c>
      <c r="C14" s="3">
        <f t="shared" si="0"/>
        <v>2263</v>
      </c>
      <c r="D14" s="35">
        <f t="shared" si="1"/>
        <v>20</v>
      </c>
      <c r="E14" s="35">
        <v>7</v>
      </c>
      <c r="F14" s="35">
        <v>13</v>
      </c>
    </row>
    <row r="15" spans="1:12">
      <c r="A15" s="35" t="s">
        <v>19</v>
      </c>
      <c r="B15" s="3">
        <v>1032</v>
      </c>
      <c r="C15" s="3">
        <f t="shared" si="0"/>
        <v>1029</v>
      </c>
      <c r="D15" s="35">
        <f t="shared" si="1"/>
        <v>3</v>
      </c>
      <c r="E15" s="35">
        <v>3</v>
      </c>
      <c r="F15" s="35">
        <v>0</v>
      </c>
    </row>
    <row r="16" spans="1:12">
      <c r="A16" s="35" t="s">
        <v>20</v>
      </c>
      <c r="B16" s="3">
        <v>1426</v>
      </c>
      <c r="C16" s="3">
        <f t="shared" si="0"/>
        <v>1426</v>
      </c>
      <c r="D16" s="35">
        <f t="shared" si="1"/>
        <v>0</v>
      </c>
      <c r="E16" s="35">
        <v>0</v>
      </c>
      <c r="F16" s="35">
        <v>0</v>
      </c>
    </row>
    <row r="17" spans="1:6">
      <c r="A17" s="35" t="s">
        <v>21</v>
      </c>
      <c r="B17" s="3">
        <v>1508</v>
      </c>
      <c r="C17" s="3">
        <f t="shared" si="0"/>
        <v>1505</v>
      </c>
      <c r="D17" s="35">
        <f t="shared" si="1"/>
        <v>3</v>
      </c>
      <c r="E17" s="35">
        <v>3</v>
      </c>
      <c r="F17" s="35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O17" sqref="O17"/>
    </sheetView>
  </sheetViews>
  <sheetFormatPr defaultColWidth="8.88671875" defaultRowHeight="16.2"/>
  <cols>
    <col min="1" max="1" width="8.88671875" style="35"/>
    <col min="2" max="3" width="9.44140625" style="35" bestFit="1" customWidth="1"/>
    <col min="4" max="6" width="14.88671875" style="35" customWidth="1"/>
    <col min="7" max="16384" width="8.88671875" style="35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35" t="s">
        <v>159</v>
      </c>
    </row>
    <row r="3" spans="1:12" ht="17.25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</row>
    <row r="4" spans="1:12">
      <c r="A4" s="2" t="s">
        <v>8</v>
      </c>
      <c r="B4" s="3">
        <v>25202</v>
      </c>
      <c r="C4" s="3">
        <f>SUM(B4-D4)</f>
        <v>25116</v>
      </c>
      <c r="D4" s="35">
        <f>SUM(E4+F4)</f>
        <v>86</v>
      </c>
      <c r="E4" s="35">
        <v>43</v>
      </c>
      <c r="F4" s="35">
        <v>43</v>
      </c>
    </row>
    <row r="5" spans="1:12">
      <c r="A5" s="2" t="s">
        <v>9</v>
      </c>
      <c r="B5" s="3">
        <v>4348</v>
      </c>
      <c r="C5" s="3">
        <f t="shared" ref="C5:C17" si="0">SUM(B5-D5)</f>
        <v>4339</v>
      </c>
      <c r="D5" s="35">
        <f t="shared" ref="D5:D17" si="1">SUM(E5+F5)</f>
        <v>9</v>
      </c>
      <c r="E5" s="35">
        <v>9</v>
      </c>
      <c r="F5" s="35">
        <v>0</v>
      </c>
    </row>
    <row r="6" spans="1:12">
      <c r="A6" s="35" t="s">
        <v>10</v>
      </c>
      <c r="B6" s="3">
        <v>2704</v>
      </c>
      <c r="C6" s="3">
        <f t="shared" si="0"/>
        <v>2694</v>
      </c>
      <c r="D6" s="35">
        <f t="shared" si="1"/>
        <v>10</v>
      </c>
      <c r="E6" s="35">
        <v>5</v>
      </c>
      <c r="F6" s="35">
        <v>5</v>
      </c>
    </row>
    <row r="7" spans="1:12">
      <c r="A7" s="35" t="s">
        <v>11</v>
      </c>
      <c r="B7" s="3">
        <v>1322</v>
      </c>
      <c r="C7" s="3">
        <f t="shared" si="0"/>
        <v>1319</v>
      </c>
      <c r="D7" s="35">
        <f t="shared" si="1"/>
        <v>3</v>
      </c>
      <c r="E7" s="35">
        <v>0</v>
      </c>
      <c r="F7" s="35">
        <v>3</v>
      </c>
    </row>
    <row r="8" spans="1:12">
      <c r="A8" s="35" t="s">
        <v>12</v>
      </c>
      <c r="B8" s="3">
        <v>882</v>
      </c>
      <c r="C8" s="3">
        <f t="shared" si="0"/>
        <v>877</v>
      </c>
      <c r="D8" s="35">
        <f t="shared" si="1"/>
        <v>5</v>
      </c>
      <c r="E8" s="35">
        <v>5</v>
      </c>
      <c r="F8" s="35">
        <v>0</v>
      </c>
    </row>
    <row r="9" spans="1:12">
      <c r="A9" s="35" t="s">
        <v>13</v>
      </c>
      <c r="B9" s="3">
        <v>2280</v>
      </c>
      <c r="C9" s="3">
        <v>2269</v>
      </c>
      <c r="D9" s="35">
        <v>11</v>
      </c>
      <c r="E9" s="35">
        <v>1</v>
      </c>
      <c r="F9" s="35">
        <v>10</v>
      </c>
    </row>
    <row r="10" spans="1:12">
      <c r="A10" s="35" t="s">
        <v>14</v>
      </c>
      <c r="B10" s="3">
        <v>2796</v>
      </c>
      <c r="C10" s="3">
        <f t="shared" si="0"/>
        <v>2788</v>
      </c>
      <c r="D10" s="35">
        <f t="shared" si="1"/>
        <v>8</v>
      </c>
      <c r="E10" s="35">
        <v>7</v>
      </c>
      <c r="F10" s="35">
        <v>1</v>
      </c>
      <c r="K10" s="3"/>
      <c r="L10" s="3"/>
    </row>
    <row r="11" spans="1:12">
      <c r="A11" s="35" t="s">
        <v>15</v>
      </c>
      <c r="B11" s="3">
        <v>2171</v>
      </c>
      <c r="C11" s="3">
        <v>2165</v>
      </c>
      <c r="D11" s="35">
        <v>6</v>
      </c>
      <c r="E11" s="35">
        <v>0</v>
      </c>
      <c r="F11" s="35">
        <v>6</v>
      </c>
      <c r="K11" s="3"/>
      <c r="L11" s="3"/>
    </row>
    <row r="12" spans="1:12">
      <c r="A12" s="35" t="s">
        <v>16</v>
      </c>
      <c r="B12" s="3">
        <v>1308</v>
      </c>
      <c r="C12" s="3">
        <f t="shared" si="0"/>
        <v>1305</v>
      </c>
      <c r="D12" s="35">
        <v>3</v>
      </c>
      <c r="E12" s="35">
        <v>3</v>
      </c>
      <c r="F12" s="35">
        <v>0</v>
      </c>
    </row>
    <row r="13" spans="1:12">
      <c r="A13" s="35" t="s">
        <v>17</v>
      </c>
      <c r="B13" s="3">
        <v>1128</v>
      </c>
      <c r="C13" s="3">
        <f t="shared" si="0"/>
        <v>1123</v>
      </c>
      <c r="D13" s="35">
        <f t="shared" si="1"/>
        <v>5</v>
      </c>
      <c r="E13" s="35">
        <v>0</v>
      </c>
      <c r="F13" s="35">
        <v>5</v>
      </c>
    </row>
    <row r="14" spans="1:12">
      <c r="A14" s="35" t="s">
        <v>18</v>
      </c>
      <c r="B14" s="3">
        <v>2291</v>
      </c>
      <c r="C14" s="3">
        <f t="shared" si="0"/>
        <v>2271</v>
      </c>
      <c r="D14" s="35">
        <f t="shared" si="1"/>
        <v>20</v>
      </c>
      <c r="E14" s="35">
        <v>7</v>
      </c>
      <c r="F14" s="35">
        <v>13</v>
      </c>
    </row>
    <row r="15" spans="1:12">
      <c r="A15" s="35" t="s">
        <v>19</v>
      </c>
      <c r="B15" s="3">
        <v>1038</v>
      </c>
      <c r="C15" s="3">
        <f t="shared" si="0"/>
        <v>1035</v>
      </c>
      <c r="D15" s="35">
        <f t="shared" si="1"/>
        <v>3</v>
      </c>
      <c r="E15" s="35">
        <v>3</v>
      </c>
      <c r="F15" s="35">
        <v>0</v>
      </c>
    </row>
    <row r="16" spans="1:12">
      <c r="A16" s="35" t="s">
        <v>20</v>
      </c>
      <c r="B16" s="3">
        <v>1423</v>
      </c>
      <c r="C16" s="3">
        <f t="shared" si="0"/>
        <v>1423</v>
      </c>
      <c r="D16" s="35">
        <f t="shared" si="1"/>
        <v>0</v>
      </c>
      <c r="E16" s="35">
        <v>0</v>
      </c>
      <c r="F16" s="35">
        <v>0</v>
      </c>
    </row>
    <row r="17" spans="1:6">
      <c r="A17" s="35" t="s">
        <v>21</v>
      </c>
      <c r="B17" s="3">
        <v>1511</v>
      </c>
      <c r="C17" s="3">
        <f t="shared" si="0"/>
        <v>1508</v>
      </c>
      <c r="D17" s="35">
        <f t="shared" si="1"/>
        <v>3</v>
      </c>
      <c r="E17" s="35">
        <v>3</v>
      </c>
      <c r="F17" s="35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B6" sqref="B6"/>
    </sheetView>
  </sheetViews>
  <sheetFormatPr defaultColWidth="8.88671875" defaultRowHeight="16.2"/>
  <cols>
    <col min="1" max="1" width="8.88671875" style="34"/>
    <col min="2" max="3" width="9.44140625" style="34" bestFit="1" customWidth="1"/>
    <col min="4" max="6" width="14.88671875" style="34" customWidth="1"/>
    <col min="7" max="16384" width="8.88671875" style="34"/>
  </cols>
  <sheetData>
    <row r="1" spans="1:12">
      <c r="A1" s="36" t="s">
        <v>161</v>
      </c>
      <c r="B1" s="36"/>
      <c r="C1" s="36"/>
      <c r="D1" s="36"/>
      <c r="E1" s="36"/>
      <c r="F1" s="36"/>
    </row>
    <row r="2" spans="1:12">
      <c r="A2" s="36"/>
      <c r="B2" s="36"/>
      <c r="C2" s="36"/>
      <c r="D2" s="36" t="s">
        <v>162</v>
      </c>
      <c r="E2" s="36"/>
      <c r="F2" s="36"/>
    </row>
    <row r="3" spans="1:12" ht="17.25" customHeight="1">
      <c r="A3" s="36" t="s">
        <v>2</v>
      </c>
      <c r="B3" s="36" t="s">
        <v>3</v>
      </c>
      <c r="C3" s="36" t="s">
        <v>4</v>
      </c>
      <c r="D3" s="36" t="s">
        <v>163</v>
      </c>
      <c r="E3" s="36" t="s">
        <v>164</v>
      </c>
      <c r="F3" s="36" t="s">
        <v>165</v>
      </c>
    </row>
    <row r="4" spans="1:12">
      <c r="A4" s="2" t="s">
        <v>8</v>
      </c>
      <c r="B4" s="3">
        <v>25208</v>
      </c>
      <c r="C4" s="3">
        <v>25122</v>
      </c>
      <c r="D4" s="36">
        <v>86</v>
      </c>
      <c r="E4" s="36">
        <v>44</v>
      </c>
      <c r="F4" s="36">
        <v>42</v>
      </c>
    </row>
    <row r="5" spans="1:12">
      <c r="A5" s="2" t="s">
        <v>9</v>
      </c>
      <c r="B5" s="3">
        <v>4351</v>
      </c>
      <c r="C5" s="3">
        <v>4342</v>
      </c>
      <c r="D5" s="36">
        <v>9</v>
      </c>
      <c r="E5" s="36">
        <v>9</v>
      </c>
      <c r="F5" s="36">
        <v>0</v>
      </c>
    </row>
    <row r="6" spans="1:12">
      <c r="A6" s="36" t="s">
        <v>10</v>
      </c>
      <c r="B6" s="3">
        <v>2703</v>
      </c>
      <c r="C6" s="3">
        <v>2693</v>
      </c>
      <c r="D6" s="36">
        <v>10</v>
      </c>
      <c r="E6" s="36">
        <v>5</v>
      </c>
      <c r="F6" s="36">
        <v>5</v>
      </c>
    </row>
    <row r="7" spans="1:12">
      <c r="A7" s="36" t="s">
        <v>11</v>
      </c>
      <c r="B7" s="3">
        <v>1324</v>
      </c>
      <c r="C7" s="3">
        <v>1321</v>
      </c>
      <c r="D7" s="36">
        <v>3</v>
      </c>
      <c r="E7" s="36">
        <v>0</v>
      </c>
      <c r="F7" s="36">
        <v>3</v>
      </c>
    </row>
    <row r="8" spans="1:12">
      <c r="A8" s="36" t="s">
        <v>12</v>
      </c>
      <c r="B8" s="3">
        <v>885</v>
      </c>
      <c r="C8" s="3">
        <v>880</v>
      </c>
      <c r="D8" s="36">
        <v>5</v>
      </c>
      <c r="E8" s="36">
        <v>5</v>
      </c>
      <c r="F8" s="36">
        <v>0</v>
      </c>
    </row>
    <row r="9" spans="1:12">
      <c r="A9" s="36" t="s">
        <v>13</v>
      </c>
      <c r="B9" s="3">
        <v>2282</v>
      </c>
      <c r="C9" s="3">
        <v>2270</v>
      </c>
      <c r="D9" s="36">
        <v>12</v>
      </c>
      <c r="E9" s="36">
        <v>2</v>
      </c>
      <c r="F9" s="36">
        <v>10</v>
      </c>
    </row>
    <row r="10" spans="1:12">
      <c r="A10" s="36" t="s">
        <v>14</v>
      </c>
      <c r="B10" s="3">
        <v>2799</v>
      </c>
      <c r="C10" s="3">
        <v>2791</v>
      </c>
      <c r="D10" s="36">
        <v>8</v>
      </c>
      <c r="E10" s="36">
        <v>7</v>
      </c>
      <c r="F10" s="36">
        <v>1</v>
      </c>
      <c r="K10" s="3"/>
      <c r="L10" s="3"/>
    </row>
    <row r="11" spans="1:12">
      <c r="A11" s="36" t="s">
        <v>15</v>
      </c>
      <c r="B11" s="3">
        <v>2163</v>
      </c>
      <c r="C11" s="3">
        <v>2158</v>
      </c>
      <c r="D11" s="36">
        <v>5</v>
      </c>
      <c r="E11" s="36">
        <v>0</v>
      </c>
      <c r="F11" s="36">
        <v>5</v>
      </c>
      <c r="K11" s="3"/>
      <c r="L11" s="3"/>
    </row>
    <row r="12" spans="1:12">
      <c r="A12" s="36" t="s">
        <v>16</v>
      </c>
      <c r="B12" s="3">
        <v>1303</v>
      </c>
      <c r="C12" s="3">
        <v>1300</v>
      </c>
      <c r="D12" s="36">
        <v>3</v>
      </c>
      <c r="E12" s="36">
        <v>3</v>
      </c>
      <c r="F12" s="36">
        <v>0</v>
      </c>
    </row>
    <row r="13" spans="1:12">
      <c r="A13" s="36" t="s">
        <v>17</v>
      </c>
      <c r="B13" s="3">
        <v>1127</v>
      </c>
      <c r="C13" s="3">
        <v>1122</v>
      </c>
      <c r="D13" s="36">
        <v>5</v>
      </c>
      <c r="E13" s="36">
        <v>0</v>
      </c>
      <c r="F13" s="36">
        <v>5</v>
      </c>
    </row>
    <row r="14" spans="1:12">
      <c r="A14" s="36" t="s">
        <v>18</v>
      </c>
      <c r="B14" s="3">
        <v>2292</v>
      </c>
      <c r="C14" s="3">
        <v>2272</v>
      </c>
      <c r="D14" s="36">
        <v>20</v>
      </c>
      <c r="E14" s="36">
        <v>7</v>
      </c>
      <c r="F14" s="36">
        <v>13</v>
      </c>
    </row>
    <row r="15" spans="1:12">
      <c r="A15" s="36" t="s">
        <v>19</v>
      </c>
      <c r="B15" s="3">
        <v>1036</v>
      </c>
      <c r="C15" s="3">
        <v>1033</v>
      </c>
      <c r="D15" s="36">
        <v>3</v>
      </c>
      <c r="E15" s="36">
        <v>3</v>
      </c>
      <c r="F15" s="36">
        <v>0</v>
      </c>
    </row>
    <row r="16" spans="1:12">
      <c r="A16" s="36" t="s">
        <v>20</v>
      </c>
      <c r="B16" s="3">
        <v>1432</v>
      </c>
      <c r="C16" s="3">
        <v>1432</v>
      </c>
      <c r="D16" s="36">
        <v>0</v>
      </c>
      <c r="E16" s="36">
        <v>0</v>
      </c>
      <c r="F16" s="36">
        <v>0</v>
      </c>
    </row>
    <row r="17" spans="1:6">
      <c r="A17" s="36" t="s">
        <v>21</v>
      </c>
      <c r="B17" s="3">
        <v>1511</v>
      </c>
      <c r="C17" s="3">
        <v>1508</v>
      </c>
      <c r="D17" s="36">
        <v>3</v>
      </c>
      <c r="E17" s="36">
        <v>3</v>
      </c>
      <c r="F17" s="36"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B5" sqref="B5"/>
    </sheetView>
  </sheetViews>
  <sheetFormatPr defaultColWidth="8.88671875" defaultRowHeight="16.2"/>
  <cols>
    <col min="1" max="1" width="8.88671875" style="33"/>
    <col min="2" max="3" width="9.44140625" style="33" bestFit="1" customWidth="1"/>
    <col min="4" max="6" width="14.88671875" style="33" customWidth="1"/>
    <col min="7" max="16384" width="8.88671875" style="33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33" t="s">
        <v>158</v>
      </c>
    </row>
    <row r="3" spans="1:12" ht="17.2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</row>
    <row r="4" spans="1:12">
      <c r="A4" s="2" t="s">
        <v>8</v>
      </c>
      <c r="B4" s="3">
        <f>SUM(B5:B17)</f>
        <v>25231</v>
      </c>
      <c r="C4" s="3">
        <f>SUM(B4-D4)</f>
        <v>25145</v>
      </c>
      <c r="D4" s="33">
        <f>SUM(E4+F4)</f>
        <v>86</v>
      </c>
      <c r="E4" s="33">
        <f>SUM(E5:E17)</f>
        <v>44</v>
      </c>
      <c r="F4" s="33">
        <f>SUM(F5:F17)</f>
        <v>42</v>
      </c>
    </row>
    <row r="5" spans="1:12">
      <c r="A5" s="2" t="s">
        <v>9</v>
      </c>
      <c r="B5" s="3">
        <v>4340</v>
      </c>
      <c r="C5" s="3">
        <f t="shared" ref="C5:C17" si="0">SUM(B5-D5)</f>
        <v>4331</v>
      </c>
      <c r="D5" s="33">
        <f t="shared" ref="D5:D17" si="1">SUM(E5+F5)</f>
        <v>9</v>
      </c>
      <c r="E5" s="33">
        <v>9</v>
      </c>
      <c r="F5" s="33">
        <v>0</v>
      </c>
    </row>
    <row r="6" spans="1:12">
      <c r="A6" s="33" t="s">
        <v>10</v>
      </c>
      <c r="B6" s="3">
        <v>2696</v>
      </c>
      <c r="C6" s="3">
        <f t="shared" si="0"/>
        <v>2686</v>
      </c>
      <c r="D6" s="33">
        <f t="shared" si="1"/>
        <v>10</v>
      </c>
      <c r="E6" s="33">
        <v>5</v>
      </c>
      <c r="F6" s="33">
        <v>5</v>
      </c>
    </row>
    <row r="7" spans="1:12">
      <c r="A7" s="33" t="s">
        <v>11</v>
      </c>
      <c r="B7" s="3">
        <v>1329</v>
      </c>
      <c r="C7" s="3">
        <f t="shared" si="0"/>
        <v>1326</v>
      </c>
      <c r="D7" s="33">
        <f t="shared" si="1"/>
        <v>3</v>
      </c>
      <c r="E7" s="33">
        <v>0</v>
      </c>
      <c r="F7" s="33">
        <v>3</v>
      </c>
    </row>
    <row r="8" spans="1:12">
      <c r="A8" s="33" t="s">
        <v>12</v>
      </c>
      <c r="B8" s="3">
        <v>881</v>
      </c>
      <c r="C8" s="3">
        <f t="shared" si="0"/>
        <v>876</v>
      </c>
      <c r="D8" s="33">
        <f t="shared" si="1"/>
        <v>5</v>
      </c>
      <c r="E8" s="33">
        <v>5</v>
      </c>
      <c r="F8" s="33">
        <v>0</v>
      </c>
    </row>
    <row r="9" spans="1:12">
      <c r="A9" s="33" t="s">
        <v>13</v>
      </c>
      <c r="B9" s="3">
        <v>2276</v>
      </c>
      <c r="C9" s="3">
        <f t="shared" si="0"/>
        <v>2264</v>
      </c>
      <c r="D9" s="33">
        <f t="shared" si="1"/>
        <v>12</v>
      </c>
      <c r="E9" s="33">
        <v>2</v>
      </c>
      <c r="F9" s="33">
        <v>10</v>
      </c>
    </row>
    <row r="10" spans="1:12">
      <c r="A10" s="33" t="s">
        <v>14</v>
      </c>
      <c r="B10" s="3">
        <v>2809</v>
      </c>
      <c r="C10" s="3">
        <f t="shared" si="0"/>
        <v>2801</v>
      </c>
      <c r="D10" s="33">
        <f t="shared" si="1"/>
        <v>8</v>
      </c>
      <c r="E10" s="33">
        <v>7</v>
      </c>
      <c r="F10" s="33">
        <v>1</v>
      </c>
      <c r="K10" s="3"/>
      <c r="L10" s="3"/>
    </row>
    <row r="11" spans="1:12">
      <c r="A11" s="33" t="s">
        <v>15</v>
      </c>
      <c r="B11" s="3">
        <v>2168</v>
      </c>
      <c r="C11" s="3">
        <f t="shared" si="0"/>
        <v>2163</v>
      </c>
      <c r="D11" s="33">
        <f t="shared" si="1"/>
        <v>5</v>
      </c>
      <c r="E11" s="33">
        <v>0</v>
      </c>
      <c r="F11" s="33">
        <v>5</v>
      </c>
      <c r="K11" s="3"/>
      <c r="L11" s="3"/>
    </row>
    <row r="12" spans="1:12">
      <c r="A12" s="33" t="s">
        <v>16</v>
      </c>
      <c r="B12" s="3">
        <v>1305</v>
      </c>
      <c r="C12" s="3">
        <f t="shared" si="0"/>
        <v>1302</v>
      </c>
      <c r="D12" s="33">
        <f t="shared" si="1"/>
        <v>3</v>
      </c>
      <c r="E12" s="33">
        <v>3</v>
      </c>
      <c r="F12" s="33">
        <v>0</v>
      </c>
    </row>
    <row r="13" spans="1:12">
      <c r="A13" s="33" t="s">
        <v>17</v>
      </c>
      <c r="B13" s="3">
        <v>1135</v>
      </c>
      <c r="C13" s="3">
        <f t="shared" si="0"/>
        <v>1130</v>
      </c>
      <c r="D13" s="33">
        <f t="shared" si="1"/>
        <v>5</v>
      </c>
      <c r="E13" s="33">
        <v>0</v>
      </c>
      <c r="F13" s="33">
        <v>5</v>
      </c>
    </row>
    <row r="14" spans="1:12">
      <c r="A14" s="33" t="s">
        <v>18</v>
      </c>
      <c r="B14" s="3">
        <v>2293</v>
      </c>
      <c r="C14" s="3">
        <f t="shared" si="0"/>
        <v>2273</v>
      </c>
      <c r="D14" s="33">
        <f t="shared" si="1"/>
        <v>20</v>
      </c>
      <c r="E14" s="33">
        <v>7</v>
      </c>
      <c r="F14" s="33">
        <v>13</v>
      </c>
    </row>
    <row r="15" spans="1:12">
      <c r="A15" s="33" t="s">
        <v>19</v>
      </c>
      <c r="B15" s="3">
        <v>1040</v>
      </c>
      <c r="C15" s="3">
        <f t="shared" si="0"/>
        <v>1037</v>
      </c>
      <c r="D15" s="33">
        <f t="shared" si="1"/>
        <v>3</v>
      </c>
      <c r="E15" s="33">
        <v>3</v>
      </c>
      <c r="F15" s="33">
        <v>0</v>
      </c>
    </row>
    <row r="16" spans="1:12">
      <c r="A16" s="33" t="s">
        <v>20</v>
      </c>
      <c r="B16" s="3">
        <v>1443</v>
      </c>
      <c r="C16" s="3">
        <f t="shared" si="0"/>
        <v>1443</v>
      </c>
      <c r="D16" s="33">
        <f t="shared" si="1"/>
        <v>0</v>
      </c>
      <c r="E16" s="33">
        <v>0</v>
      </c>
      <c r="F16" s="33">
        <v>0</v>
      </c>
    </row>
    <row r="17" spans="1:6">
      <c r="A17" s="33" t="s">
        <v>21</v>
      </c>
      <c r="B17" s="3">
        <v>1516</v>
      </c>
      <c r="C17" s="3">
        <f t="shared" si="0"/>
        <v>1513</v>
      </c>
      <c r="D17" s="33">
        <f t="shared" si="1"/>
        <v>3</v>
      </c>
      <c r="E17" s="33">
        <v>3</v>
      </c>
      <c r="F17" s="33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6" sqref="B26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50"/>
      <c r="B2" s="50"/>
      <c r="C2" s="50"/>
      <c r="D2" s="50" t="s">
        <v>179</v>
      </c>
      <c r="E2" s="50"/>
      <c r="F2" s="50"/>
    </row>
    <row r="3" spans="1:6">
      <c r="A3" s="50" t="s">
        <v>2</v>
      </c>
      <c r="B3" s="50" t="s">
        <v>3</v>
      </c>
      <c r="C3" s="50" t="s">
        <v>4</v>
      </c>
      <c r="D3" s="50" t="s">
        <v>5</v>
      </c>
      <c r="E3" s="50" t="s">
        <v>6</v>
      </c>
      <c r="F3" s="50" t="s">
        <v>7</v>
      </c>
    </row>
    <row r="4" spans="1:6">
      <c r="A4" s="2" t="s">
        <v>8</v>
      </c>
      <c r="B4" s="3">
        <f>SUM(B5:B17)</f>
        <v>24783</v>
      </c>
      <c r="C4" s="3">
        <f>SUM(B4-D4)</f>
        <v>24691</v>
      </c>
      <c r="D4" s="50">
        <f>SUM(E4+F4)</f>
        <v>92</v>
      </c>
      <c r="E4" s="50">
        <f>SUM(E5:E17)</f>
        <v>49</v>
      </c>
      <c r="F4" s="50">
        <f>SUM(F5:F17)</f>
        <v>43</v>
      </c>
    </row>
    <row r="5" spans="1:6">
      <c r="A5" s="2" t="s">
        <v>9</v>
      </c>
      <c r="B5" s="3">
        <v>4225</v>
      </c>
      <c r="C5" s="3">
        <f t="shared" ref="C5:C17" si="0">SUM(B5-D5)</f>
        <v>4216</v>
      </c>
      <c r="D5" s="50">
        <f t="shared" ref="D5:D17" si="1">SUM(E5+F5)</f>
        <v>9</v>
      </c>
      <c r="E5" s="50">
        <v>7</v>
      </c>
      <c r="F5" s="50">
        <v>2</v>
      </c>
    </row>
    <row r="6" spans="1:6">
      <c r="A6" s="50" t="s">
        <v>10</v>
      </c>
      <c r="B6" s="3">
        <v>2809</v>
      </c>
      <c r="C6" s="3">
        <f t="shared" si="0"/>
        <v>2798</v>
      </c>
      <c r="D6" s="50">
        <f t="shared" si="1"/>
        <v>11</v>
      </c>
      <c r="E6" s="50">
        <v>8</v>
      </c>
      <c r="F6" s="50">
        <v>3</v>
      </c>
    </row>
    <row r="7" spans="1:6">
      <c r="A7" s="50" t="s">
        <v>11</v>
      </c>
      <c r="B7" s="3">
        <v>1289</v>
      </c>
      <c r="C7" s="3">
        <f t="shared" si="0"/>
        <v>1286</v>
      </c>
      <c r="D7" s="50">
        <f t="shared" si="1"/>
        <v>3</v>
      </c>
      <c r="E7" s="50">
        <v>0</v>
      </c>
      <c r="F7" s="50">
        <v>3</v>
      </c>
    </row>
    <row r="8" spans="1:6">
      <c r="A8" s="50" t="s">
        <v>12</v>
      </c>
      <c r="B8" s="3">
        <v>856</v>
      </c>
      <c r="C8" s="3">
        <f t="shared" si="0"/>
        <v>852</v>
      </c>
      <c r="D8" s="50">
        <f t="shared" si="1"/>
        <v>4</v>
      </c>
      <c r="E8" s="50">
        <v>4</v>
      </c>
      <c r="F8" s="50">
        <v>0</v>
      </c>
    </row>
    <row r="9" spans="1:6">
      <c r="A9" s="50" t="s">
        <v>13</v>
      </c>
      <c r="B9" s="3">
        <v>2222</v>
      </c>
      <c r="C9" s="3">
        <f t="shared" si="0"/>
        <v>2209</v>
      </c>
      <c r="D9" s="50">
        <f t="shared" si="1"/>
        <v>13</v>
      </c>
      <c r="E9" s="50">
        <v>2</v>
      </c>
      <c r="F9" s="50">
        <v>11</v>
      </c>
    </row>
    <row r="10" spans="1:6">
      <c r="A10" s="50" t="s">
        <v>14</v>
      </c>
      <c r="B10" s="3">
        <v>2812</v>
      </c>
      <c r="C10" s="3">
        <f t="shared" si="0"/>
        <v>2802</v>
      </c>
      <c r="D10" s="50">
        <f t="shared" si="1"/>
        <v>10</v>
      </c>
      <c r="E10" s="50">
        <v>9</v>
      </c>
      <c r="F10" s="50">
        <v>1</v>
      </c>
    </row>
    <row r="11" spans="1:6">
      <c r="A11" s="50" t="s">
        <v>15</v>
      </c>
      <c r="B11" s="3">
        <v>2109</v>
      </c>
      <c r="C11" s="3">
        <f t="shared" si="0"/>
        <v>2101</v>
      </c>
      <c r="D11" s="50">
        <f t="shared" si="1"/>
        <v>8</v>
      </c>
      <c r="E11" s="50">
        <v>2</v>
      </c>
      <c r="F11" s="50">
        <v>6</v>
      </c>
    </row>
    <row r="12" spans="1:6">
      <c r="A12" s="50" t="s">
        <v>16</v>
      </c>
      <c r="B12" s="3">
        <v>1272</v>
      </c>
      <c r="C12" s="3">
        <f t="shared" si="0"/>
        <v>1270</v>
      </c>
      <c r="D12" s="50">
        <f t="shared" si="1"/>
        <v>2</v>
      </c>
      <c r="E12" s="50">
        <v>2</v>
      </c>
      <c r="F12" s="50">
        <v>0</v>
      </c>
    </row>
    <row r="13" spans="1:6">
      <c r="A13" s="50" t="s">
        <v>17</v>
      </c>
      <c r="B13" s="3">
        <v>1085</v>
      </c>
      <c r="C13" s="3">
        <f t="shared" si="0"/>
        <v>1079</v>
      </c>
      <c r="D13" s="50">
        <f t="shared" si="1"/>
        <v>6</v>
      </c>
      <c r="E13" s="50">
        <v>1</v>
      </c>
      <c r="F13" s="50">
        <v>5</v>
      </c>
    </row>
    <row r="14" spans="1:6">
      <c r="A14" s="50" t="s">
        <v>18</v>
      </c>
      <c r="B14" s="3">
        <v>2249</v>
      </c>
      <c r="C14" s="3">
        <f t="shared" si="0"/>
        <v>2229</v>
      </c>
      <c r="D14" s="50">
        <f t="shared" si="1"/>
        <v>20</v>
      </c>
      <c r="E14" s="50">
        <v>8</v>
      </c>
      <c r="F14" s="50">
        <v>12</v>
      </c>
    </row>
    <row r="15" spans="1:6">
      <c r="A15" s="50" t="s">
        <v>19</v>
      </c>
      <c r="B15" s="3">
        <v>1018</v>
      </c>
      <c r="C15" s="3">
        <f t="shared" si="0"/>
        <v>1015</v>
      </c>
      <c r="D15" s="50">
        <f t="shared" si="1"/>
        <v>3</v>
      </c>
      <c r="E15" s="50">
        <v>3</v>
      </c>
      <c r="F15" s="50">
        <v>0</v>
      </c>
    </row>
    <row r="16" spans="1:6">
      <c r="A16" s="50" t="s">
        <v>20</v>
      </c>
      <c r="B16" s="3">
        <v>1382</v>
      </c>
      <c r="C16" s="3">
        <f t="shared" si="0"/>
        <v>1382</v>
      </c>
      <c r="D16" s="50">
        <f t="shared" si="1"/>
        <v>0</v>
      </c>
      <c r="E16" s="50">
        <v>0</v>
      </c>
      <c r="F16" s="50">
        <v>0</v>
      </c>
    </row>
    <row r="17" spans="1:6">
      <c r="A17" s="50" t="s">
        <v>21</v>
      </c>
      <c r="B17" s="3">
        <v>1455</v>
      </c>
      <c r="C17" s="3">
        <f t="shared" si="0"/>
        <v>1452</v>
      </c>
      <c r="D17" s="50">
        <f t="shared" si="1"/>
        <v>3</v>
      </c>
      <c r="E17" s="50">
        <v>3</v>
      </c>
      <c r="F17" s="50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F10" sqref="F10"/>
    </sheetView>
  </sheetViews>
  <sheetFormatPr defaultColWidth="8.88671875" defaultRowHeight="16.2"/>
  <cols>
    <col min="1" max="1" width="8.88671875" style="32"/>
    <col min="2" max="3" width="9.44140625" style="32" bestFit="1" customWidth="1"/>
    <col min="4" max="6" width="14.88671875" style="32" customWidth="1"/>
    <col min="7" max="16384" width="8.88671875" style="32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32" t="s">
        <v>157</v>
      </c>
    </row>
    <row r="3" spans="1:12" ht="17.25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</row>
    <row r="4" spans="1:12">
      <c r="A4" s="2" t="s">
        <v>8</v>
      </c>
      <c r="B4" s="3">
        <f>SUM(B5:B17)</f>
        <v>25261</v>
      </c>
      <c r="C4" s="3">
        <f>SUM(B4-D4)</f>
        <v>25175</v>
      </c>
      <c r="D4" s="32">
        <f>SUM(E4+F4)</f>
        <v>86</v>
      </c>
      <c r="E4" s="32">
        <f>SUM(E5:E17)</f>
        <v>44</v>
      </c>
      <c r="F4" s="32">
        <f>SUM(F5:F17)</f>
        <v>42</v>
      </c>
    </row>
    <row r="5" spans="1:12">
      <c r="A5" s="2" t="s">
        <v>9</v>
      </c>
      <c r="B5" s="3">
        <v>4337</v>
      </c>
      <c r="C5" s="3">
        <f t="shared" ref="C5:C17" si="0">SUM(B5-D5)</f>
        <v>4328</v>
      </c>
      <c r="D5" s="32">
        <f t="shared" ref="D5:D17" si="1">SUM(E5+F5)</f>
        <v>9</v>
      </c>
      <c r="E5" s="32">
        <v>9</v>
      </c>
      <c r="F5" s="32">
        <v>0</v>
      </c>
    </row>
    <row r="6" spans="1:12">
      <c r="A6" s="32" t="s">
        <v>10</v>
      </c>
      <c r="B6" s="3">
        <v>2703</v>
      </c>
      <c r="C6" s="3">
        <f t="shared" si="0"/>
        <v>2693</v>
      </c>
      <c r="D6" s="32">
        <f t="shared" si="1"/>
        <v>10</v>
      </c>
      <c r="E6" s="32">
        <v>5</v>
      </c>
      <c r="F6" s="32">
        <v>5</v>
      </c>
    </row>
    <row r="7" spans="1:12">
      <c r="A7" s="32" t="s">
        <v>11</v>
      </c>
      <c r="B7" s="3">
        <v>1325</v>
      </c>
      <c r="C7" s="3">
        <f t="shared" si="0"/>
        <v>1322</v>
      </c>
      <c r="D7" s="32">
        <f t="shared" si="1"/>
        <v>3</v>
      </c>
      <c r="E7" s="32">
        <v>0</v>
      </c>
      <c r="F7" s="32">
        <v>3</v>
      </c>
    </row>
    <row r="8" spans="1:12">
      <c r="A8" s="32" t="s">
        <v>12</v>
      </c>
      <c r="B8" s="3">
        <v>882</v>
      </c>
      <c r="C8" s="3">
        <f t="shared" si="0"/>
        <v>877</v>
      </c>
      <c r="D8" s="32">
        <f t="shared" si="1"/>
        <v>5</v>
      </c>
      <c r="E8" s="32">
        <v>5</v>
      </c>
      <c r="F8" s="32">
        <v>0</v>
      </c>
    </row>
    <row r="9" spans="1:12">
      <c r="A9" s="32" t="s">
        <v>13</v>
      </c>
      <c r="B9" s="3">
        <v>2272</v>
      </c>
      <c r="C9" s="3">
        <f t="shared" si="0"/>
        <v>2260</v>
      </c>
      <c r="D9" s="32">
        <f t="shared" si="1"/>
        <v>12</v>
      </c>
      <c r="E9" s="32">
        <v>2</v>
      </c>
      <c r="F9" s="32">
        <v>10</v>
      </c>
    </row>
    <row r="10" spans="1:12">
      <c r="A10" s="32" t="s">
        <v>14</v>
      </c>
      <c r="B10" s="3">
        <v>2813</v>
      </c>
      <c r="C10" s="3">
        <f t="shared" si="0"/>
        <v>2805</v>
      </c>
      <c r="D10" s="32">
        <f t="shared" si="1"/>
        <v>8</v>
      </c>
      <c r="E10" s="32">
        <v>7</v>
      </c>
      <c r="F10" s="32">
        <v>1</v>
      </c>
      <c r="K10" s="3"/>
      <c r="L10" s="3"/>
    </row>
    <row r="11" spans="1:12">
      <c r="A11" s="32" t="s">
        <v>15</v>
      </c>
      <c r="B11" s="3">
        <v>2168</v>
      </c>
      <c r="C11" s="3">
        <f t="shared" si="0"/>
        <v>2163</v>
      </c>
      <c r="D11" s="32">
        <f t="shared" si="1"/>
        <v>5</v>
      </c>
      <c r="E11" s="32">
        <v>0</v>
      </c>
      <c r="F11" s="32">
        <v>5</v>
      </c>
      <c r="K11" s="3"/>
      <c r="L11" s="3"/>
    </row>
    <row r="12" spans="1:12">
      <c r="A12" s="32" t="s">
        <v>16</v>
      </c>
      <c r="B12" s="3">
        <v>1308</v>
      </c>
      <c r="C12" s="3">
        <f t="shared" si="0"/>
        <v>1305</v>
      </c>
      <c r="D12" s="32">
        <f t="shared" si="1"/>
        <v>3</v>
      </c>
      <c r="E12" s="32">
        <v>3</v>
      </c>
      <c r="F12" s="32">
        <v>0</v>
      </c>
    </row>
    <row r="13" spans="1:12">
      <c r="A13" s="32" t="s">
        <v>17</v>
      </c>
      <c r="B13" s="3">
        <v>1140</v>
      </c>
      <c r="C13" s="3">
        <f t="shared" si="0"/>
        <v>1135</v>
      </c>
      <c r="D13" s="32">
        <f t="shared" si="1"/>
        <v>5</v>
      </c>
      <c r="E13" s="32">
        <v>0</v>
      </c>
      <c r="F13" s="32">
        <v>5</v>
      </c>
    </row>
    <row r="14" spans="1:12">
      <c r="A14" s="32" t="s">
        <v>18</v>
      </c>
      <c r="B14" s="3">
        <v>2300</v>
      </c>
      <c r="C14" s="3">
        <f t="shared" si="0"/>
        <v>2280</v>
      </c>
      <c r="D14" s="32">
        <f t="shared" si="1"/>
        <v>20</v>
      </c>
      <c r="E14" s="32">
        <v>7</v>
      </c>
      <c r="F14" s="32">
        <v>13</v>
      </c>
    </row>
    <row r="15" spans="1:12">
      <c r="A15" s="32" t="s">
        <v>19</v>
      </c>
      <c r="B15" s="3">
        <v>1042</v>
      </c>
      <c r="C15" s="3">
        <f t="shared" si="0"/>
        <v>1039</v>
      </c>
      <c r="D15" s="32">
        <f t="shared" si="1"/>
        <v>3</v>
      </c>
      <c r="E15" s="32">
        <v>3</v>
      </c>
      <c r="F15" s="32">
        <v>0</v>
      </c>
    </row>
    <row r="16" spans="1:12">
      <c r="A16" s="32" t="s">
        <v>20</v>
      </c>
      <c r="B16" s="3">
        <v>1454</v>
      </c>
      <c r="C16" s="3">
        <f t="shared" si="0"/>
        <v>1454</v>
      </c>
      <c r="D16" s="32">
        <f t="shared" si="1"/>
        <v>0</v>
      </c>
      <c r="E16" s="32">
        <v>0</v>
      </c>
      <c r="F16" s="32">
        <v>0</v>
      </c>
    </row>
    <row r="17" spans="1:6">
      <c r="A17" s="32" t="s">
        <v>21</v>
      </c>
      <c r="B17" s="3">
        <v>1517</v>
      </c>
      <c r="C17" s="3">
        <f t="shared" si="0"/>
        <v>1514</v>
      </c>
      <c r="D17" s="32">
        <f t="shared" si="1"/>
        <v>3</v>
      </c>
      <c r="E17" s="32">
        <v>3</v>
      </c>
      <c r="F17" s="32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F14" sqref="F14"/>
    </sheetView>
  </sheetViews>
  <sheetFormatPr defaultColWidth="8.88671875" defaultRowHeight="16.2"/>
  <cols>
    <col min="1" max="1" width="8.88671875" style="31"/>
    <col min="2" max="3" width="9.44140625" style="31" bestFit="1" customWidth="1"/>
    <col min="4" max="6" width="14.88671875" style="31" customWidth="1"/>
    <col min="7" max="16384" width="8.88671875" style="31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31" t="s">
        <v>156</v>
      </c>
    </row>
    <row r="3" spans="1:12" ht="17.2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</row>
    <row r="4" spans="1:12">
      <c r="A4" s="2" t="s">
        <v>8</v>
      </c>
      <c r="B4" s="3">
        <f>SUM(B5:B17)</f>
        <v>25293</v>
      </c>
      <c r="C4" s="3">
        <f>SUM(B4-D4)</f>
        <v>25208</v>
      </c>
      <c r="D4" s="31">
        <f>SUM(E4+F4)</f>
        <v>85</v>
      </c>
      <c r="E4" s="31">
        <f>SUM(E5:E17)</f>
        <v>43</v>
      </c>
      <c r="F4" s="31">
        <f>SUM(F5:F17)</f>
        <v>42</v>
      </c>
    </row>
    <row r="5" spans="1:12">
      <c r="A5" s="2" t="s">
        <v>9</v>
      </c>
      <c r="B5" s="3">
        <v>4345</v>
      </c>
      <c r="C5" s="3">
        <f t="shared" ref="C5:C17" si="0">SUM(B5-D5)</f>
        <v>4337</v>
      </c>
      <c r="D5" s="31">
        <f t="shared" ref="D5:D17" si="1">SUM(E5+F5)</f>
        <v>8</v>
      </c>
      <c r="E5" s="31">
        <v>8</v>
      </c>
      <c r="F5" s="31">
        <v>0</v>
      </c>
    </row>
    <row r="6" spans="1:12">
      <c r="A6" s="31" t="s">
        <v>10</v>
      </c>
      <c r="B6" s="3">
        <v>2706</v>
      </c>
      <c r="C6" s="3">
        <f t="shared" si="0"/>
        <v>2696</v>
      </c>
      <c r="D6" s="31">
        <f t="shared" si="1"/>
        <v>10</v>
      </c>
      <c r="E6" s="31">
        <v>5</v>
      </c>
      <c r="F6" s="31">
        <v>5</v>
      </c>
    </row>
    <row r="7" spans="1:12">
      <c r="A7" s="31" t="s">
        <v>11</v>
      </c>
      <c r="B7" s="3">
        <v>1331</v>
      </c>
      <c r="C7" s="3">
        <f t="shared" si="0"/>
        <v>1328</v>
      </c>
      <c r="D7" s="31">
        <f t="shared" si="1"/>
        <v>3</v>
      </c>
      <c r="E7" s="31">
        <v>0</v>
      </c>
      <c r="F7" s="31">
        <v>3</v>
      </c>
    </row>
    <row r="8" spans="1:12">
      <c r="A8" s="31" t="s">
        <v>12</v>
      </c>
      <c r="B8" s="3">
        <v>882</v>
      </c>
      <c r="C8" s="3">
        <f t="shared" si="0"/>
        <v>877</v>
      </c>
      <c r="D8" s="31">
        <f t="shared" si="1"/>
        <v>5</v>
      </c>
      <c r="E8" s="31">
        <v>5</v>
      </c>
      <c r="F8" s="31">
        <v>0</v>
      </c>
    </row>
    <row r="9" spans="1:12">
      <c r="A9" s="31" t="s">
        <v>13</v>
      </c>
      <c r="B9" s="3">
        <v>2275</v>
      </c>
      <c r="C9" s="3">
        <f t="shared" si="0"/>
        <v>2263</v>
      </c>
      <c r="D9" s="31">
        <f t="shared" si="1"/>
        <v>12</v>
      </c>
      <c r="E9" s="31">
        <v>2</v>
      </c>
      <c r="F9" s="31">
        <v>10</v>
      </c>
    </row>
    <row r="10" spans="1:12">
      <c r="A10" s="31" t="s">
        <v>14</v>
      </c>
      <c r="B10" s="3">
        <v>2809</v>
      </c>
      <c r="C10" s="3">
        <f t="shared" si="0"/>
        <v>2801</v>
      </c>
      <c r="D10" s="31">
        <f t="shared" si="1"/>
        <v>8</v>
      </c>
      <c r="E10" s="31">
        <v>7</v>
      </c>
      <c r="F10" s="31">
        <v>1</v>
      </c>
      <c r="K10" s="3"/>
      <c r="L10" s="3"/>
    </row>
    <row r="11" spans="1:12">
      <c r="A11" s="31" t="s">
        <v>15</v>
      </c>
      <c r="B11" s="3">
        <v>2171</v>
      </c>
      <c r="C11" s="3">
        <f t="shared" si="0"/>
        <v>2166</v>
      </c>
      <c r="D11" s="31">
        <f t="shared" si="1"/>
        <v>5</v>
      </c>
      <c r="E11" s="31">
        <v>0</v>
      </c>
      <c r="F11" s="31">
        <v>5</v>
      </c>
      <c r="K11" s="3"/>
      <c r="L11" s="3"/>
    </row>
    <row r="12" spans="1:12">
      <c r="A12" s="31" t="s">
        <v>16</v>
      </c>
      <c r="B12" s="3">
        <v>1300</v>
      </c>
      <c r="C12" s="3">
        <f t="shared" si="0"/>
        <v>1297</v>
      </c>
      <c r="D12" s="31">
        <f t="shared" si="1"/>
        <v>3</v>
      </c>
      <c r="E12" s="31">
        <v>3</v>
      </c>
      <c r="F12" s="31">
        <v>0</v>
      </c>
    </row>
    <row r="13" spans="1:12">
      <c r="A13" s="31" t="s">
        <v>17</v>
      </c>
      <c r="B13" s="3">
        <v>1139</v>
      </c>
      <c r="C13" s="3">
        <f t="shared" si="0"/>
        <v>1134</v>
      </c>
      <c r="D13" s="31">
        <f t="shared" si="1"/>
        <v>5</v>
      </c>
      <c r="E13" s="31">
        <v>0</v>
      </c>
      <c r="F13" s="31">
        <v>5</v>
      </c>
    </row>
    <row r="14" spans="1:12">
      <c r="A14" s="31" t="s">
        <v>18</v>
      </c>
      <c r="B14" s="3">
        <v>2307</v>
      </c>
      <c r="C14" s="3">
        <f t="shared" si="0"/>
        <v>2287</v>
      </c>
      <c r="D14" s="31">
        <f t="shared" si="1"/>
        <v>20</v>
      </c>
      <c r="E14" s="31">
        <v>7</v>
      </c>
      <c r="F14" s="31">
        <v>13</v>
      </c>
    </row>
    <row r="15" spans="1:12">
      <c r="A15" s="31" t="s">
        <v>19</v>
      </c>
      <c r="B15" s="3">
        <v>1048</v>
      </c>
      <c r="C15" s="3">
        <f t="shared" si="0"/>
        <v>1045</v>
      </c>
      <c r="D15" s="31">
        <f t="shared" si="1"/>
        <v>3</v>
      </c>
      <c r="E15" s="31">
        <v>3</v>
      </c>
      <c r="F15" s="31">
        <v>0</v>
      </c>
    </row>
    <row r="16" spans="1:12">
      <c r="A16" s="31" t="s">
        <v>20</v>
      </c>
      <c r="B16" s="3">
        <v>1463</v>
      </c>
      <c r="C16" s="3">
        <f t="shared" si="0"/>
        <v>1463</v>
      </c>
      <c r="D16" s="31">
        <f t="shared" si="1"/>
        <v>0</v>
      </c>
      <c r="E16" s="31">
        <v>0</v>
      </c>
      <c r="F16" s="31">
        <v>0</v>
      </c>
    </row>
    <row r="17" spans="1:6">
      <c r="A17" s="31" t="s">
        <v>21</v>
      </c>
      <c r="B17" s="3">
        <v>1517</v>
      </c>
      <c r="C17" s="3">
        <f t="shared" si="0"/>
        <v>1514</v>
      </c>
      <c r="D17" s="31">
        <f t="shared" si="1"/>
        <v>3</v>
      </c>
      <c r="E17" s="31">
        <v>3</v>
      </c>
      <c r="F17" s="31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E24" sqref="E24"/>
    </sheetView>
  </sheetViews>
  <sheetFormatPr defaultColWidth="8.88671875" defaultRowHeight="16.2"/>
  <cols>
    <col min="1" max="1" width="8.88671875" style="30"/>
    <col min="2" max="3" width="9.44140625" style="30" bestFit="1" customWidth="1"/>
    <col min="4" max="6" width="14.88671875" style="30" customWidth="1"/>
    <col min="7" max="16384" width="8.88671875" style="30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30" t="s">
        <v>155</v>
      </c>
    </row>
    <row r="3" spans="1:12" ht="17.2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12">
      <c r="A4" s="2" t="s">
        <v>8</v>
      </c>
      <c r="B4" s="3">
        <f>SUM(B5:B17)</f>
        <v>25337</v>
      </c>
      <c r="C4" s="3">
        <f>SUM(B4-D4)</f>
        <v>25250</v>
      </c>
      <c r="D4" s="30">
        <f>SUM(E4+F4)</f>
        <v>87</v>
      </c>
      <c r="E4" s="30">
        <f>SUM(E5:E17)</f>
        <v>43</v>
      </c>
      <c r="F4" s="30">
        <f>SUM(F5:F17)</f>
        <v>44</v>
      </c>
    </row>
    <row r="5" spans="1:12">
      <c r="A5" s="2" t="s">
        <v>9</v>
      </c>
      <c r="B5" s="3">
        <v>4342</v>
      </c>
      <c r="C5" s="3">
        <f t="shared" ref="C5:C17" si="0">SUM(B5-D5)</f>
        <v>4334</v>
      </c>
      <c r="D5" s="30">
        <f t="shared" ref="D5:D17" si="1">SUM(E5+F5)</f>
        <v>8</v>
      </c>
      <c r="E5" s="30">
        <v>8</v>
      </c>
      <c r="F5" s="30">
        <v>0</v>
      </c>
    </row>
    <row r="6" spans="1:12">
      <c r="A6" s="30" t="s">
        <v>10</v>
      </c>
      <c r="B6" s="3">
        <v>2712</v>
      </c>
      <c r="C6" s="3">
        <f t="shared" si="0"/>
        <v>2702</v>
      </c>
      <c r="D6" s="30">
        <f t="shared" si="1"/>
        <v>10</v>
      </c>
      <c r="E6" s="30">
        <v>5</v>
      </c>
      <c r="F6" s="30">
        <v>5</v>
      </c>
    </row>
    <row r="7" spans="1:12">
      <c r="A7" s="30" t="s">
        <v>11</v>
      </c>
      <c r="B7" s="3">
        <v>1337</v>
      </c>
      <c r="C7" s="3">
        <f t="shared" si="0"/>
        <v>1334</v>
      </c>
      <c r="D7" s="30">
        <f t="shared" si="1"/>
        <v>3</v>
      </c>
      <c r="E7" s="30">
        <v>0</v>
      </c>
      <c r="F7" s="30">
        <v>3</v>
      </c>
    </row>
    <row r="8" spans="1:12">
      <c r="A8" s="30" t="s">
        <v>12</v>
      </c>
      <c r="B8" s="3">
        <v>884</v>
      </c>
      <c r="C8" s="3">
        <f t="shared" si="0"/>
        <v>879</v>
      </c>
      <c r="D8" s="30">
        <f t="shared" si="1"/>
        <v>5</v>
      </c>
      <c r="E8" s="30">
        <v>5</v>
      </c>
      <c r="F8" s="30">
        <v>0</v>
      </c>
    </row>
    <row r="9" spans="1:12">
      <c r="A9" s="30" t="s">
        <v>13</v>
      </c>
      <c r="B9" s="3">
        <v>2280</v>
      </c>
      <c r="C9" s="3">
        <f t="shared" si="0"/>
        <v>2268</v>
      </c>
      <c r="D9" s="30">
        <f t="shared" si="1"/>
        <v>12</v>
      </c>
      <c r="E9" s="30">
        <v>2</v>
      </c>
      <c r="F9" s="30">
        <v>10</v>
      </c>
    </row>
    <row r="10" spans="1:12">
      <c r="A10" s="30" t="s">
        <v>14</v>
      </c>
      <c r="B10" s="3">
        <v>2806</v>
      </c>
      <c r="C10" s="3">
        <f t="shared" si="0"/>
        <v>2798</v>
      </c>
      <c r="D10" s="30">
        <f t="shared" si="1"/>
        <v>8</v>
      </c>
      <c r="E10" s="30">
        <v>7</v>
      </c>
      <c r="F10" s="30">
        <v>1</v>
      </c>
      <c r="K10" s="3"/>
      <c r="L10" s="3"/>
    </row>
    <row r="11" spans="1:12">
      <c r="A11" s="30" t="s">
        <v>15</v>
      </c>
      <c r="B11" s="3">
        <v>2173</v>
      </c>
      <c r="C11" s="3">
        <f t="shared" si="0"/>
        <v>2168</v>
      </c>
      <c r="D11" s="30">
        <f t="shared" si="1"/>
        <v>5</v>
      </c>
      <c r="E11" s="30">
        <v>0</v>
      </c>
      <c r="F11" s="30">
        <v>5</v>
      </c>
      <c r="K11" s="3"/>
      <c r="L11" s="3"/>
    </row>
    <row r="12" spans="1:12">
      <c r="A12" s="30" t="s">
        <v>16</v>
      </c>
      <c r="B12" s="3">
        <v>1309</v>
      </c>
      <c r="C12" s="3">
        <f t="shared" si="0"/>
        <v>1306</v>
      </c>
      <c r="D12" s="30">
        <f t="shared" si="1"/>
        <v>3</v>
      </c>
      <c r="E12" s="30">
        <v>3</v>
      </c>
      <c r="F12" s="30">
        <v>0</v>
      </c>
    </row>
    <row r="13" spans="1:12">
      <c r="A13" s="30" t="s">
        <v>17</v>
      </c>
      <c r="B13" s="3">
        <v>1143</v>
      </c>
      <c r="C13" s="3">
        <f t="shared" si="0"/>
        <v>1136</v>
      </c>
      <c r="D13" s="30">
        <f t="shared" si="1"/>
        <v>7</v>
      </c>
      <c r="E13" s="30">
        <v>0</v>
      </c>
      <c r="F13" s="30">
        <v>7</v>
      </c>
    </row>
    <row r="14" spans="1:12">
      <c r="A14" s="30" t="s">
        <v>18</v>
      </c>
      <c r="B14" s="3">
        <v>2314</v>
      </c>
      <c r="C14" s="3">
        <f t="shared" si="0"/>
        <v>2294</v>
      </c>
      <c r="D14" s="30">
        <f t="shared" si="1"/>
        <v>20</v>
      </c>
      <c r="E14" s="30">
        <v>7</v>
      </c>
      <c r="F14" s="30">
        <v>13</v>
      </c>
    </row>
    <row r="15" spans="1:12">
      <c r="A15" s="30" t="s">
        <v>19</v>
      </c>
      <c r="B15" s="3">
        <v>1050</v>
      </c>
      <c r="C15" s="3">
        <f t="shared" si="0"/>
        <v>1047</v>
      </c>
      <c r="D15" s="30">
        <f t="shared" si="1"/>
        <v>3</v>
      </c>
      <c r="E15" s="30">
        <v>3</v>
      </c>
      <c r="F15" s="30">
        <v>0</v>
      </c>
    </row>
    <row r="16" spans="1:12">
      <c r="A16" s="30" t="s">
        <v>20</v>
      </c>
      <c r="B16" s="3">
        <v>1465</v>
      </c>
      <c r="C16" s="3">
        <f t="shared" si="0"/>
        <v>1465</v>
      </c>
      <c r="D16" s="30">
        <f t="shared" si="1"/>
        <v>0</v>
      </c>
      <c r="E16" s="30">
        <v>0</v>
      </c>
      <c r="F16" s="30">
        <v>0</v>
      </c>
    </row>
    <row r="17" spans="1:6">
      <c r="A17" s="30" t="s">
        <v>21</v>
      </c>
      <c r="B17" s="3">
        <v>1522</v>
      </c>
      <c r="C17" s="3">
        <f t="shared" si="0"/>
        <v>1519</v>
      </c>
      <c r="D17" s="30">
        <f t="shared" si="1"/>
        <v>3</v>
      </c>
      <c r="E17" s="30">
        <v>3</v>
      </c>
      <c r="F17" s="30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G8" sqref="G8"/>
    </sheetView>
  </sheetViews>
  <sheetFormatPr defaultColWidth="8.88671875" defaultRowHeight="16.2"/>
  <cols>
    <col min="1" max="1" width="8.88671875" style="29"/>
    <col min="2" max="3" width="9.44140625" style="29" bestFit="1" customWidth="1"/>
    <col min="4" max="6" width="14.88671875" style="29" customWidth="1"/>
    <col min="7" max="16384" width="8.88671875" style="29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29" t="s">
        <v>154</v>
      </c>
    </row>
    <row r="3" spans="1:12" ht="17.25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</row>
    <row r="4" spans="1:12">
      <c r="A4" s="2" t="s">
        <v>8</v>
      </c>
      <c r="B4" s="3">
        <f>SUM(B5:B17)</f>
        <v>25373</v>
      </c>
      <c r="C4" s="3">
        <f>SUM(B4-D4)</f>
        <v>25286</v>
      </c>
      <c r="D4" s="29">
        <f>SUM(E4+F4)</f>
        <v>87</v>
      </c>
      <c r="E4" s="29">
        <f>SUM(E5:E17)</f>
        <v>43</v>
      </c>
      <c r="F4" s="29">
        <f>SUM(F5:F17)</f>
        <v>44</v>
      </c>
    </row>
    <row r="5" spans="1:12">
      <c r="A5" s="2" t="s">
        <v>9</v>
      </c>
      <c r="B5" s="3">
        <v>4336</v>
      </c>
      <c r="C5" s="3">
        <f t="shared" ref="C5:C17" si="0">SUM(B5-D5)</f>
        <v>4328</v>
      </c>
      <c r="D5" s="29">
        <f t="shared" ref="D5:D17" si="1">SUM(E5+F5)</f>
        <v>8</v>
      </c>
      <c r="E5" s="29">
        <v>8</v>
      </c>
      <c r="F5" s="29">
        <v>0</v>
      </c>
    </row>
    <row r="6" spans="1:12">
      <c r="A6" s="29" t="s">
        <v>10</v>
      </c>
      <c r="B6" s="3">
        <v>2706</v>
      </c>
      <c r="C6" s="3">
        <f t="shared" si="0"/>
        <v>2696</v>
      </c>
      <c r="D6" s="29">
        <f t="shared" si="1"/>
        <v>10</v>
      </c>
      <c r="E6" s="29">
        <v>5</v>
      </c>
      <c r="F6" s="29">
        <v>5</v>
      </c>
    </row>
    <row r="7" spans="1:12">
      <c r="A7" s="29" t="s">
        <v>11</v>
      </c>
      <c r="B7" s="3">
        <v>1339</v>
      </c>
      <c r="C7" s="3">
        <f t="shared" si="0"/>
        <v>1336</v>
      </c>
      <c r="D7" s="29">
        <f t="shared" si="1"/>
        <v>3</v>
      </c>
      <c r="E7" s="29">
        <v>0</v>
      </c>
      <c r="F7" s="29">
        <v>3</v>
      </c>
    </row>
    <row r="8" spans="1:12">
      <c r="A8" s="29" t="s">
        <v>12</v>
      </c>
      <c r="B8" s="3">
        <v>886</v>
      </c>
      <c r="C8" s="3">
        <f t="shared" si="0"/>
        <v>881</v>
      </c>
      <c r="D8" s="29">
        <f t="shared" si="1"/>
        <v>5</v>
      </c>
      <c r="E8" s="29">
        <v>5</v>
      </c>
      <c r="F8" s="29">
        <v>0</v>
      </c>
    </row>
    <row r="9" spans="1:12">
      <c r="A9" s="29" t="s">
        <v>13</v>
      </c>
      <c r="B9" s="3">
        <v>2286</v>
      </c>
      <c r="C9" s="3">
        <f t="shared" si="0"/>
        <v>2274</v>
      </c>
      <c r="D9" s="29">
        <f t="shared" si="1"/>
        <v>12</v>
      </c>
      <c r="E9" s="29">
        <v>2</v>
      </c>
      <c r="F9" s="29">
        <v>10</v>
      </c>
    </row>
    <row r="10" spans="1:12">
      <c r="A10" s="29" t="s">
        <v>14</v>
      </c>
      <c r="B10" s="3">
        <v>2805</v>
      </c>
      <c r="C10" s="3">
        <f t="shared" si="0"/>
        <v>2797</v>
      </c>
      <c r="D10" s="29">
        <f t="shared" si="1"/>
        <v>8</v>
      </c>
      <c r="E10" s="29">
        <v>7</v>
      </c>
      <c r="F10" s="29">
        <v>1</v>
      </c>
      <c r="K10" s="3"/>
      <c r="L10" s="3"/>
    </row>
    <row r="11" spans="1:12">
      <c r="A11" s="29" t="s">
        <v>15</v>
      </c>
      <c r="B11" s="3">
        <v>2178</v>
      </c>
      <c r="C11" s="3">
        <f t="shared" si="0"/>
        <v>2173</v>
      </c>
      <c r="D11" s="29">
        <f t="shared" si="1"/>
        <v>5</v>
      </c>
      <c r="E11" s="29">
        <v>0</v>
      </c>
      <c r="F11" s="29">
        <v>5</v>
      </c>
      <c r="K11" s="3"/>
      <c r="L11" s="3"/>
    </row>
    <row r="12" spans="1:12">
      <c r="A12" s="29" t="s">
        <v>16</v>
      </c>
      <c r="B12" s="3">
        <v>1312</v>
      </c>
      <c r="C12" s="3">
        <f t="shared" si="0"/>
        <v>1309</v>
      </c>
      <c r="D12" s="29">
        <f t="shared" si="1"/>
        <v>3</v>
      </c>
      <c r="E12" s="29">
        <v>3</v>
      </c>
      <c r="F12" s="29">
        <v>0</v>
      </c>
    </row>
    <row r="13" spans="1:12">
      <c r="A13" s="29" t="s">
        <v>17</v>
      </c>
      <c r="B13" s="3">
        <v>1144</v>
      </c>
      <c r="C13" s="3">
        <f t="shared" si="0"/>
        <v>1137</v>
      </c>
      <c r="D13" s="29">
        <f t="shared" si="1"/>
        <v>7</v>
      </c>
      <c r="E13" s="29">
        <v>0</v>
      </c>
      <c r="F13" s="29">
        <v>7</v>
      </c>
    </row>
    <row r="14" spans="1:12">
      <c r="A14" s="29" t="s">
        <v>18</v>
      </c>
      <c r="B14" s="3">
        <v>2326</v>
      </c>
      <c r="C14" s="3">
        <f t="shared" si="0"/>
        <v>2306</v>
      </c>
      <c r="D14" s="29">
        <f t="shared" si="1"/>
        <v>20</v>
      </c>
      <c r="E14" s="29">
        <v>7</v>
      </c>
      <c r="F14" s="29">
        <v>13</v>
      </c>
    </row>
    <row r="15" spans="1:12">
      <c r="A15" s="29" t="s">
        <v>19</v>
      </c>
      <c r="B15" s="3">
        <v>1056</v>
      </c>
      <c r="C15" s="3">
        <f t="shared" si="0"/>
        <v>1053</v>
      </c>
      <c r="D15" s="29">
        <f t="shared" si="1"/>
        <v>3</v>
      </c>
      <c r="E15" s="29">
        <v>3</v>
      </c>
      <c r="F15" s="29">
        <v>0</v>
      </c>
    </row>
    <row r="16" spans="1:12">
      <c r="A16" s="29" t="s">
        <v>20</v>
      </c>
      <c r="B16" s="3">
        <v>1469</v>
      </c>
      <c r="C16" s="3">
        <f t="shared" si="0"/>
        <v>1469</v>
      </c>
      <c r="D16" s="29">
        <f t="shared" si="1"/>
        <v>0</v>
      </c>
      <c r="E16" s="29">
        <v>0</v>
      </c>
      <c r="F16" s="29">
        <v>0</v>
      </c>
    </row>
    <row r="17" spans="1:6">
      <c r="A17" s="29" t="s">
        <v>21</v>
      </c>
      <c r="B17" s="3">
        <v>1530</v>
      </c>
      <c r="C17" s="3">
        <f t="shared" si="0"/>
        <v>1527</v>
      </c>
      <c r="D17" s="29">
        <f t="shared" si="1"/>
        <v>3</v>
      </c>
      <c r="E17" s="29">
        <v>3</v>
      </c>
      <c r="F17" s="2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M18" sqref="M18"/>
    </sheetView>
  </sheetViews>
  <sheetFormatPr defaultColWidth="8.88671875" defaultRowHeight="16.2"/>
  <cols>
    <col min="1" max="1" width="8.88671875" style="28"/>
    <col min="2" max="3" width="9.44140625" style="28" bestFit="1" customWidth="1"/>
    <col min="4" max="6" width="14.88671875" style="28" customWidth="1"/>
    <col min="7" max="16384" width="8.88671875" style="28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28" t="s">
        <v>153</v>
      </c>
    </row>
    <row r="3" spans="1:12" ht="17.25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spans="1:12">
      <c r="A4" s="2" t="s">
        <v>8</v>
      </c>
      <c r="B4" s="3">
        <f>SUM(B5:B17)</f>
        <v>25388</v>
      </c>
      <c r="C4" s="3">
        <f>SUM(B4-D4)</f>
        <v>25300</v>
      </c>
      <c r="D4" s="28">
        <f>SUM(E4+F4)</f>
        <v>88</v>
      </c>
      <c r="E4" s="28">
        <f>SUM(E5:E17)</f>
        <v>41</v>
      </c>
      <c r="F4" s="28">
        <f>SUM(F5:F17)</f>
        <v>47</v>
      </c>
    </row>
    <row r="5" spans="1:12">
      <c r="A5" s="2" t="s">
        <v>9</v>
      </c>
      <c r="B5" s="3">
        <v>4334</v>
      </c>
      <c r="C5" s="3">
        <f t="shared" ref="C5:C17" si="0">SUM(B5-D5)</f>
        <v>4326</v>
      </c>
      <c r="D5" s="28">
        <f t="shared" ref="D5:D17" si="1">SUM(E5+F5)</f>
        <v>8</v>
      </c>
      <c r="E5" s="28">
        <v>8</v>
      </c>
      <c r="F5" s="28">
        <v>0</v>
      </c>
    </row>
    <row r="6" spans="1:12">
      <c r="A6" s="28" t="s">
        <v>10</v>
      </c>
      <c r="B6" s="3">
        <v>2711</v>
      </c>
      <c r="C6" s="3">
        <f t="shared" si="0"/>
        <v>2701</v>
      </c>
      <c r="D6" s="28">
        <f t="shared" si="1"/>
        <v>10</v>
      </c>
      <c r="E6" s="28">
        <v>5</v>
      </c>
      <c r="F6" s="28">
        <v>5</v>
      </c>
    </row>
    <row r="7" spans="1:12">
      <c r="A7" s="28" t="s">
        <v>11</v>
      </c>
      <c r="B7" s="3">
        <v>1338</v>
      </c>
      <c r="C7" s="3">
        <f t="shared" si="0"/>
        <v>1335</v>
      </c>
      <c r="D7" s="28">
        <f t="shared" si="1"/>
        <v>3</v>
      </c>
      <c r="E7" s="28">
        <v>0</v>
      </c>
      <c r="F7" s="28">
        <v>3</v>
      </c>
    </row>
    <row r="8" spans="1:12">
      <c r="A8" s="28" t="s">
        <v>12</v>
      </c>
      <c r="B8" s="3">
        <v>892</v>
      </c>
      <c r="C8" s="3">
        <f t="shared" si="0"/>
        <v>887</v>
      </c>
      <c r="D8" s="28">
        <f t="shared" si="1"/>
        <v>5</v>
      </c>
      <c r="E8" s="28">
        <v>5</v>
      </c>
      <c r="F8" s="28">
        <v>0</v>
      </c>
    </row>
    <row r="9" spans="1:12">
      <c r="A9" s="28" t="s">
        <v>13</v>
      </c>
      <c r="B9" s="3">
        <v>2291</v>
      </c>
      <c r="C9" s="3">
        <f t="shared" si="0"/>
        <v>2276</v>
      </c>
      <c r="D9" s="28">
        <f t="shared" si="1"/>
        <v>15</v>
      </c>
      <c r="E9" s="28">
        <v>2</v>
      </c>
      <c r="F9" s="28">
        <v>13</v>
      </c>
    </row>
    <row r="10" spans="1:12">
      <c r="A10" s="28" t="s">
        <v>14</v>
      </c>
      <c r="B10" s="3">
        <v>2803</v>
      </c>
      <c r="C10" s="3">
        <f t="shared" si="0"/>
        <v>2795</v>
      </c>
      <c r="D10" s="28">
        <f t="shared" si="1"/>
        <v>8</v>
      </c>
      <c r="E10" s="28">
        <v>7</v>
      </c>
      <c r="F10" s="28">
        <v>1</v>
      </c>
      <c r="K10" s="3"/>
      <c r="L10" s="3"/>
    </row>
    <row r="11" spans="1:12">
      <c r="A11" s="28" t="s">
        <v>15</v>
      </c>
      <c r="B11" s="3">
        <v>2184</v>
      </c>
      <c r="C11" s="3">
        <f t="shared" si="0"/>
        <v>2179</v>
      </c>
      <c r="D11" s="28">
        <f t="shared" si="1"/>
        <v>5</v>
      </c>
      <c r="E11" s="28">
        <v>0</v>
      </c>
      <c r="F11" s="28">
        <v>5</v>
      </c>
      <c r="K11" s="3"/>
      <c r="L11" s="3"/>
    </row>
    <row r="12" spans="1:12">
      <c r="A12" s="28" t="s">
        <v>16</v>
      </c>
      <c r="B12" s="3">
        <v>1310</v>
      </c>
      <c r="C12" s="3">
        <f t="shared" si="0"/>
        <v>1307</v>
      </c>
      <c r="D12" s="28">
        <f t="shared" si="1"/>
        <v>3</v>
      </c>
      <c r="E12" s="28">
        <v>3</v>
      </c>
      <c r="F12" s="28">
        <v>0</v>
      </c>
    </row>
    <row r="13" spans="1:12">
      <c r="A13" s="28" t="s">
        <v>17</v>
      </c>
      <c r="B13" s="3">
        <v>1143</v>
      </c>
      <c r="C13" s="3">
        <f t="shared" si="0"/>
        <v>1136</v>
      </c>
      <c r="D13" s="28">
        <f t="shared" si="1"/>
        <v>7</v>
      </c>
      <c r="E13" s="28">
        <v>0</v>
      </c>
      <c r="F13" s="28">
        <v>7</v>
      </c>
    </row>
    <row r="14" spans="1:12">
      <c r="A14" s="28" t="s">
        <v>18</v>
      </c>
      <c r="B14" s="3">
        <v>2325</v>
      </c>
      <c r="C14" s="3">
        <f t="shared" si="0"/>
        <v>2305</v>
      </c>
      <c r="D14" s="28">
        <f t="shared" si="1"/>
        <v>20</v>
      </c>
      <c r="E14" s="28">
        <v>7</v>
      </c>
      <c r="F14" s="28">
        <v>13</v>
      </c>
    </row>
    <row r="15" spans="1:12">
      <c r="A15" s="28" t="s">
        <v>19</v>
      </c>
      <c r="B15" s="3">
        <v>1059</v>
      </c>
      <c r="C15" s="3">
        <f t="shared" si="0"/>
        <v>1056</v>
      </c>
      <c r="D15" s="28">
        <f t="shared" si="1"/>
        <v>3</v>
      </c>
      <c r="E15" s="28">
        <v>3</v>
      </c>
      <c r="F15" s="28">
        <v>0</v>
      </c>
    </row>
    <row r="16" spans="1:12">
      <c r="A16" s="28" t="s">
        <v>20</v>
      </c>
      <c r="B16" s="3">
        <v>1472</v>
      </c>
      <c r="C16" s="3">
        <f t="shared" si="0"/>
        <v>1472</v>
      </c>
      <c r="D16" s="28">
        <f t="shared" si="1"/>
        <v>0</v>
      </c>
      <c r="E16" s="28">
        <v>0</v>
      </c>
      <c r="F16" s="28">
        <v>0</v>
      </c>
    </row>
    <row r="17" spans="1:6">
      <c r="A17" s="28" t="s">
        <v>21</v>
      </c>
      <c r="B17" s="3">
        <v>1526</v>
      </c>
      <c r="C17" s="3">
        <f t="shared" si="0"/>
        <v>1525</v>
      </c>
      <c r="D17" s="28">
        <f t="shared" si="1"/>
        <v>1</v>
      </c>
      <c r="E17" s="28">
        <v>1</v>
      </c>
      <c r="F17" s="28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B4" sqref="B4"/>
    </sheetView>
  </sheetViews>
  <sheetFormatPr defaultColWidth="8.88671875" defaultRowHeight="16.2"/>
  <cols>
    <col min="1" max="1" width="8.88671875" style="27"/>
    <col min="2" max="3" width="9.44140625" style="27" bestFit="1" customWidth="1"/>
    <col min="4" max="6" width="14.88671875" style="27" customWidth="1"/>
    <col min="7" max="16384" width="8.88671875" style="27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27" t="s">
        <v>152</v>
      </c>
    </row>
    <row r="3" spans="1:12" ht="17.25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</row>
    <row r="4" spans="1:12">
      <c r="A4" s="2" t="s">
        <v>8</v>
      </c>
      <c r="B4" s="3">
        <f>SUM(B5:B17)</f>
        <v>25417</v>
      </c>
      <c r="C4" s="3">
        <f>SUM(B4-D4)</f>
        <v>25331</v>
      </c>
      <c r="D4" s="27">
        <f>SUM(E4+F4)</f>
        <v>86</v>
      </c>
      <c r="E4" s="27">
        <f>SUM(E5:E17)</f>
        <v>39</v>
      </c>
      <c r="F4" s="27">
        <f>SUM(F5:F17)</f>
        <v>47</v>
      </c>
    </row>
    <row r="5" spans="1:12">
      <c r="A5" s="2" t="s">
        <v>9</v>
      </c>
      <c r="B5" s="3">
        <v>4342</v>
      </c>
      <c r="C5" s="3">
        <f t="shared" ref="C5:C17" si="0">SUM(B5-D5)</f>
        <v>4334</v>
      </c>
      <c r="D5" s="27">
        <f t="shared" ref="D5:D17" si="1">SUM(E5+F5)</f>
        <v>8</v>
      </c>
      <c r="E5" s="27">
        <v>8</v>
      </c>
      <c r="F5" s="27">
        <v>0</v>
      </c>
    </row>
    <row r="6" spans="1:12">
      <c r="A6" s="27" t="s">
        <v>10</v>
      </c>
      <c r="B6" s="3">
        <v>2723</v>
      </c>
      <c r="C6" s="3">
        <f t="shared" si="0"/>
        <v>2713</v>
      </c>
      <c r="D6" s="27">
        <f t="shared" si="1"/>
        <v>10</v>
      </c>
      <c r="E6" s="27">
        <v>5</v>
      </c>
      <c r="F6" s="27">
        <v>5</v>
      </c>
    </row>
    <row r="7" spans="1:12">
      <c r="A7" s="27" t="s">
        <v>11</v>
      </c>
      <c r="B7" s="3">
        <v>1333</v>
      </c>
      <c r="C7" s="3">
        <f t="shared" si="0"/>
        <v>1330</v>
      </c>
      <c r="D7" s="27">
        <f t="shared" si="1"/>
        <v>3</v>
      </c>
      <c r="E7" s="27">
        <v>0</v>
      </c>
      <c r="F7" s="27">
        <v>3</v>
      </c>
    </row>
    <row r="8" spans="1:12">
      <c r="A8" s="27" t="s">
        <v>12</v>
      </c>
      <c r="B8" s="3">
        <v>890</v>
      </c>
      <c r="C8" s="3">
        <f t="shared" si="0"/>
        <v>885</v>
      </c>
      <c r="D8" s="27">
        <f t="shared" si="1"/>
        <v>5</v>
      </c>
      <c r="E8" s="27">
        <v>5</v>
      </c>
      <c r="F8" s="27">
        <v>0</v>
      </c>
    </row>
    <row r="9" spans="1:12">
      <c r="A9" s="27" t="s">
        <v>13</v>
      </c>
      <c r="B9" s="3">
        <v>2292</v>
      </c>
      <c r="C9" s="3">
        <f t="shared" si="0"/>
        <v>2277</v>
      </c>
      <c r="D9" s="27">
        <f t="shared" si="1"/>
        <v>15</v>
      </c>
      <c r="E9" s="27">
        <v>2</v>
      </c>
      <c r="F9" s="27">
        <v>13</v>
      </c>
    </row>
    <row r="10" spans="1:12">
      <c r="A10" s="27" t="s">
        <v>14</v>
      </c>
      <c r="B10" s="3">
        <v>2797</v>
      </c>
      <c r="C10" s="3">
        <f t="shared" si="0"/>
        <v>2789</v>
      </c>
      <c r="D10" s="27">
        <f t="shared" si="1"/>
        <v>8</v>
      </c>
      <c r="E10" s="27">
        <v>7</v>
      </c>
      <c r="F10" s="27">
        <v>1</v>
      </c>
      <c r="K10" s="3"/>
      <c r="L10" s="3"/>
    </row>
    <row r="11" spans="1:12">
      <c r="A11" s="27" t="s">
        <v>15</v>
      </c>
      <c r="B11" s="3">
        <v>2187</v>
      </c>
      <c r="C11" s="3">
        <f t="shared" si="0"/>
        <v>2182</v>
      </c>
      <c r="D11" s="27">
        <f t="shared" si="1"/>
        <v>5</v>
      </c>
      <c r="E11" s="27">
        <v>0</v>
      </c>
      <c r="F11" s="27">
        <v>5</v>
      </c>
      <c r="K11" s="3"/>
      <c r="L11" s="3"/>
    </row>
    <row r="12" spans="1:12">
      <c r="A12" s="27" t="s">
        <v>16</v>
      </c>
      <c r="B12" s="3">
        <v>1310</v>
      </c>
      <c r="C12" s="3">
        <f t="shared" si="0"/>
        <v>1309</v>
      </c>
      <c r="D12" s="27">
        <f t="shared" si="1"/>
        <v>1</v>
      </c>
      <c r="E12" s="27">
        <v>1</v>
      </c>
      <c r="F12" s="27">
        <v>0</v>
      </c>
    </row>
    <row r="13" spans="1:12">
      <c r="A13" s="27" t="s">
        <v>17</v>
      </c>
      <c r="B13" s="3">
        <v>1144</v>
      </c>
      <c r="C13" s="3">
        <f t="shared" si="0"/>
        <v>1138</v>
      </c>
      <c r="D13" s="27">
        <f t="shared" si="1"/>
        <v>6</v>
      </c>
      <c r="E13" s="27">
        <v>0</v>
      </c>
      <c r="F13" s="27">
        <v>6</v>
      </c>
    </row>
    <row r="14" spans="1:12">
      <c r="A14" s="27" t="s">
        <v>18</v>
      </c>
      <c r="B14" s="3">
        <v>2333</v>
      </c>
      <c r="C14" s="3">
        <f t="shared" si="0"/>
        <v>2312</v>
      </c>
      <c r="D14" s="27">
        <f t="shared" si="1"/>
        <v>21</v>
      </c>
      <c r="E14" s="27">
        <v>7</v>
      </c>
      <c r="F14" s="27">
        <v>14</v>
      </c>
    </row>
    <row r="15" spans="1:12">
      <c r="A15" s="27" t="s">
        <v>19</v>
      </c>
      <c r="B15" s="3">
        <v>1059</v>
      </c>
      <c r="C15" s="3">
        <f t="shared" si="0"/>
        <v>1056</v>
      </c>
      <c r="D15" s="27">
        <f t="shared" si="1"/>
        <v>3</v>
      </c>
      <c r="E15" s="27">
        <v>3</v>
      </c>
      <c r="F15" s="27">
        <v>0</v>
      </c>
    </row>
    <row r="16" spans="1:12">
      <c r="A16" s="27" t="s">
        <v>20</v>
      </c>
      <c r="B16" s="3">
        <v>1474</v>
      </c>
      <c r="C16" s="3">
        <f t="shared" si="0"/>
        <v>1474</v>
      </c>
      <c r="D16" s="27">
        <f t="shared" si="1"/>
        <v>0</v>
      </c>
      <c r="E16" s="27">
        <v>0</v>
      </c>
      <c r="F16" s="27">
        <v>0</v>
      </c>
    </row>
    <row r="17" spans="1:6">
      <c r="A17" s="27" t="s">
        <v>21</v>
      </c>
      <c r="B17" s="3">
        <v>1533</v>
      </c>
      <c r="C17" s="3">
        <f t="shared" si="0"/>
        <v>1532</v>
      </c>
      <c r="D17" s="27">
        <f t="shared" si="1"/>
        <v>1</v>
      </c>
      <c r="E17" s="27">
        <v>1</v>
      </c>
      <c r="F17" s="27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E28" sqref="E28"/>
    </sheetView>
  </sheetViews>
  <sheetFormatPr defaultColWidth="8.88671875" defaultRowHeight="16.2"/>
  <cols>
    <col min="1" max="1" width="8.88671875" style="25"/>
    <col min="2" max="3" width="9.44140625" style="25" bestFit="1" customWidth="1"/>
    <col min="4" max="6" width="14.88671875" style="25" customWidth="1"/>
    <col min="7" max="16384" width="8.88671875" style="25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25" t="s">
        <v>150</v>
      </c>
    </row>
    <row r="3" spans="1:12" ht="17.2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</row>
    <row r="4" spans="1:12">
      <c r="A4" s="2" t="s">
        <v>8</v>
      </c>
      <c r="B4" s="3">
        <f>SUM(B5:B17)</f>
        <v>25429</v>
      </c>
      <c r="C4" s="3">
        <f>SUM(B4-D4)</f>
        <v>25343</v>
      </c>
      <c r="D4" s="25">
        <f>SUM(E4+F4)</f>
        <v>86</v>
      </c>
      <c r="E4" s="25">
        <f>SUM(E5:E17)</f>
        <v>39</v>
      </c>
      <c r="F4" s="25">
        <f>SUM(F5:F17)</f>
        <v>47</v>
      </c>
    </row>
    <row r="5" spans="1:12">
      <c r="A5" s="2" t="s">
        <v>9</v>
      </c>
      <c r="B5" s="3">
        <v>4347</v>
      </c>
      <c r="C5" s="3">
        <f t="shared" ref="C5:C17" si="0">SUM(B5-D5)</f>
        <v>4339</v>
      </c>
      <c r="D5" s="25">
        <f t="shared" ref="D5:D17" si="1">SUM(E5+F5)</f>
        <v>8</v>
      </c>
      <c r="E5" s="25">
        <v>8</v>
      </c>
      <c r="F5" s="25">
        <v>0</v>
      </c>
    </row>
    <row r="6" spans="1:12">
      <c r="A6" s="25" t="s">
        <v>10</v>
      </c>
      <c r="B6" s="3">
        <v>2717</v>
      </c>
      <c r="C6" s="3">
        <f t="shared" si="0"/>
        <v>2707</v>
      </c>
      <c r="D6" s="25">
        <f t="shared" si="1"/>
        <v>10</v>
      </c>
      <c r="E6" s="25">
        <v>5</v>
      </c>
      <c r="F6" s="25">
        <v>5</v>
      </c>
    </row>
    <row r="7" spans="1:12">
      <c r="A7" s="25" t="s">
        <v>11</v>
      </c>
      <c r="B7" s="3">
        <v>1339</v>
      </c>
      <c r="C7" s="3">
        <f t="shared" si="0"/>
        <v>1336</v>
      </c>
      <c r="D7" s="25">
        <f t="shared" si="1"/>
        <v>3</v>
      </c>
      <c r="E7" s="25">
        <v>0</v>
      </c>
      <c r="F7" s="25">
        <v>3</v>
      </c>
    </row>
    <row r="8" spans="1:12">
      <c r="A8" s="25" t="s">
        <v>12</v>
      </c>
      <c r="B8" s="3">
        <v>893</v>
      </c>
      <c r="C8" s="3">
        <f t="shared" si="0"/>
        <v>888</v>
      </c>
      <c r="D8" s="25">
        <f t="shared" si="1"/>
        <v>5</v>
      </c>
      <c r="E8" s="25">
        <v>5</v>
      </c>
      <c r="F8" s="25">
        <v>0</v>
      </c>
    </row>
    <row r="9" spans="1:12">
      <c r="A9" s="25" t="s">
        <v>13</v>
      </c>
      <c r="B9" s="3">
        <v>2291</v>
      </c>
      <c r="C9" s="3">
        <f t="shared" si="0"/>
        <v>2276</v>
      </c>
      <c r="D9" s="25">
        <f t="shared" si="1"/>
        <v>15</v>
      </c>
      <c r="E9" s="25">
        <v>2</v>
      </c>
      <c r="F9" s="25">
        <v>13</v>
      </c>
    </row>
    <row r="10" spans="1:12">
      <c r="A10" s="25" t="s">
        <v>14</v>
      </c>
      <c r="B10" s="3">
        <v>2796</v>
      </c>
      <c r="C10" s="3">
        <f t="shared" si="0"/>
        <v>2788</v>
      </c>
      <c r="D10" s="25">
        <f t="shared" si="1"/>
        <v>8</v>
      </c>
      <c r="E10" s="25">
        <v>7</v>
      </c>
      <c r="F10" s="25">
        <v>1</v>
      </c>
      <c r="K10" s="3"/>
      <c r="L10" s="3"/>
    </row>
    <row r="11" spans="1:12">
      <c r="A11" s="25" t="s">
        <v>15</v>
      </c>
      <c r="B11" s="3">
        <v>2186</v>
      </c>
      <c r="C11" s="3">
        <f t="shared" si="0"/>
        <v>2181</v>
      </c>
      <c r="D11" s="25">
        <f t="shared" si="1"/>
        <v>5</v>
      </c>
      <c r="E11" s="25">
        <v>0</v>
      </c>
      <c r="F11" s="25">
        <v>5</v>
      </c>
      <c r="K11" s="3"/>
      <c r="L11" s="3"/>
    </row>
    <row r="12" spans="1:12">
      <c r="A12" s="25" t="s">
        <v>16</v>
      </c>
      <c r="B12" s="3">
        <v>1311</v>
      </c>
      <c r="C12" s="3">
        <f t="shared" si="0"/>
        <v>1310</v>
      </c>
      <c r="D12" s="25">
        <f t="shared" si="1"/>
        <v>1</v>
      </c>
      <c r="E12" s="25">
        <v>1</v>
      </c>
      <c r="F12" s="25">
        <v>0</v>
      </c>
    </row>
    <row r="13" spans="1:12">
      <c r="A13" s="25" t="s">
        <v>17</v>
      </c>
      <c r="B13" s="3">
        <v>1143</v>
      </c>
      <c r="C13" s="3">
        <f t="shared" si="0"/>
        <v>1137</v>
      </c>
      <c r="D13" s="25">
        <f t="shared" si="1"/>
        <v>6</v>
      </c>
      <c r="E13" s="25">
        <v>0</v>
      </c>
      <c r="F13" s="25">
        <v>6</v>
      </c>
    </row>
    <row r="14" spans="1:12">
      <c r="A14" s="25" t="s">
        <v>18</v>
      </c>
      <c r="B14" s="3">
        <v>2341</v>
      </c>
      <c r="C14" s="3">
        <f t="shared" si="0"/>
        <v>2320</v>
      </c>
      <c r="D14" s="25">
        <f t="shared" si="1"/>
        <v>21</v>
      </c>
      <c r="E14" s="25">
        <v>7</v>
      </c>
      <c r="F14" s="25">
        <v>14</v>
      </c>
    </row>
    <row r="15" spans="1:12">
      <c r="A15" s="25" t="s">
        <v>19</v>
      </c>
      <c r="B15" s="3">
        <v>1057</v>
      </c>
      <c r="C15" s="3">
        <f t="shared" si="0"/>
        <v>1054</v>
      </c>
      <c r="D15" s="25">
        <f t="shared" si="1"/>
        <v>3</v>
      </c>
      <c r="E15" s="25">
        <v>3</v>
      </c>
      <c r="F15" s="25">
        <v>0</v>
      </c>
    </row>
    <row r="16" spans="1:12">
      <c r="A16" s="25" t="s">
        <v>20</v>
      </c>
      <c r="B16" s="3">
        <v>1475</v>
      </c>
      <c r="C16" s="3">
        <f t="shared" si="0"/>
        <v>1475</v>
      </c>
      <c r="D16" s="25">
        <f t="shared" si="1"/>
        <v>0</v>
      </c>
      <c r="E16" s="25">
        <v>0</v>
      </c>
      <c r="F16" s="25">
        <v>0</v>
      </c>
    </row>
    <row r="17" spans="1:6">
      <c r="A17" s="25" t="s">
        <v>21</v>
      </c>
      <c r="B17" s="3">
        <v>1533</v>
      </c>
      <c r="C17" s="3">
        <f t="shared" si="0"/>
        <v>1532</v>
      </c>
      <c r="D17" s="25">
        <f t="shared" si="1"/>
        <v>1</v>
      </c>
      <c r="E17" s="25">
        <v>1</v>
      </c>
      <c r="F17" s="25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J26" sqref="J26"/>
    </sheetView>
  </sheetViews>
  <sheetFormatPr defaultColWidth="8.88671875" defaultRowHeight="16.2"/>
  <cols>
    <col min="1" max="1" width="8.88671875" style="26"/>
    <col min="2" max="3" width="9.44140625" style="26" bestFit="1" customWidth="1"/>
    <col min="4" max="6" width="14.88671875" style="26" customWidth="1"/>
    <col min="7" max="16384" width="8.88671875" style="26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26" t="s">
        <v>151</v>
      </c>
    </row>
    <row r="3" spans="1:12" ht="17.2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</row>
    <row r="4" spans="1:12">
      <c r="A4" s="2" t="s">
        <v>8</v>
      </c>
      <c r="B4" s="3">
        <f>SUM(B5:B17)</f>
        <v>25466</v>
      </c>
      <c r="C4" s="3">
        <f>SUM(B4-D4)</f>
        <v>25380</v>
      </c>
      <c r="D4" s="26">
        <f>SUM(E4+F4)</f>
        <v>86</v>
      </c>
      <c r="E4" s="26">
        <f>SUM(E5:E17)</f>
        <v>39</v>
      </c>
      <c r="F4" s="26">
        <f>SUM(F5:F17)</f>
        <v>47</v>
      </c>
    </row>
    <row r="5" spans="1:12">
      <c r="A5" s="2" t="s">
        <v>9</v>
      </c>
      <c r="B5" s="3">
        <v>4353</v>
      </c>
      <c r="C5" s="3">
        <f t="shared" ref="C5:C17" si="0">SUM(B5-D5)</f>
        <v>4345</v>
      </c>
      <c r="D5" s="26">
        <f t="shared" ref="D5:D17" si="1">SUM(E5+F5)</f>
        <v>8</v>
      </c>
      <c r="E5" s="26">
        <v>8</v>
      </c>
      <c r="F5" s="26">
        <v>0</v>
      </c>
    </row>
    <row r="6" spans="1:12">
      <c r="A6" s="26" t="s">
        <v>10</v>
      </c>
      <c r="B6" s="3">
        <v>2718</v>
      </c>
      <c r="C6" s="3">
        <f t="shared" si="0"/>
        <v>2708</v>
      </c>
      <c r="D6" s="26">
        <f t="shared" si="1"/>
        <v>10</v>
      </c>
      <c r="E6" s="26">
        <v>5</v>
      </c>
      <c r="F6" s="26">
        <v>5</v>
      </c>
    </row>
    <row r="7" spans="1:12">
      <c r="A7" s="26" t="s">
        <v>11</v>
      </c>
      <c r="B7" s="3">
        <v>1342</v>
      </c>
      <c r="C7" s="3">
        <f t="shared" si="0"/>
        <v>1339</v>
      </c>
      <c r="D7" s="26">
        <f t="shared" si="1"/>
        <v>3</v>
      </c>
      <c r="E7" s="26">
        <v>0</v>
      </c>
      <c r="F7" s="26">
        <v>3</v>
      </c>
    </row>
    <row r="8" spans="1:12">
      <c r="A8" s="26" t="s">
        <v>12</v>
      </c>
      <c r="B8" s="3">
        <v>896</v>
      </c>
      <c r="C8" s="3">
        <f t="shared" si="0"/>
        <v>891</v>
      </c>
      <c r="D8" s="26">
        <f t="shared" si="1"/>
        <v>5</v>
      </c>
      <c r="E8" s="26">
        <v>5</v>
      </c>
      <c r="F8" s="26">
        <v>0</v>
      </c>
    </row>
    <row r="9" spans="1:12">
      <c r="A9" s="26" t="s">
        <v>13</v>
      </c>
      <c r="B9" s="3">
        <v>2291</v>
      </c>
      <c r="C9" s="3">
        <f t="shared" si="0"/>
        <v>2276</v>
      </c>
      <c r="D9" s="26">
        <f t="shared" si="1"/>
        <v>15</v>
      </c>
      <c r="E9" s="26">
        <v>2</v>
      </c>
      <c r="F9" s="26">
        <v>13</v>
      </c>
    </row>
    <row r="10" spans="1:12">
      <c r="A10" s="26" t="s">
        <v>14</v>
      </c>
      <c r="B10" s="3">
        <v>2801</v>
      </c>
      <c r="C10" s="3">
        <f t="shared" si="0"/>
        <v>2793</v>
      </c>
      <c r="D10" s="26">
        <f t="shared" si="1"/>
        <v>8</v>
      </c>
      <c r="E10" s="26">
        <v>7</v>
      </c>
      <c r="F10" s="26">
        <v>1</v>
      </c>
      <c r="K10" s="3"/>
      <c r="L10" s="3"/>
    </row>
    <row r="11" spans="1:12">
      <c r="A11" s="26" t="s">
        <v>15</v>
      </c>
      <c r="B11" s="3">
        <v>2182</v>
      </c>
      <c r="C11" s="3">
        <f t="shared" si="0"/>
        <v>2177</v>
      </c>
      <c r="D11" s="26">
        <f t="shared" si="1"/>
        <v>5</v>
      </c>
      <c r="E11" s="26">
        <v>0</v>
      </c>
      <c r="F11" s="26">
        <v>5</v>
      </c>
      <c r="K11" s="3"/>
      <c r="L11" s="3"/>
    </row>
    <row r="12" spans="1:12">
      <c r="A12" s="26" t="s">
        <v>16</v>
      </c>
      <c r="B12" s="3">
        <v>1317</v>
      </c>
      <c r="C12" s="3">
        <f t="shared" si="0"/>
        <v>1316</v>
      </c>
      <c r="D12" s="26">
        <f t="shared" si="1"/>
        <v>1</v>
      </c>
      <c r="E12" s="26">
        <v>1</v>
      </c>
      <c r="F12" s="26">
        <v>0</v>
      </c>
    </row>
    <row r="13" spans="1:12">
      <c r="A13" s="26" t="s">
        <v>17</v>
      </c>
      <c r="B13" s="3">
        <v>1143</v>
      </c>
      <c r="C13" s="3">
        <f t="shared" si="0"/>
        <v>1137</v>
      </c>
      <c r="D13" s="26">
        <f t="shared" si="1"/>
        <v>6</v>
      </c>
      <c r="E13" s="26">
        <v>0</v>
      </c>
      <c r="F13" s="26">
        <v>6</v>
      </c>
    </row>
    <row r="14" spans="1:12">
      <c r="A14" s="26" t="s">
        <v>18</v>
      </c>
      <c r="B14" s="3">
        <v>2348</v>
      </c>
      <c r="C14" s="3">
        <f t="shared" si="0"/>
        <v>2327</v>
      </c>
      <c r="D14" s="26">
        <f t="shared" si="1"/>
        <v>21</v>
      </c>
      <c r="E14" s="26">
        <v>7</v>
      </c>
      <c r="F14" s="26">
        <v>14</v>
      </c>
    </row>
    <row r="15" spans="1:12">
      <c r="A15" s="26" t="s">
        <v>19</v>
      </c>
      <c r="B15" s="3">
        <v>1057</v>
      </c>
      <c r="C15" s="3">
        <f t="shared" si="0"/>
        <v>1054</v>
      </c>
      <c r="D15" s="26">
        <f t="shared" si="1"/>
        <v>3</v>
      </c>
      <c r="E15" s="26">
        <v>3</v>
      </c>
      <c r="F15" s="26">
        <v>0</v>
      </c>
    </row>
    <row r="16" spans="1:12">
      <c r="A16" s="26" t="s">
        <v>20</v>
      </c>
      <c r="B16" s="3">
        <v>1482</v>
      </c>
      <c r="C16" s="3">
        <f t="shared" si="0"/>
        <v>1482</v>
      </c>
      <c r="D16" s="26">
        <f t="shared" si="1"/>
        <v>0</v>
      </c>
      <c r="E16" s="26">
        <v>0</v>
      </c>
      <c r="F16" s="26">
        <v>0</v>
      </c>
    </row>
    <row r="17" spans="1:6">
      <c r="A17" s="26" t="s">
        <v>21</v>
      </c>
      <c r="B17" s="3">
        <v>1536</v>
      </c>
      <c r="C17" s="3">
        <f t="shared" si="0"/>
        <v>1535</v>
      </c>
      <c r="D17" s="26">
        <f t="shared" si="1"/>
        <v>1</v>
      </c>
      <c r="E17" s="26">
        <v>1</v>
      </c>
      <c r="F17" s="26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F12" sqref="F12"/>
    </sheetView>
  </sheetViews>
  <sheetFormatPr defaultColWidth="8.88671875" defaultRowHeight="16.2"/>
  <cols>
    <col min="1" max="1" width="8.88671875" style="24"/>
    <col min="2" max="3" width="9.44140625" style="24" bestFit="1" customWidth="1"/>
    <col min="4" max="6" width="14.88671875" style="24" customWidth="1"/>
    <col min="7" max="16384" width="8.88671875" style="24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24" t="s">
        <v>149</v>
      </c>
    </row>
    <row r="3" spans="1:12" ht="17.2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</row>
    <row r="4" spans="1:12">
      <c r="A4" s="2" t="s">
        <v>8</v>
      </c>
      <c r="B4" s="3">
        <f>SUM(B5:B17)</f>
        <v>25478</v>
      </c>
      <c r="C4" s="3">
        <f>SUM(B4-D4)</f>
        <v>25387</v>
      </c>
      <c r="D4" s="24">
        <f>SUM(E4+F4)</f>
        <v>91</v>
      </c>
      <c r="E4" s="24">
        <f>SUM(E5:E17)</f>
        <v>40</v>
      </c>
      <c r="F4" s="24">
        <f>SUM(F5:F17)</f>
        <v>51</v>
      </c>
    </row>
    <row r="5" spans="1:12">
      <c r="A5" s="2" t="s">
        <v>9</v>
      </c>
      <c r="B5" s="3">
        <v>4355</v>
      </c>
      <c r="C5" s="3">
        <f t="shared" ref="C5:C17" si="0">SUM(B5-D5)</f>
        <v>4347</v>
      </c>
      <c r="D5" s="24">
        <f t="shared" ref="D5:D17" si="1">SUM(E5+F5)</f>
        <v>8</v>
      </c>
      <c r="E5" s="24">
        <v>8</v>
      </c>
      <c r="F5" s="24">
        <v>0</v>
      </c>
    </row>
    <row r="6" spans="1:12">
      <c r="A6" s="24" t="s">
        <v>10</v>
      </c>
      <c r="B6" s="3">
        <v>2698</v>
      </c>
      <c r="C6" s="3">
        <f t="shared" si="0"/>
        <v>2688</v>
      </c>
      <c r="D6" s="24">
        <f t="shared" si="1"/>
        <v>10</v>
      </c>
      <c r="E6" s="24">
        <v>5</v>
      </c>
      <c r="F6" s="24">
        <v>5</v>
      </c>
    </row>
    <row r="7" spans="1:12">
      <c r="A7" s="24" t="s">
        <v>11</v>
      </c>
      <c r="B7" s="3">
        <v>1348</v>
      </c>
      <c r="C7" s="3">
        <f t="shared" si="0"/>
        <v>1345</v>
      </c>
      <c r="D7" s="24">
        <f t="shared" si="1"/>
        <v>3</v>
      </c>
      <c r="E7" s="24">
        <v>0</v>
      </c>
      <c r="F7" s="24">
        <v>3</v>
      </c>
    </row>
    <row r="8" spans="1:12">
      <c r="A8" s="24" t="s">
        <v>12</v>
      </c>
      <c r="B8" s="3">
        <v>893</v>
      </c>
      <c r="C8" s="3">
        <f t="shared" si="0"/>
        <v>888</v>
      </c>
      <c r="D8" s="24">
        <f t="shared" si="1"/>
        <v>5</v>
      </c>
      <c r="E8" s="24">
        <v>5</v>
      </c>
      <c r="F8" s="24">
        <v>0</v>
      </c>
    </row>
    <row r="9" spans="1:12">
      <c r="A9" s="24" t="s">
        <v>13</v>
      </c>
      <c r="B9" s="3">
        <v>2286</v>
      </c>
      <c r="C9" s="3">
        <f t="shared" si="0"/>
        <v>2270</v>
      </c>
      <c r="D9" s="24">
        <f t="shared" si="1"/>
        <v>16</v>
      </c>
      <c r="E9" s="24">
        <v>3</v>
      </c>
      <c r="F9" s="24">
        <v>13</v>
      </c>
    </row>
    <row r="10" spans="1:12">
      <c r="A10" s="24" t="s">
        <v>14</v>
      </c>
      <c r="B10" s="3">
        <v>2813</v>
      </c>
      <c r="C10" s="3">
        <f t="shared" si="0"/>
        <v>2805</v>
      </c>
      <c r="D10" s="24">
        <f t="shared" si="1"/>
        <v>8</v>
      </c>
      <c r="E10" s="24">
        <v>7</v>
      </c>
      <c r="F10" s="24">
        <v>1</v>
      </c>
      <c r="K10" s="3"/>
      <c r="L10" s="3"/>
    </row>
    <row r="11" spans="1:12">
      <c r="A11" s="24" t="s">
        <v>15</v>
      </c>
      <c r="B11" s="3">
        <v>2185</v>
      </c>
      <c r="C11" s="3">
        <f t="shared" si="0"/>
        <v>2180</v>
      </c>
      <c r="D11" s="24">
        <f t="shared" si="1"/>
        <v>5</v>
      </c>
      <c r="E11" s="24">
        <v>0</v>
      </c>
      <c r="F11" s="24">
        <v>5</v>
      </c>
      <c r="K11" s="3"/>
      <c r="L11" s="3"/>
    </row>
    <row r="12" spans="1:12">
      <c r="A12" s="24" t="s">
        <v>16</v>
      </c>
      <c r="B12" s="3">
        <v>1321</v>
      </c>
      <c r="C12" s="3">
        <f t="shared" si="0"/>
        <v>1319</v>
      </c>
      <c r="D12" s="24">
        <f t="shared" si="1"/>
        <v>2</v>
      </c>
      <c r="E12" s="24">
        <v>1</v>
      </c>
      <c r="F12" s="24">
        <v>1</v>
      </c>
    </row>
    <row r="13" spans="1:12">
      <c r="A13" s="24" t="s">
        <v>17</v>
      </c>
      <c r="B13" s="3">
        <v>1145</v>
      </c>
      <c r="C13" s="3">
        <f t="shared" si="0"/>
        <v>1136</v>
      </c>
      <c r="D13" s="24">
        <f t="shared" si="1"/>
        <v>9</v>
      </c>
      <c r="E13" s="24">
        <v>0</v>
      </c>
      <c r="F13" s="24">
        <v>9</v>
      </c>
    </row>
    <row r="14" spans="1:12">
      <c r="A14" s="24" t="s">
        <v>18</v>
      </c>
      <c r="B14" s="3">
        <v>2346</v>
      </c>
      <c r="C14" s="3">
        <f t="shared" si="0"/>
        <v>2325</v>
      </c>
      <c r="D14" s="24">
        <f t="shared" si="1"/>
        <v>21</v>
      </c>
      <c r="E14" s="24">
        <v>7</v>
      </c>
      <c r="F14" s="24">
        <v>14</v>
      </c>
    </row>
    <row r="15" spans="1:12">
      <c r="A15" s="24" t="s">
        <v>19</v>
      </c>
      <c r="B15" s="3">
        <v>1064</v>
      </c>
      <c r="C15" s="3">
        <f t="shared" si="0"/>
        <v>1061</v>
      </c>
      <c r="D15" s="24">
        <f t="shared" si="1"/>
        <v>3</v>
      </c>
      <c r="E15" s="24">
        <v>3</v>
      </c>
      <c r="F15" s="24">
        <v>0</v>
      </c>
    </row>
    <row r="16" spans="1:12">
      <c r="A16" s="24" t="s">
        <v>20</v>
      </c>
      <c r="B16" s="3">
        <v>1487</v>
      </c>
      <c r="C16" s="3">
        <f t="shared" si="0"/>
        <v>1487</v>
      </c>
      <c r="D16" s="24">
        <f t="shared" si="1"/>
        <v>0</v>
      </c>
      <c r="E16" s="24">
        <v>0</v>
      </c>
      <c r="F16" s="24">
        <v>0</v>
      </c>
    </row>
    <row r="17" spans="1:6">
      <c r="A17" s="24" t="s">
        <v>21</v>
      </c>
      <c r="B17" s="3">
        <v>1537</v>
      </c>
      <c r="C17" s="3">
        <f t="shared" si="0"/>
        <v>1536</v>
      </c>
      <c r="D17" s="24">
        <f t="shared" si="1"/>
        <v>1</v>
      </c>
      <c r="E17" s="24">
        <v>1</v>
      </c>
      <c r="F17" s="24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F14" sqref="F14"/>
    </sheetView>
  </sheetViews>
  <sheetFormatPr defaultColWidth="8.88671875" defaultRowHeight="16.2"/>
  <cols>
    <col min="1" max="1" width="8.88671875" style="23"/>
    <col min="2" max="3" width="9.44140625" style="23" bestFit="1" customWidth="1"/>
    <col min="4" max="6" width="14.88671875" style="23" customWidth="1"/>
    <col min="7" max="16384" width="8.88671875" style="23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23" t="s">
        <v>148</v>
      </c>
    </row>
    <row r="3" spans="1:12" ht="17.2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</row>
    <row r="4" spans="1:12">
      <c r="A4" s="2" t="s">
        <v>8</v>
      </c>
      <c r="B4" s="3">
        <f>SUM(B5:B17)</f>
        <v>25463</v>
      </c>
      <c r="C4" s="3">
        <f>SUM(B4-D4)</f>
        <v>25375</v>
      </c>
      <c r="D4" s="23">
        <f>SUM(E4+F4)</f>
        <v>88</v>
      </c>
      <c r="E4" s="23">
        <f>SUM(E5:E17)</f>
        <v>40</v>
      </c>
      <c r="F4" s="23">
        <f>SUM(F5:F17)</f>
        <v>48</v>
      </c>
    </row>
    <row r="5" spans="1:12">
      <c r="A5" s="2" t="s">
        <v>9</v>
      </c>
      <c r="B5" s="3">
        <v>4344</v>
      </c>
      <c r="C5" s="3">
        <f t="shared" ref="C5:C17" si="0">SUM(B5-D5)</f>
        <v>4336</v>
      </c>
      <c r="D5" s="23">
        <f t="shared" ref="D5:D17" si="1">SUM(E5+F5)</f>
        <v>8</v>
      </c>
      <c r="E5" s="23">
        <v>8</v>
      </c>
      <c r="F5" s="23">
        <v>0</v>
      </c>
    </row>
    <row r="6" spans="1:12">
      <c r="A6" s="23" t="s">
        <v>10</v>
      </c>
      <c r="B6" s="3">
        <v>2682</v>
      </c>
      <c r="C6" s="3">
        <f t="shared" si="0"/>
        <v>2673</v>
      </c>
      <c r="D6" s="23">
        <f t="shared" si="1"/>
        <v>9</v>
      </c>
      <c r="E6" s="23">
        <v>4</v>
      </c>
      <c r="F6" s="23">
        <v>5</v>
      </c>
    </row>
    <row r="7" spans="1:12">
      <c r="A7" s="23" t="s">
        <v>11</v>
      </c>
      <c r="B7" s="3">
        <v>1346</v>
      </c>
      <c r="C7" s="3">
        <f t="shared" si="0"/>
        <v>1343</v>
      </c>
      <c r="D7" s="23">
        <f t="shared" si="1"/>
        <v>3</v>
      </c>
      <c r="E7" s="23">
        <v>0</v>
      </c>
      <c r="F7" s="23">
        <v>3</v>
      </c>
    </row>
    <row r="8" spans="1:12">
      <c r="A8" s="23" t="s">
        <v>12</v>
      </c>
      <c r="B8" s="3">
        <v>894</v>
      </c>
      <c r="C8" s="3">
        <f t="shared" si="0"/>
        <v>889</v>
      </c>
      <c r="D8" s="23">
        <f t="shared" si="1"/>
        <v>5</v>
      </c>
      <c r="E8" s="23">
        <v>5</v>
      </c>
      <c r="F8" s="23">
        <v>0</v>
      </c>
    </row>
    <row r="9" spans="1:12">
      <c r="A9" s="23" t="s">
        <v>13</v>
      </c>
      <c r="B9" s="3">
        <v>2288</v>
      </c>
      <c r="C9" s="3">
        <f t="shared" si="0"/>
        <v>2272</v>
      </c>
      <c r="D9" s="23">
        <f t="shared" si="1"/>
        <v>16</v>
      </c>
      <c r="E9" s="23">
        <v>3</v>
      </c>
      <c r="F9" s="23">
        <v>13</v>
      </c>
    </row>
    <row r="10" spans="1:12">
      <c r="A10" s="23" t="s">
        <v>14</v>
      </c>
      <c r="B10" s="3">
        <v>2815</v>
      </c>
      <c r="C10" s="3">
        <f t="shared" si="0"/>
        <v>2807</v>
      </c>
      <c r="D10" s="23">
        <f t="shared" si="1"/>
        <v>8</v>
      </c>
      <c r="E10" s="23">
        <v>7</v>
      </c>
      <c r="F10" s="23">
        <v>1</v>
      </c>
      <c r="K10" s="3"/>
      <c r="L10" s="3"/>
    </row>
    <row r="11" spans="1:12">
      <c r="A11" s="23" t="s">
        <v>15</v>
      </c>
      <c r="B11" s="3">
        <v>2184</v>
      </c>
      <c r="C11" s="3">
        <f t="shared" si="0"/>
        <v>2179</v>
      </c>
      <c r="D11" s="23">
        <f t="shared" si="1"/>
        <v>5</v>
      </c>
      <c r="E11" s="23">
        <v>0</v>
      </c>
      <c r="F11" s="23">
        <v>5</v>
      </c>
      <c r="K11" s="3"/>
      <c r="L11" s="3"/>
    </row>
    <row r="12" spans="1:12">
      <c r="A12" s="23" t="s">
        <v>16</v>
      </c>
      <c r="B12" s="3">
        <v>1331</v>
      </c>
      <c r="C12" s="3">
        <f t="shared" si="0"/>
        <v>1328</v>
      </c>
      <c r="D12" s="23">
        <f t="shared" si="1"/>
        <v>3</v>
      </c>
      <c r="E12" s="23">
        <v>2</v>
      </c>
      <c r="F12" s="23">
        <v>1</v>
      </c>
    </row>
    <row r="13" spans="1:12">
      <c r="A13" s="23" t="s">
        <v>17</v>
      </c>
      <c r="B13" s="3">
        <v>1138</v>
      </c>
      <c r="C13" s="3">
        <f t="shared" si="0"/>
        <v>1132</v>
      </c>
      <c r="D13" s="23">
        <f t="shared" si="1"/>
        <v>6</v>
      </c>
      <c r="E13" s="23">
        <v>0</v>
      </c>
      <c r="F13" s="23">
        <v>6</v>
      </c>
    </row>
    <row r="14" spans="1:12">
      <c r="A14" s="23" t="s">
        <v>18</v>
      </c>
      <c r="B14" s="3">
        <v>2351</v>
      </c>
      <c r="C14" s="3">
        <f t="shared" si="0"/>
        <v>2330</v>
      </c>
      <c r="D14" s="23">
        <f t="shared" si="1"/>
        <v>21</v>
      </c>
      <c r="E14" s="23">
        <v>7</v>
      </c>
      <c r="F14" s="23">
        <v>14</v>
      </c>
    </row>
    <row r="15" spans="1:12">
      <c r="A15" s="23" t="s">
        <v>19</v>
      </c>
      <c r="B15" s="3">
        <v>1062</v>
      </c>
      <c r="C15" s="3">
        <f t="shared" si="0"/>
        <v>1059</v>
      </c>
      <c r="D15" s="23">
        <f t="shared" si="1"/>
        <v>3</v>
      </c>
      <c r="E15" s="23">
        <v>3</v>
      </c>
      <c r="F15" s="23">
        <v>0</v>
      </c>
    </row>
    <row r="16" spans="1:12">
      <c r="A16" s="23" t="s">
        <v>20</v>
      </c>
      <c r="B16" s="3">
        <v>1491</v>
      </c>
      <c r="C16" s="3">
        <f t="shared" si="0"/>
        <v>1491</v>
      </c>
      <c r="D16" s="23">
        <f t="shared" si="1"/>
        <v>0</v>
      </c>
      <c r="E16" s="23">
        <v>0</v>
      </c>
      <c r="F16" s="23">
        <v>0</v>
      </c>
    </row>
    <row r="17" spans="1:6">
      <c r="A17" s="23" t="s">
        <v>21</v>
      </c>
      <c r="B17" s="3">
        <v>1537</v>
      </c>
      <c r="C17" s="3">
        <f t="shared" si="0"/>
        <v>1536</v>
      </c>
      <c r="D17" s="23">
        <f t="shared" si="1"/>
        <v>1</v>
      </c>
      <c r="E17" s="23">
        <v>1</v>
      </c>
      <c r="F17" s="23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21" sqref="G21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49"/>
      <c r="B2" s="49"/>
      <c r="C2" s="49"/>
      <c r="D2" s="49" t="s">
        <v>178</v>
      </c>
      <c r="E2" s="49"/>
      <c r="F2" s="49"/>
    </row>
    <row r="3" spans="1:6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</row>
    <row r="4" spans="1:6">
      <c r="A4" s="2" t="s">
        <v>8</v>
      </c>
      <c r="B4" s="3">
        <f>SUM(B5:B17)</f>
        <v>24824</v>
      </c>
      <c r="C4" s="3">
        <f>SUM(B4-D4)</f>
        <v>24731</v>
      </c>
      <c r="D4" s="49">
        <f>SUM(E4+F4)</f>
        <v>93</v>
      </c>
      <c r="E4" s="49">
        <f>SUM(E5:E17)</f>
        <v>49</v>
      </c>
      <c r="F4" s="49">
        <f>SUM(F5:F17)</f>
        <v>44</v>
      </c>
    </row>
    <row r="5" spans="1:6">
      <c r="A5" s="2" t="s">
        <v>9</v>
      </c>
      <c r="B5" s="3">
        <v>4232</v>
      </c>
      <c r="C5" s="3">
        <f t="shared" ref="C5:C17" si="0">SUM(B5-D5)</f>
        <v>4223</v>
      </c>
      <c r="D5" s="49">
        <f t="shared" ref="D5:D17" si="1">SUM(E5+F5)</f>
        <v>9</v>
      </c>
      <c r="E5" s="49">
        <v>7</v>
      </c>
      <c r="F5" s="49">
        <v>2</v>
      </c>
    </row>
    <row r="6" spans="1:6">
      <c r="A6" s="49" t="s">
        <v>10</v>
      </c>
      <c r="B6" s="3">
        <v>2808</v>
      </c>
      <c r="C6" s="3">
        <f t="shared" si="0"/>
        <v>2797</v>
      </c>
      <c r="D6" s="49">
        <f t="shared" si="1"/>
        <v>11</v>
      </c>
      <c r="E6" s="49">
        <v>8</v>
      </c>
      <c r="F6" s="49">
        <v>3</v>
      </c>
    </row>
    <row r="7" spans="1:6">
      <c r="A7" s="49" t="s">
        <v>11</v>
      </c>
      <c r="B7" s="3">
        <v>1294</v>
      </c>
      <c r="C7" s="3">
        <f t="shared" si="0"/>
        <v>1291</v>
      </c>
      <c r="D7" s="49">
        <f t="shared" si="1"/>
        <v>3</v>
      </c>
      <c r="E7" s="49">
        <v>0</v>
      </c>
      <c r="F7" s="49">
        <v>3</v>
      </c>
    </row>
    <row r="8" spans="1:6">
      <c r="A8" s="49" t="s">
        <v>12</v>
      </c>
      <c r="B8" s="3">
        <v>856</v>
      </c>
      <c r="C8" s="3">
        <f t="shared" si="0"/>
        <v>852</v>
      </c>
      <c r="D8" s="49">
        <f t="shared" si="1"/>
        <v>4</v>
      </c>
      <c r="E8" s="49">
        <v>4</v>
      </c>
      <c r="F8" s="49">
        <v>0</v>
      </c>
    </row>
    <row r="9" spans="1:6">
      <c r="A9" s="49" t="s">
        <v>13</v>
      </c>
      <c r="B9" s="3">
        <v>2225</v>
      </c>
      <c r="C9" s="3">
        <f t="shared" si="0"/>
        <v>2212</v>
      </c>
      <c r="D9" s="49">
        <f t="shared" si="1"/>
        <v>13</v>
      </c>
      <c r="E9" s="49">
        <v>2</v>
      </c>
      <c r="F9" s="49">
        <v>11</v>
      </c>
    </row>
    <row r="10" spans="1:6">
      <c r="A10" s="49" t="s">
        <v>14</v>
      </c>
      <c r="B10" s="3">
        <v>2816</v>
      </c>
      <c r="C10" s="3">
        <f t="shared" si="0"/>
        <v>2806</v>
      </c>
      <c r="D10" s="49">
        <f t="shared" si="1"/>
        <v>10</v>
      </c>
      <c r="E10" s="49">
        <v>9</v>
      </c>
      <c r="F10" s="49">
        <v>1</v>
      </c>
    </row>
    <row r="11" spans="1:6">
      <c r="A11" s="49" t="s">
        <v>15</v>
      </c>
      <c r="B11" s="3">
        <v>2106</v>
      </c>
      <c r="C11" s="3">
        <f t="shared" si="0"/>
        <v>2099</v>
      </c>
      <c r="D11" s="49">
        <f t="shared" si="1"/>
        <v>7</v>
      </c>
      <c r="E11" s="49">
        <v>1</v>
      </c>
      <c r="F11" s="49">
        <v>6</v>
      </c>
    </row>
    <row r="12" spans="1:6">
      <c r="A12" s="49" t="s">
        <v>16</v>
      </c>
      <c r="B12" s="3">
        <v>1274</v>
      </c>
      <c r="C12" s="3">
        <f t="shared" si="0"/>
        <v>1272</v>
      </c>
      <c r="D12" s="49">
        <f t="shared" si="1"/>
        <v>2</v>
      </c>
      <c r="E12" s="49">
        <v>2</v>
      </c>
      <c r="F12" s="49">
        <v>0</v>
      </c>
    </row>
    <row r="13" spans="1:6">
      <c r="A13" s="49" t="s">
        <v>17</v>
      </c>
      <c r="B13" s="3">
        <v>1077</v>
      </c>
      <c r="C13" s="3">
        <f t="shared" si="0"/>
        <v>1071</v>
      </c>
      <c r="D13" s="49">
        <f t="shared" si="1"/>
        <v>6</v>
      </c>
      <c r="E13" s="49">
        <v>1</v>
      </c>
      <c r="F13" s="49">
        <v>5</v>
      </c>
    </row>
    <row r="14" spans="1:6">
      <c r="A14" s="49" t="s">
        <v>18</v>
      </c>
      <c r="B14" s="3">
        <v>2258</v>
      </c>
      <c r="C14" s="3">
        <f t="shared" si="0"/>
        <v>2237</v>
      </c>
      <c r="D14" s="49">
        <f t="shared" si="1"/>
        <v>21</v>
      </c>
      <c r="E14" s="49">
        <v>8</v>
      </c>
      <c r="F14" s="49">
        <v>13</v>
      </c>
    </row>
    <row r="15" spans="1:6">
      <c r="A15" s="49" t="s">
        <v>19</v>
      </c>
      <c r="B15" s="3">
        <v>1030</v>
      </c>
      <c r="C15" s="3">
        <f t="shared" si="0"/>
        <v>1026</v>
      </c>
      <c r="D15" s="49">
        <f t="shared" si="1"/>
        <v>4</v>
      </c>
      <c r="E15" s="49">
        <v>4</v>
      </c>
      <c r="F15" s="49">
        <v>0</v>
      </c>
    </row>
    <row r="16" spans="1:6">
      <c r="A16" s="49" t="s">
        <v>20</v>
      </c>
      <c r="B16" s="3">
        <v>1385</v>
      </c>
      <c r="C16" s="3">
        <f t="shared" si="0"/>
        <v>1385</v>
      </c>
      <c r="D16" s="49">
        <f t="shared" si="1"/>
        <v>0</v>
      </c>
      <c r="E16" s="49">
        <v>0</v>
      </c>
      <c r="F16" s="49">
        <v>0</v>
      </c>
    </row>
    <row r="17" spans="1:6">
      <c r="A17" s="49" t="s">
        <v>21</v>
      </c>
      <c r="B17" s="3">
        <v>1463</v>
      </c>
      <c r="C17" s="3">
        <f t="shared" si="0"/>
        <v>1460</v>
      </c>
      <c r="D17" s="49">
        <f t="shared" si="1"/>
        <v>3</v>
      </c>
      <c r="E17" s="49">
        <v>3</v>
      </c>
      <c r="F17" s="4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C33" sqref="C33"/>
    </sheetView>
  </sheetViews>
  <sheetFormatPr defaultColWidth="8.88671875" defaultRowHeight="16.2"/>
  <cols>
    <col min="1" max="1" width="8.88671875" style="21"/>
    <col min="2" max="3" width="9.44140625" style="21" bestFit="1" customWidth="1"/>
    <col min="4" max="6" width="14.88671875" style="21" customWidth="1"/>
    <col min="7" max="16384" width="8.88671875" style="21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21" t="s">
        <v>147</v>
      </c>
    </row>
    <row r="3" spans="1:12" ht="17.2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</row>
    <row r="4" spans="1:12">
      <c r="A4" s="2" t="s">
        <v>8</v>
      </c>
      <c r="B4" s="3">
        <f>SUM(B5:B17)</f>
        <v>25451</v>
      </c>
      <c r="C4" s="3">
        <f>SUM(B4-D4)</f>
        <v>25363</v>
      </c>
      <c r="D4" s="21">
        <f>SUM(E4+F4)</f>
        <v>88</v>
      </c>
      <c r="E4" s="21">
        <f>SUM(E5:E17)</f>
        <v>40</v>
      </c>
      <c r="F4" s="21">
        <f>SUM(F5:F17)</f>
        <v>48</v>
      </c>
    </row>
    <row r="5" spans="1:12">
      <c r="A5" s="2" t="s">
        <v>9</v>
      </c>
      <c r="B5" s="3">
        <v>4341</v>
      </c>
      <c r="C5" s="3">
        <f t="shared" ref="C5:C17" si="0">SUM(B5-D5)</f>
        <v>4333</v>
      </c>
      <c r="D5" s="21">
        <f t="shared" ref="D5:D17" si="1">SUM(E5+F5)</f>
        <v>8</v>
      </c>
      <c r="E5" s="21">
        <v>8</v>
      </c>
      <c r="F5" s="21">
        <v>0</v>
      </c>
    </row>
    <row r="6" spans="1:12">
      <c r="A6" s="21" t="s">
        <v>10</v>
      </c>
      <c r="B6" s="3">
        <v>2649</v>
      </c>
      <c r="C6" s="3">
        <f t="shared" si="0"/>
        <v>2640</v>
      </c>
      <c r="D6" s="21">
        <f t="shared" si="1"/>
        <v>9</v>
      </c>
      <c r="E6" s="21">
        <v>4</v>
      </c>
      <c r="F6" s="21">
        <v>5</v>
      </c>
    </row>
    <row r="7" spans="1:12">
      <c r="A7" s="21" t="s">
        <v>11</v>
      </c>
      <c r="B7" s="3">
        <v>1348</v>
      </c>
      <c r="C7" s="3">
        <f t="shared" si="0"/>
        <v>1345</v>
      </c>
      <c r="D7" s="21">
        <f t="shared" si="1"/>
        <v>3</v>
      </c>
      <c r="E7" s="21">
        <v>0</v>
      </c>
      <c r="F7" s="21">
        <v>3</v>
      </c>
    </row>
    <row r="8" spans="1:12">
      <c r="A8" s="21" t="s">
        <v>12</v>
      </c>
      <c r="B8" s="3">
        <v>897</v>
      </c>
      <c r="C8" s="3">
        <f t="shared" si="0"/>
        <v>892</v>
      </c>
      <c r="D8" s="21">
        <f t="shared" si="1"/>
        <v>5</v>
      </c>
      <c r="E8" s="21">
        <v>5</v>
      </c>
      <c r="F8" s="21">
        <v>0</v>
      </c>
    </row>
    <row r="9" spans="1:12">
      <c r="A9" s="21" t="s">
        <v>13</v>
      </c>
      <c r="B9" s="3">
        <v>2296</v>
      </c>
      <c r="C9" s="3">
        <f t="shared" si="0"/>
        <v>2280</v>
      </c>
      <c r="D9" s="21">
        <f t="shared" si="1"/>
        <v>16</v>
      </c>
      <c r="E9" s="21">
        <v>3</v>
      </c>
      <c r="F9" s="21">
        <v>13</v>
      </c>
    </row>
    <row r="10" spans="1:12">
      <c r="A10" s="21" t="s">
        <v>14</v>
      </c>
      <c r="B10" s="3">
        <v>2813</v>
      </c>
      <c r="C10" s="3">
        <f t="shared" si="0"/>
        <v>2805</v>
      </c>
      <c r="D10" s="21">
        <f t="shared" si="1"/>
        <v>8</v>
      </c>
      <c r="E10" s="21">
        <v>7</v>
      </c>
      <c r="F10" s="21">
        <v>1</v>
      </c>
      <c r="K10" s="3"/>
      <c r="L10" s="3"/>
    </row>
    <row r="11" spans="1:12">
      <c r="A11" s="21" t="s">
        <v>15</v>
      </c>
      <c r="B11" s="3">
        <v>2190</v>
      </c>
      <c r="C11" s="3">
        <f t="shared" si="0"/>
        <v>2185</v>
      </c>
      <c r="D11" s="21">
        <f t="shared" si="1"/>
        <v>5</v>
      </c>
      <c r="E11" s="21">
        <v>0</v>
      </c>
      <c r="F11" s="21">
        <v>5</v>
      </c>
      <c r="K11" s="3"/>
      <c r="L11" s="3"/>
    </row>
    <row r="12" spans="1:12">
      <c r="A12" s="21" t="s">
        <v>16</v>
      </c>
      <c r="B12" s="3">
        <v>1328</v>
      </c>
      <c r="C12" s="3">
        <f t="shared" si="0"/>
        <v>1325</v>
      </c>
      <c r="D12" s="21">
        <f t="shared" si="1"/>
        <v>3</v>
      </c>
      <c r="E12" s="21">
        <v>2</v>
      </c>
      <c r="F12" s="21">
        <v>1</v>
      </c>
    </row>
    <row r="13" spans="1:12">
      <c r="A13" s="21" t="s">
        <v>17</v>
      </c>
      <c r="B13" s="3">
        <v>1139</v>
      </c>
      <c r="C13" s="3">
        <f t="shared" si="0"/>
        <v>1133</v>
      </c>
      <c r="D13" s="21">
        <f t="shared" si="1"/>
        <v>6</v>
      </c>
      <c r="E13" s="21">
        <v>0</v>
      </c>
      <c r="F13" s="21">
        <v>6</v>
      </c>
    </row>
    <row r="14" spans="1:12">
      <c r="A14" s="21" t="s">
        <v>18</v>
      </c>
      <c r="B14" s="3">
        <v>2353</v>
      </c>
      <c r="C14" s="3">
        <f t="shared" si="0"/>
        <v>2332</v>
      </c>
      <c r="D14" s="21">
        <f t="shared" si="1"/>
        <v>21</v>
      </c>
      <c r="E14" s="21">
        <v>7</v>
      </c>
      <c r="F14" s="21">
        <v>14</v>
      </c>
    </row>
    <row r="15" spans="1:12">
      <c r="A15" s="21" t="s">
        <v>19</v>
      </c>
      <c r="B15" s="3">
        <v>1066</v>
      </c>
      <c r="C15" s="3">
        <f t="shared" si="0"/>
        <v>1063</v>
      </c>
      <c r="D15" s="21">
        <f t="shared" si="1"/>
        <v>3</v>
      </c>
      <c r="E15" s="21">
        <v>3</v>
      </c>
      <c r="F15" s="21">
        <v>0</v>
      </c>
    </row>
    <row r="16" spans="1:12">
      <c r="A16" s="21" t="s">
        <v>20</v>
      </c>
      <c r="B16" s="3">
        <v>1491</v>
      </c>
      <c r="C16" s="3">
        <f t="shared" si="0"/>
        <v>1491</v>
      </c>
      <c r="D16" s="21">
        <f t="shared" si="1"/>
        <v>0</v>
      </c>
      <c r="E16" s="21">
        <v>0</v>
      </c>
      <c r="F16" s="21">
        <v>0</v>
      </c>
    </row>
    <row r="17" spans="1:6">
      <c r="A17" s="21" t="s">
        <v>21</v>
      </c>
      <c r="B17" s="3">
        <v>1540</v>
      </c>
      <c r="C17" s="3">
        <f t="shared" si="0"/>
        <v>1539</v>
      </c>
      <c r="D17" s="21">
        <f t="shared" si="1"/>
        <v>1</v>
      </c>
      <c r="E17" s="21">
        <v>1</v>
      </c>
      <c r="F17" s="21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E24" sqref="E24"/>
    </sheetView>
  </sheetViews>
  <sheetFormatPr defaultColWidth="8.88671875" defaultRowHeight="16.2"/>
  <cols>
    <col min="1" max="1" width="8.88671875" style="22"/>
    <col min="2" max="3" width="9.44140625" style="22" bestFit="1" customWidth="1"/>
    <col min="4" max="6" width="14.88671875" style="22" customWidth="1"/>
    <col min="7" max="16384" width="8.88671875" style="22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22" t="s">
        <v>146</v>
      </c>
    </row>
    <row r="3" spans="1:12" ht="17.2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</row>
    <row r="4" spans="1:12">
      <c r="A4" s="2" t="s">
        <v>8</v>
      </c>
      <c r="B4" s="3">
        <f>SUM(B5:B17)</f>
        <v>25448</v>
      </c>
      <c r="C4" s="3">
        <f>SUM(B4-D4)</f>
        <v>25359</v>
      </c>
      <c r="D4" s="22">
        <f>SUM(E4+F4)</f>
        <v>89</v>
      </c>
      <c r="E4" s="22">
        <f>SUM(E5:E17)</f>
        <v>40</v>
      </c>
      <c r="F4" s="22">
        <f>SUM(F5:F17)</f>
        <v>49</v>
      </c>
    </row>
    <row r="5" spans="1:12">
      <c r="A5" s="2" t="s">
        <v>9</v>
      </c>
      <c r="B5" s="3">
        <v>4349</v>
      </c>
      <c r="C5" s="3">
        <f t="shared" ref="C5:C17" si="0">SUM(B5-D5)</f>
        <v>4341</v>
      </c>
      <c r="D5" s="22">
        <f t="shared" ref="D5:D17" si="1">SUM(E5+F5)</f>
        <v>8</v>
      </c>
      <c r="E5" s="22">
        <v>8</v>
      </c>
      <c r="F5" s="22">
        <v>0</v>
      </c>
    </row>
    <row r="6" spans="1:12">
      <c r="A6" s="22" t="s">
        <v>10</v>
      </c>
      <c r="B6" s="3">
        <v>2630</v>
      </c>
      <c r="C6" s="3">
        <f t="shared" si="0"/>
        <v>2621</v>
      </c>
      <c r="D6" s="22">
        <f t="shared" si="1"/>
        <v>9</v>
      </c>
      <c r="E6" s="22">
        <v>4</v>
      </c>
      <c r="F6" s="22">
        <v>5</v>
      </c>
    </row>
    <row r="7" spans="1:12">
      <c r="A7" s="22" t="s">
        <v>11</v>
      </c>
      <c r="B7" s="3">
        <v>1355</v>
      </c>
      <c r="C7" s="3">
        <f t="shared" si="0"/>
        <v>1352</v>
      </c>
      <c r="D7" s="22">
        <f t="shared" si="1"/>
        <v>3</v>
      </c>
      <c r="E7" s="22">
        <v>0</v>
      </c>
      <c r="F7" s="22">
        <v>3</v>
      </c>
    </row>
    <row r="8" spans="1:12">
      <c r="A8" s="22" t="s">
        <v>12</v>
      </c>
      <c r="B8" s="3">
        <v>899</v>
      </c>
      <c r="C8" s="3">
        <f t="shared" si="0"/>
        <v>894</v>
      </c>
      <c r="D8" s="22">
        <f t="shared" si="1"/>
        <v>5</v>
      </c>
      <c r="E8" s="22">
        <v>5</v>
      </c>
      <c r="F8" s="22">
        <v>0</v>
      </c>
    </row>
    <row r="9" spans="1:12">
      <c r="A9" s="22" t="s">
        <v>13</v>
      </c>
      <c r="B9" s="3">
        <v>2298</v>
      </c>
      <c r="C9" s="3">
        <f t="shared" si="0"/>
        <v>2282</v>
      </c>
      <c r="D9" s="22">
        <f t="shared" si="1"/>
        <v>16</v>
      </c>
      <c r="E9" s="22">
        <v>3</v>
      </c>
      <c r="F9" s="22">
        <v>13</v>
      </c>
    </row>
    <row r="10" spans="1:12">
      <c r="A10" s="22" t="s">
        <v>14</v>
      </c>
      <c r="B10" s="3">
        <v>2803</v>
      </c>
      <c r="C10" s="3">
        <f t="shared" si="0"/>
        <v>2795</v>
      </c>
      <c r="D10" s="22">
        <f t="shared" si="1"/>
        <v>8</v>
      </c>
      <c r="E10" s="22">
        <v>7</v>
      </c>
      <c r="F10" s="22">
        <v>1</v>
      </c>
      <c r="K10" s="3"/>
      <c r="L10" s="3"/>
    </row>
    <row r="11" spans="1:12">
      <c r="A11" s="22" t="s">
        <v>15</v>
      </c>
      <c r="B11" s="3">
        <v>2182</v>
      </c>
      <c r="C11" s="3">
        <f t="shared" si="0"/>
        <v>2177</v>
      </c>
      <c r="D11" s="22">
        <f t="shared" si="1"/>
        <v>5</v>
      </c>
      <c r="E11" s="22">
        <v>0</v>
      </c>
      <c r="F11" s="22">
        <v>5</v>
      </c>
      <c r="K11" s="3"/>
      <c r="L11" s="3"/>
    </row>
    <row r="12" spans="1:12">
      <c r="A12" s="22" t="s">
        <v>16</v>
      </c>
      <c r="B12" s="3">
        <v>1329</v>
      </c>
      <c r="C12" s="3">
        <f t="shared" si="0"/>
        <v>1326</v>
      </c>
      <c r="D12" s="22">
        <f t="shared" si="1"/>
        <v>3</v>
      </c>
      <c r="E12" s="22">
        <v>2</v>
      </c>
      <c r="F12" s="22">
        <v>1</v>
      </c>
    </row>
    <row r="13" spans="1:12">
      <c r="A13" s="22" t="s">
        <v>17</v>
      </c>
      <c r="B13" s="3">
        <v>1146</v>
      </c>
      <c r="C13" s="3">
        <f t="shared" si="0"/>
        <v>1140</v>
      </c>
      <c r="D13" s="22">
        <f t="shared" si="1"/>
        <v>6</v>
      </c>
      <c r="E13" s="22">
        <v>0</v>
      </c>
      <c r="F13" s="22">
        <v>6</v>
      </c>
    </row>
    <row r="14" spans="1:12">
      <c r="A14" s="22" t="s">
        <v>18</v>
      </c>
      <c r="B14" s="3">
        <v>2361</v>
      </c>
      <c r="C14" s="3">
        <f t="shared" si="0"/>
        <v>2339</v>
      </c>
      <c r="D14" s="22">
        <f t="shared" si="1"/>
        <v>22</v>
      </c>
      <c r="E14" s="22">
        <v>7</v>
      </c>
      <c r="F14" s="22">
        <v>15</v>
      </c>
    </row>
    <row r="15" spans="1:12">
      <c r="A15" s="22" t="s">
        <v>19</v>
      </c>
      <c r="B15" s="3">
        <v>1066</v>
      </c>
      <c r="C15" s="3">
        <f t="shared" si="0"/>
        <v>1063</v>
      </c>
      <c r="D15" s="22">
        <f t="shared" si="1"/>
        <v>3</v>
      </c>
      <c r="E15" s="22">
        <v>3</v>
      </c>
      <c r="F15" s="22">
        <v>0</v>
      </c>
    </row>
    <row r="16" spans="1:12">
      <c r="A16" s="22" t="s">
        <v>20</v>
      </c>
      <c r="B16" s="3">
        <v>1496</v>
      </c>
      <c r="C16" s="3">
        <f t="shared" si="0"/>
        <v>1496</v>
      </c>
      <c r="D16" s="22">
        <f t="shared" si="1"/>
        <v>0</v>
      </c>
      <c r="E16" s="22">
        <v>0</v>
      </c>
      <c r="F16" s="22">
        <v>0</v>
      </c>
    </row>
    <row r="17" spans="1:6">
      <c r="A17" s="22" t="s">
        <v>21</v>
      </c>
      <c r="B17" s="3">
        <v>1534</v>
      </c>
      <c r="C17" s="3">
        <f t="shared" si="0"/>
        <v>1533</v>
      </c>
      <c r="D17" s="22">
        <f t="shared" si="1"/>
        <v>1</v>
      </c>
      <c r="E17" s="22">
        <v>1</v>
      </c>
      <c r="F17" s="22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D25" sqref="D25"/>
    </sheetView>
  </sheetViews>
  <sheetFormatPr defaultColWidth="8.88671875" defaultRowHeight="16.2"/>
  <cols>
    <col min="1" max="1" width="8.88671875" style="20"/>
    <col min="2" max="3" width="9.44140625" style="20" bestFit="1" customWidth="1"/>
    <col min="4" max="6" width="14.88671875" style="20" customWidth="1"/>
    <col min="7" max="16384" width="8.88671875" style="20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20" t="s">
        <v>145</v>
      </c>
    </row>
    <row r="3" spans="1:12" ht="17.2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</row>
    <row r="4" spans="1:12">
      <c r="A4" s="2" t="s">
        <v>8</v>
      </c>
      <c r="B4" s="3">
        <f>SUM(B5:B17)</f>
        <v>25474</v>
      </c>
      <c r="C4" s="3">
        <f>SUM(B4-D4)</f>
        <v>25387</v>
      </c>
      <c r="D4" s="20">
        <f>SUM(E4+F4)</f>
        <v>87</v>
      </c>
      <c r="E4" s="20">
        <f>SUM(E5:E17)</f>
        <v>39</v>
      </c>
      <c r="F4" s="20">
        <f>SUM(F5:F17)</f>
        <v>48</v>
      </c>
    </row>
    <row r="5" spans="1:12">
      <c r="A5" s="2" t="s">
        <v>9</v>
      </c>
      <c r="B5" s="3">
        <v>4359</v>
      </c>
      <c r="C5" s="3">
        <f t="shared" ref="C5:C17" si="0">SUM(B5-D5)</f>
        <v>4352</v>
      </c>
      <c r="D5" s="20">
        <f t="shared" ref="D5:D17" si="1">SUM(E5+F5)</f>
        <v>7</v>
      </c>
      <c r="E5" s="20">
        <v>7</v>
      </c>
      <c r="F5" s="20">
        <v>0</v>
      </c>
    </row>
    <row r="6" spans="1:12">
      <c r="A6" s="20" t="s">
        <v>10</v>
      </c>
      <c r="B6" s="3">
        <v>2616</v>
      </c>
      <c r="C6" s="3">
        <f t="shared" si="0"/>
        <v>2608</v>
      </c>
      <c r="D6" s="20">
        <f t="shared" si="1"/>
        <v>8</v>
      </c>
      <c r="E6" s="20">
        <v>4</v>
      </c>
      <c r="F6" s="20">
        <v>4</v>
      </c>
    </row>
    <row r="7" spans="1:12">
      <c r="A7" s="20" t="s">
        <v>11</v>
      </c>
      <c r="B7" s="3">
        <v>1360</v>
      </c>
      <c r="C7" s="3">
        <f t="shared" si="0"/>
        <v>1357</v>
      </c>
      <c r="D7" s="20">
        <f t="shared" si="1"/>
        <v>3</v>
      </c>
      <c r="E7" s="20">
        <v>0</v>
      </c>
      <c r="F7" s="20">
        <v>3</v>
      </c>
    </row>
    <row r="8" spans="1:12">
      <c r="A8" s="20" t="s">
        <v>12</v>
      </c>
      <c r="B8" s="3">
        <v>900</v>
      </c>
      <c r="C8" s="3">
        <f t="shared" si="0"/>
        <v>895</v>
      </c>
      <c r="D8" s="20">
        <f t="shared" si="1"/>
        <v>5</v>
      </c>
      <c r="E8" s="20">
        <v>5</v>
      </c>
      <c r="F8" s="20">
        <v>0</v>
      </c>
    </row>
    <row r="9" spans="1:12">
      <c r="A9" s="20" t="s">
        <v>13</v>
      </c>
      <c r="B9" s="3">
        <v>2302</v>
      </c>
      <c r="C9" s="3">
        <f t="shared" si="0"/>
        <v>2286</v>
      </c>
      <c r="D9" s="20">
        <f t="shared" si="1"/>
        <v>16</v>
      </c>
      <c r="E9" s="20">
        <v>3</v>
      </c>
      <c r="F9" s="20">
        <v>13</v>
      </c>
    </row>
    <row r="10" spans="1:12">
      <c r="A10" s="20" t="s">
        <v>14</v>
      </c>
      <c r="B10" s="3">
        <v>2793</v>
      </c>
      <c r="C10" s="3">
        <f t="shared" si="0"/>
        <v>2785</v>
      </c>
      <c r="D10" s="20">
        <f t="shared" si="1"/>
        <v>8</v>
      </c>
      <c r="E10" s="20">
        <v>7</v>
      </c>
      <c r="F10" s="20">
        <v>1</v>
      </c>
      <c r="K10" s="3"/>
      <c r="L10" s="3"/>
    </row>
    <row r="11" spans="1:12">
      <c r="A11" s="20" t="s">
        <v>15</v>
      </c>
      <c r="B11" s="3">
        <v>2199</v>
      </c>
      <c r="C11" s="3">
        <f t="shared" si="0"/>
        <v>2194</v>
      </c>
      <c r="D11" s="20">
        <f t="shared" si="1"/>
        <v>5</v>
      </c>
      <c r="E11" s="20">
        <v>0</v>
      </c>
      <c r="F11" s="20">
        <v>5</v>
      </c>
      <c r="K11" s="3"/>
      <c r="L11" s="3"/>
    </row>
    <row r="12" spans="1:12">
      <c r="A12" s="20" t="s">
        <v>16</v>
      </c>
      <c r="B12" s="3">
        <v>1331</v>
      </c>
      <c r="C12" s="3">
        <f t="shared" si="0"/>
        <v>1328</v>
      </c>
      <c r="D12" s="20">
        <f t="shared" si="1"/>
        <v>3</v>
      </c>
      <c r="E12" s="20">
        <v>2</v>
      </c>
      <c r="F12" s="20">
        <v>1</v>
      </c>
    </row>
    <row r="13" spans="1:12">
      <c r="A13" s="20" t="s">
        <v>17</v>
      </c>
      <c r="B13" s="3">
        <v>1148</v>
      </c>
      <c r="C13" s="3">
        <f t="shared" si="0"/>
        <v>1142</v>
      </c>
      <c r="D13" s="20">
        <f t="shared" si="1"/>
        <v>6</v>
      </c>
      <c r="E13" s="20">
        <v>0</v>
      </c>
      <c r="F13" s="20">
        <v>6</v>
      </c>
    </row>
    <row r="14" spans="1:12">
      <c r="A14" s="20" t="s">
        <v>18</v>
      </c>
      <c r="B14" s="3">
        <v>2360</v>
      </c>
      <c r="C14" s="3">
        <f t="shared" si="0"/>
        <v>2338</v>
      </c>
      <c r="D14" s="20">
        <f t="shared" si="1"/>
        <v>22</v>
      </c>
      <c r="E14" s="20">
        <v>7</v>
      </c>
      <c r="F14" s="20">
        <v>15</v>
      </c>
    </row>
    <row r="15" spans="1:12">
      <c r="A15" s="20" t="s">
        <v>19</v>
      </c>
      <c r="B15" s="3">
        <v>1065</v>
      </c>
      <c r="C15" s="3">
        <f t="shared" si="0"/>
        <v>1062</v>
      </c>
      <c r="D15" s="20">
        <f t="shared" si="1"/>
        <v>3</v>
      </c>
      <c r="E15" s="20">
        <v>3</v>
      </c>
      <c r="F15" s="20">
        <v>0</v>
      </c>
    </row>
    <row r="16" spans="1:12">
      <c r="A16" s="20" t="s">
        <v>20</v>
      </c>
      <c r="B16" s="3">
        <v>1504</v>
      </c>
      <c r="C16" s="3">
        <f t="shared" si="0"/>
        <v>1504</v>
      </c>
      <c r="D16" s="20">
        <f t="shared" si="1"/>
        <v>0</v>
      </c>
      <c r="E16" s="20">
        <v>0</v>
      </c>
      <c r="F16" s="20">
        <v>0</v>
      </c>
    </row>
    <row r="17" spans="1:6">
      <c r="A17" s="20" t="s">
        <v>21</v>
      </c>
      <c r="B17" s="3">
        <v>1537</v>
      </c>
      <c r="C17" s="3">
        <f t="shared" si="0"/>
        <v>1536</v>
      </c>
      <c r="D17" s="20">
        <f t="shared" si="1"/>
        <v>1</v>
      </c>
      <c r="E17" s="20">
        <v>1</v>
      </c>
      <c r="F17" s="20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E14" sqref="E14"/>
    </sheetView>
  </sheetViews>
  <sheetFormatPr defaultColWidth="8.88671875" defaultRowHeight="16.2"/>
  <cols>
    <col min="1" max="1" width="8.88671875" style="19"/>
    <col min="2" max="3" width="9.44140625" style="19" bestFit="1" customWidth="1"/>
    <col min="4" max="6" width="14.88671875" style="19" customWidth="1"/>
    <col min="7" max="16384" width="8.88671875" style="19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19" t="s">
        <v>144</v>
      </c>
    </row>
    <row r="3" spans="1:12" ht="17.2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</row>
    <row r="4" spans="1:12">
      <c r="A4" s="2" t="s">
        <v>8</v>
      </c>
      <c r="B4" s="3">
        <f>SUM(B5:B17)</f>
        <v>25501</v>
      </c>
      <c r="C4" s="3">
        <f>SUM(B4-D4)</f>
        <v>25415</v>
      </c>
      <c r="D4" s="19">
        <f>SUM(E4+F4)</f>
        <v>86</v>
      </c>
      <c r="E4" s="19">
        <f>SUM(E5:E17)</f>
        <v>38</v>
      </c>
      <c r="F4" s="19">
        <f>SUM(F5:F17)</f>
        <v>48</v>
      </c>
    </row>
    <row r="5" spans="1:12">
      <c r="A5" s="2" t="s">
        <v>9</v>
      </c>
      <c r="B5" s="3">
        <v>4361</v>
      </c>
      <c r="C5" s="3">
        <f t="shared" ref="C5:C17" si="0">SUM(B5-D5)</f>
        <v>4354</v>
      </c>
      <c r="D5" s="19">
        <f t="shared" ref="D5:D17" si="1">SUM(E5+F5)</f>
        <v>7</v>
      </c>
      <c r="E5" s="19">
        <v>7</v>
      </c>
      <c r="F5" s="19">
        <v>0</v>
      </c>
    </row>
    <row r="6" spans="1:12">
      <c r="A6" s="19" t="s">
        <v>10</v>
      </c>
      <c r="B6" s="3">
        <v>2622</v>
      </c>
      <c r="C6" s="3">
        <f t="shared" si="0"/>
        <v>2614</v>
      </c>
      <c r="D6" s="19">
        <f t="shared" si="1"/>
        <v>8</v>
      </c>
      <c r="E6" s="19">
        <v>4</v>
      </c>
      <c r="F6" s="19">
        <v>4</v>
      </c>
    </row>
    <row r="7" spans="1:12">
      <c r="A7" s="19" t="s">
        <v>11</v>
      </c>
      <c r="B7" s="3">
        <v>1357</v>
      </c>
      <c r="C7" s="3">
        <f t="shared" si="0"/>
        <v>1354</v>
      </c>
      <c r="D7" s="19">
        <f t="shared" si="1"/>
        <v>3</v>
      </c>
      <c r="E7" s="19">
        <v>0</v>
      </c>
      <c r="F7" s="19">
        <v>3</v>
      </c>
    </row>
    <row r="8" spans="1:12">
      <c r="A8" s="19" t="s">
        <v>12</v>
      </c>
      <c r="B8" s="3">
        <v>898</v>
      </c>
      <c r="C8" s="3">
        <f t="shared" si="0"/>
        <v>894</v>
      </c>
      <c r="D8" s="19">
        <f t="shared" si="1"/>
        <v>4</v>
      </c>
      <c r="E8" s="19">
        <v>4</v>
      </c>
      <c r="F8" s="19">
        <v>0</v>
      </c>
    </row>
    <row r="9" spans="1:12">
      <c r="A9" s="19" t="s">
        <v>13</v>
      </c>
      <c r="B9" s="3">
        <v>2299</v>
      </c>
      <c r="C9" s="3">
        <f t="shared" si="0"/>
        <v>2283</v>
      </c>
      <c r="D9" s="19">
        <f t="shared" si="1"/>
        <v>16</v>
      </c>
      <c r="E9" s="19">
        <v>3</v>
      </c>
      <c r="F9" s="19">
        <v>13</v>
      </c>
    </row>
    <row r="10" spans="1:12">
      <c r="A10" s="19" t="s">
        <v>14</v>
      </c>
      <c r="B10" s="3">
        <v>2789</v>
      </c>
      <c r="C10" s="3">
        <f t="shared" si="0"/>
        <v>2781</v>
      </c>
      <c r="D10" s="19">
        <f t="shared" si="1"/>
        <v>8</v>
      </c>
      <c r="E10" s="19">
        <v>7</v>
      </c>
      <c r="F10" s="19">
        <v>1</v>
      </c>
      <c r="K10" s="3"/>
      <c r="L10" s="3"/>
    </row>
    <row r="11" spans="1:12">
      <c r="A11" s="19" t="s">
        <v>15</v>
      </c>
      <c r="B11" s="3">
        <v>2204</v>
      </c>
      <c r="C11" s="3">
        <f t="shared" si="0"/>
        <v>2199</v>
      </c>
      <c r="D11" s="19">
        <f t="shared" si="1"/>
        <v>5</v>
      </c>
      <c r="E11" s="19">
        <v>0</v>
      </c>
      <c r="F11" s="19">
        <v>5</v>
      </c>
      <c r="K11" s="3"/>
      <c r="L11" s="3"/>
    </row>
    <row r="12" spans="1:12">
      <c r="A12" s="19" t="s">
        <v>16</v>
      </c>
      <c r="B12" s="3">
        <v>1333</v>
      </c>
      <c r="C12" s="3">
        <f t="shared" si="0"/>
        <v>1330</v>
      </c>
      <c r="D12" s="19">
        <f t="shared" si="1"/>
        <v>3</v>
      </c>
      <c r="E12" s="19">
        <v>2</v>
      </c>
      <c r="F12" s="19">
        <v>1</v>
      </c>
    </row>
    <row r="13" spans="1:12">
      <c r="A13" s="19" t="s">
        <v>17</v>
      </c>
      <c r="B13" s="3">
        <v>1150</v>
      </c>
      <c r="C13" s="3">
        <f t="shared" si="0"/>
        <v>1144</v>
      </c>
      <c r="D13" s="19">
        <f t="shared" si="1"/>
        <v>6</v>
      </c>
      <c r="E13" s="19">
        <v>0</v>
      </c>
      <c r="F13" s="19">
        <v>6</v>
      </c>
    </row>
    <row r="14" spans="1:12">
      <c r="A14" s="19" t="s">
        <v>18</v>
      </c>
      <c r="B14" s="3">
        <v>2369</v>
      </c>
      <c r="C14" s="3">
        <f t="shared" si="0"/>
        <v>2347</v>
      </c>
      <c r="D14" s="19">
        <f t="shared" si="1"/>
        <v>22</v>
      </c>
      <c r="E14" s="19">
        <v>7</v>
      </c>
      <c r="F14" s="19">
        <v>15</v>
      </c>
    </row>
    <row r="15" spans="1:12">
      <c r="A15" s="19" t="s">
        <v>19</v>
      </c>
      <c r="B15" s="3">
        <v>1067</v>
      </c>
      <c r="C15" s="3">
        <f t="shared" si="0"/>
        <v>1064</v>
      </c>
      <c r="D15" s="19">
        <f t="shared" si="1"/>
        <v>3</v>
      </c>
      <c r="E15" s="19">
        <v>3</v>
      </c>
      <c r="F15" s="19">
        <v>0</v>
      </c>
    </row>
    <row r="16" spans="1:12">
      <c r="A16" s="19" t="s">
        <v>20</v>
      </c>
      <c r="B16" s="3">
        <v>1505</v>
      </c>
      <c r="C16" s="3">
        <f t="shared" si="0"/>
        <v>1505</v>
      </c>
      <c r="D16" s="19">
        <f t="shared" si="1"/>
        <v>0</v>
      </c>
      <c r="E16" s="19">
        <v>0</v>
      </c>
      <c r="F16" s="19">
        <v>0</v>
      </c>
    </row>
    <row r="17" spans="1:6">
      <c r="A17" s="19" t="s">
        <v>21</v>
      </c>
      <c r="B17" s="3">
        <v>1547</v>
      </c>
      <c r="C17" s="3">
        <f t="shared" si="0"/>
        <v>1546</v>
      </c>
      <c r="D17" s="19">
        <f t="shared" si="1"/>
        <v>1</v>
      </c>
      <c r="E17" s="19">
        <v>1</v>
      </c>
      <c r="F17" s="1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F13" sqref="F13"/>
    </sheetView>
  </sheetViews>
  <sheetFormatPr defaultColWidth="8.88671875" defaultRowHeight="16.2"/>
  <cols>
    <col min="1" max="1" width="8.88671875" style="18"/>
    <col min="2" max="3" width="9.44140625" style="18" bestFit="1" customWidth="1"/>
    <col min="4" max="6" width="14.88671875" style="18" customWidth="1"/>
    <col min="7" max="16384" width="8.88671875" style="18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18" t="s">
        <v>143</v>
      </c>
    </row>
    <row r="3" spans="1:12" ht="17.2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</row>
    <row r="4" spans="1:12">
      <c r="A4" s="2" t="s">
        <v>8</v>
      </c>
      <c r="B4" s="3">
        <f>SUM(B5:B17)</f>
        <v>25499</v>
      </c>
      <c r="C4" s="3">
        <f>SUM(B4-D4)</f>
        <v>25415</v>
      </c>
      <c r="D4" s="18">
        <f>SUM(E4+F4)</f>
        <v>84</v>
      </c>
      <c r="E4" s="18">
        <f>SUM(E5:E17)</f>
        <v>37</v>
      </c>
      <c r="F4" s="18">
        <f>SUM(F5:F17)</f>
        <v>47</v>
      </c>
    </row>
    <row r="5" spans="1:12">
      <c r="A5" s="2" t="s">
        <v>9</v>
      </c>
      <c r="B5" s="3">
        <v>4356</v>
      </c>
      <c r="C5" s="3">
        <f t="shared" ref="C5:C17" si="0">SUM(B5-D5)</f>
        <v>4349</v>
      </c>
      <c r="D5" s="18">
        <f t="shared" ref="D5:D17" si="1">SUM(E5+F5)</f>
        <v>7</v>
      </c>
      <c r="E5" s="18">
        <v>7</v>
      </c>
      <c r="F5" s="18">
        <v>0</v>
      </c>
    </row>
    <row r="6" spans="1:12">
      <c r="A6" s="18" t="s">
        <v>10</v>
      </c>
      <c r="B6" s="3">
        <v>2618</v>
      </c>
      <c r="C6" s="3">
        <f t="shared" si="0"/>
        <v>2610</v>
      </c>
      <c r="D6" s="18">
        <f t="shared" si="1"/>
        <v>8</v>
      </c>
      <c r="E6" s="18">
        <v>4</v>
      </c>
      <c r="F6" s="18">
        <v>4</v>
      </c>
    </row>
    <row r="7" spans="1:12">
      <c r="A7" s="18" t="s">
        <v>11</v>
      </c>
      <c r="B7" s="3">
        <v>1357</v>
      </c>
      <c r="C7" s="3">
        <f t="shared" si="0"/>
        <v>1354</v>
      </c>
      <c r="D7" s="18">
        <f t="shared" si="1"/>
        <v>3</v>
      </c>
      <c r="E7" s="18">
        <v>0</v>
      </c>
      <c r="F7" s="18">
        <v>3</v>
      </c>
    </row>
    <row r="8" spans="1:12">
      <c r="A8" s="18" t="s">
        <v>12</v>
      </c>
      <c r="B8" s="3">
        <v>896</v>
      </c>
      <c r="C8" s="3">
        <f t="shared" si="0"/>
        <v>892</v>
      </c>
      <c r="D8" s="18">
        <f t="shared" si="1"/>
        <v>4</v>
      </c>
      <c r="E8" s="18">
        <v>4</v>
      </c>
      <c r="F8" s="18">
        <v>0</v>
      </c>
    </row>
    <row r="9" spans="1:12">
      <c r="A9" s="18" t="s">
        <v>13</v>
      </c>
      <c r="B9" s="3">
        <v>2295</v>
      </c>
      <c r="C9" s="3">
        <f t="shared" si="0"/>
        <v>2281</v>
      </c>
      <c r="D9" s="18">
        <f t="shared" si="1"/>
        <v>14</v>
      </c>
      <c r="E9" s="18">
        <v>2</v>
      </c>
      <c r="F9" s="18">
        <v>12</v>
      </c>
    </row>
    <row r="10" spans="1:12">
      <c r="A10" s="18" t="s">
        <v>14</v>
      </c>
      <c r="B10" s="3">
        <v>2793</v>
      </c>
      <c r="C10" s="3">
        <f t="shared" si="0"/>
        <v>2785</v>
      </c>
      <c r="D10" s="18">
        <f t="shared" si="1"/>
        <v>8</v>
      </c>
      <c r="E10" s="18">
        <v>7</v>
      </c>
      <c r="F10" s="18">
        <v>1</v>
      </c>
      <c r="K10" s="3"/>
      <c r="L10" s="3"/>
    </row>
    <row r="11" spans="1:12">
      <c r="A11" s="18" t="s">
        <v>15</v>
      </c>
      <c r="B11" s="3">
        <v>2197</v>
      </c>
      <c r="C11" s="3">
        <f t="shared" si="0"/>
        <v>2192</v>
      </c>
      <c r="D11" s="18">
        <f t="shared" si="1"/>
        <v>5</v>
      </c>
      <c r="E11" s="18">
        <v>0</v>
      </c>
      <c r="F11" s="18">
        <v>5</v>
      </c>
      <c r="K11" s="3"/>
      <c r="L11" s="3"/>
    </row>
    <row r="12" spans="1:12">
      <c r="A12" s="18" t="s">
        <v>16</v>
      </c>
      <c r="B12" s="3">
        <v>1337</v>
      </c>
      <c r="C12" s="3">
        <f t="shared" si="0"/>
        <v>1334</v>
      </c>
      <c r="D12" s="18">
        <f t="shared" si="1"/>
        <v>3</v>
      </c>
      <c r="E12" s="18">
        <v>2</v>
      </c>
      <c r="F12" s="18">
        <v>1</v>
      </c>
    </row>
    <row r="13" spans="1:12">
      <c r="A13" s="18" t="s">
        <v>17</v>
      </c>
      <c r="B13" s="3">
        <v>1152</v>
      </c>
      <c r="C13" s="3">
        <f t="shared" si="0"/>
        <v>1146</v>
      </c>
      <c r="D13" s="18">
        <f t="shared" si="1"/>
        <v>6</v>
      </c>
      <c r="E13" s="18">
        <v>0</v>
      </c>
      <c r="F13" s="18">
        <v>6</v>
      </c>
    </row>
    <row r="14" spans="1:12">
      <c r="A14" s="18" t="s">
        <v>18</v>
      </c>
      <c r="B14" s="3">
        <v>2372</v>
      </c>
      <c r="C14" s="3">
        <f t="shared" si="0"/>
        <v>2350</v>
      </c>
      <c r="D14" s="18">
        <f t="shared" si="1"/>
        <v>22</v>
      </c>
      <c r="E14" s="18">
        <v>7</v>
      </c>
      <c r="F14" s="18">
        <v>15</v>
      </c>
    </row>
    <row r="15" spans="1:12">
      <c r="A15" s="18" t="s">
        <v>19</v>
      </c>
      <c r="B15" s="3">
        <v>1074</v>
      </c>
      <c r="C15" s="3">
        <f t="shared" si="0"/>
        <v>1071</v>
      </c>
      <c r="D15" s="18">
        <f t="shared" si="1"/>
        <v>3</v>
      </c>
      <c r="E15" s="18">
        <v>3</v>
      </c>
      <c r="F15" s="18">
        <v>0</v>
      </c>
    </row>
    <row r="16" spans="1:12">
      <c r="A16" s="18" t="s">
        <v>20</v>
      </c>
      <c r="B16" s="3">
        <v>1504</v>
      </c>
      <c r="C16" s="3">
        <f t="shared" si="0"/>
        <v>1504</v>
      </c>
      <c r="D16" s="18">
        <f t="shared" si="1"/>
        <v>0</v>
      </c>
      <c r="E16" s="18">
        <v>0</v>
      </c>
      <c r="F16" s="18">
        <v>0</v>
      </c>
    </row>
    <row r="17" spans="1:6">
      <c r="A17" s="18" t="s">
        <v>21</v>
      </c>
      <c r="B17" s="3">
        <v>1548</v>
      </c>
      <c r="C17" s="3">
        <f t="shared" si="0"/>
        <v>1547</v>
      </c>
      <c r="D17" s="18">
        <f t="shared" si="1"/>
        <v>1</v>
      </c>
      <c r="E17" s="18">
        <v>1</v>
      </c>
      <c r="F17" s="18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C5" sqref="C5"/>
    </sheetView>
  </sheetViews>
  <sheetFormatPr defaultColWidth="8.88671875" defaultRowHeight="16.2"/>
  <cols>
    <col min="1" max="1" width="8.88671875" style="17"/>
    <col min="2" max="3" width="9.44140625" style="17" bestFit="1" customWidth="1"/>
    <col min="4" max="6" width="14.88671875" style="17" customWidth="1"/>
    <col min="7" max="16384" width="8.88671875" style="17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17" t="s">
        <v>142</v>
      </c>
    </row>
    <row r="3" spans="1:12" ht="17.2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</row>
    <row r="4" spans="1:12">
      <c r="A4" s="2" t="s">
        <v>8</v>
      </c>
      <c r="B4" s="3">
        <f>SUM(B5:B17)</f>
        <v>25511</v>
      </c>
      <c r="C4" s="3">
        <f>SUM(B4-D4)</f>
        <v>25428</v>
      </c>
      <c r="D4" s="17">
        <f>SUM(E4+F4)</f>
        <v>83</v>
      </c>
      <c r="E4" s="17">
        <f>SUM(E5:E17)</f>
        <v>37</v>
      </c>
      <c r="F4" s="17">
        <f>SUM(F5:F17)</f>
        <v>46</v>
      </c>
    </row>
    <row r="5" spans="1:12">
      <c r="A5" s="2" t="s">
        <v>9</v>
      </c>
      <c r="B5" s="3">
        <v>4363</v>
      </c>
      <c r="C5" s="3">
        <f t="shared" ref="C5:C17" si="0">SUM(B5-D5)</f>
        <v>4356</v>
      </c>
      <c r="D5" s="17">
        <f t="shared" ref="D5:D17" si="1">SUM(E5+F5)</f>
        <v>7</v>
      </c>
      <c r="E5" s="17">
        <v>7</v>
      </c>
      <c r="F5" s="17">
        <v>0</v>
      </c>
    </row>
    <row r="6" spans="1:12">
      <c r="A6" s="17" t="s">
        <v>10</v>
      </c>
      <c r="B6" s="3">
        <v>2620</v>
      </c>
      <c r="C6" s="3">
        <f t="shared" si="0"/>
        <v>2612</v>
      </c>
      <c r="D6" s="17">
        <f t="shared" si="1"/>
        <v>8</v>
      </c>
      <c r="E6" s="17">
        <v>4</v>
      </c>
      <c r="F6" s="17">
        <v>4</v>
      </c>
    </row>
    <row r="7" spans="1:12">
      <c r="A7" s="17" t="s">
        <v>11</v>
      </c>
      <c r="B7" s="3">
        <v>1355</v>
      </c>
      <c r="C7" s="3">
        <f t="shared" si="0"/>
        <v>1353</v>
      </c>
      <c r="D7" s="17">
        <f t="shared" si="1"/>
        <v>2</v>
      </c>
      <c r="E7" s="17">
        <v>0</v>
      </c>
      <c r="F7" s="17">
        <v>2</v>
      </c>
    </row>
    <row r="8" spans="1:12">
      <c r="A8" s="17" t="s">
        <v>12</v>
      </c>
      <c r="B8" s="3">
        <v>902</v>
      </c>
      <c r="C8" s="3">
        <f t="shared" si="0"/>
        <v>898</v>
      </c>
      <c r="D8" s="17">
        <f t="shared" si="1"/>
        <v>4</v>
      </c>
      <c r="E8" s="17">
        <v>4</v>
      </c>
      <c r="F8" s="17">
        <v>0</v>
      </c>
    </row>
    <row r="9" spans="1:12">
      <c r="A9" s="17" t="s">
        <v>13</v>
      </c>
      <c r="B9" s="3">
        <v>2297</v>
      </c>
      <c r="C9" s="3">
        <f t="shared" si="0"/>
        <v>2283</v>
      </c>
      <c r="D9" s="17">
        <f t="shared" si="1"/>
        <v>14</v>
      </c>
      <c r="E9" s="17">
        <v>2</v>
      </c>
      <c r="F9" s="17">
        <v>12</v>
      </c>
    </row>
    <row r="10" spans="1:12">
      <c r="A10" s="17" t="s">
        <v>14</v>
      </c>
      <c r="B10" s="3">
        <v>2788</v>
      </c>
      <c r="C10" s="3">
        <f t="shared" si="0"/>
        <v>2780</v>
      </c>
      <c r="D10" s="17">
        <f t="shared" si="1"/>
        <v>8</v>
      </c>
      <c r="E10" s="17">
        <v>7</v>
      </c>
      <c r="F10" s="17">
        <v>1</v>
      </c>
      <c r="K10" s="3"/>
      <c r="L10" s="3"/>
    </row>
    <row r="11" spans="1:12">
      <c r="A11" s="17" t="s">
        <v>15</v>
      </c>
      <c r="B11" s="3">
        <v>2201</v>
      </c>
      <c r="C11" s="3">
        <f t="shared" si="0"/>
        <v>2196</v>
      </c>
      <c r="D11" s="17">
        <f t="shared" si="1"/>
        <v>5</v>
      </c>
      <c r="E11" s="17">
        <v>0</v>
      </c>
      <c r="F11" s="17">
        <v>5</v>
      </c>
      <c r="K11" s="3"/>
      <c r="L11" s="3"/>
    </row>
    <row r="12" spans="1:12">
      <c r="A12" s="17" t="s">
        <v>16</v>
      </c>
      <c r="B12" s="3">
        <v>1331</v>
      </c>
      <c r="C12" s="3">
        <f t="shared" si="0"/>
        <v>1328</v>
      </c>
      <c r="D12" s="17">
        <f t="shared" si="1"/>
        <v>3</v>
      </c>
      <c r="E12" s="17">
        <v>2</v>
      </c>
      <c r="F12" s="17">
        <v>1</v>
      </c>
    </row>
    <row r="13" spans="1:12">
      <c r="A13" s="17" t="s">
        <v>17</v>
      </c>
      <c r="B13" s="3">
        <v>1152</v>
      </c>
      <c r="C13" s="3">
        <f t="shared" si="0"/>
        <v>1146</v>
      </c>
      <c r="D13" s="17">
        <f t="shared" si="1"/>
        <v>6</v>
      </c>
      <c r="E13" s="17">
        <v>0</v>
      </c>
      <c r="F13" s="17">
        <v>6</v>
      </c>
    </row>
    <row r="14" spans="1:12">
      <c r="A14" s="17" t="s">
        <v>18</v>
      </c>
      <c r="B14" s="3">
        <v>2372</v>
      </c>
      <c r="C14" s="3">
        <f t="shared" si="0"/>
        <v>2350</v>
      </c>
      <c r="D14" s="17">
        <f t="shared" si="1"/>
        <v>22</v>
      </c>
      <c r="E14" s="17">
        <v>7</v>
      </c>
      <c r="F14" s="17">
        <v>15</v>
      </c>
    </row>
    <row r="15" spans="1:12">
      <c r="A15" s="17" t="s">
        <v>19</v>
      </c>
      <c r="B15" s="3">
        <v>1072</v>
      </c>
      <c r="C15" s="3">
        <f t="shared" si="0"/>
        <v>1069</v>
      </c>
      <c r="D15" s="17">
        <f t="shared" si="1"/>
        <v>3</v>
      </c>
      <c r="E15" s="17">
        <v>3</v>
      </c>
      <c r="F15" s="17">
        <v>0</v>
      </c>
    </row>
    <row r="16" spans="1:12">
      <c r="A16" s="17" t="s">
        <v>20</v>
      </c>
      <c r="B16" s="3">
        <v>1509</v>
      </c>
      <c r="C16" s="3">
        <f t="shared" si="0"/>
        <v>1509</v>
      </c>
      <c r="D16" s="17">
        <f t="shared" si="1"/>
        <v>0</v>
      </c>
      <c r="E16" s="17">
        <v>0</v>
      </c>
      <c r="F16" s="17">
        <v>0</v>
      </c>
    </row>
    <row r="17" spans="1:6">
      <c r="A17" s="17" t="s">
        <v>21</v>
      </c>
      <c r="B17" s="3">
        <v>1549</v>
      </c>
      <c r="C17" s="3">
        <f t="shared" si="0"/>
        <v>1548</v>
      </c>
      <c r="D17" s="17">
        <f t="shared" si="1"/>
        <v>1</v>
      </c>
      <c r="E17" s="17">
        <v>1</v>
      </c>
      <c r="F17" s="17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I13" sqref="I13"/>
    </sheetView>
  </sheetViews>
  <sheetFormatPr defaultColWidth="8.88671875" defaultRowHeight="16.2"/>
  <cols>
    <col min="1" max="1" width="8.88671875" style="16"/>
    <col min="2" max="3" width="9.44140625" style="16" bestFit="1" customWidth="1"/>
    <col min="4" max="6" width="14.88671875" style="16" customWidth="1"/>
    <col min="7" max="16384" width="8.88671875" style="16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16" t="s">
        <v>141</v>
      </c>
    </row>
    <row r="3" spans="1:12" ht="17.2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spans="1:12">
      <c r="A4" s="2" t="s">
        <v>8</v>
      </c>
      <c r="B4" s="3">
        <f>SUM(B5:B17)</f>
        <v>25568</v>
      </c>
      <c r="C4" s="3">
        <f>SUM(B4-D4)</f>
        <v>25488</v>
      </c>
      <c r="D4" s="16">
        <f>SUM(E4+F4)</f>
        <v>80</v>
      </c>
      <c r="E4" s="16">
        <f>SUM(E5:E17)</f>
        <v>34</v>
      </c>
      <c r="F4" s="16">
        <f>SUM(F5:F17)</f>
        <v>46</v>
      </c>
    </row>
    <row r="5" spans="1:12">
      <c r="A5" s="2" t="s">
        <v>9</v>
      </c>
      <c r="B5" s="3">
        <v>4353</v>
      </c>
      <c r="C5" s="3">
        <f t="shared" ref="C5:C17" si="0">SUM(B5-D5)</f>
        <v>4346</v>
      </c>
      <c r="D5" s="16">
        <f t="shared" ref="D5:D17" si="1">SUM(E5+F5)</f>
        <v>7</v>
      </c>
      <c r="E5" s="16">
        <v>7</v>
      </c>
      <c r="F5" s="16">
        <v>0</v>
      </c>
    </row>
    <row r="6" spans="1:12">
      <c r="A6" s="16" t="s">
        <v>10</v>
      </c>
      <c r="B6" s="3">
        <v>2622</v>
      </c>
      <c r="C6" s="3">
        <f t="shared" si="0"/>
        <v>2614</v>
      </c>
      <c r="D6" s="16">
        <f t="shared" si="1"/>
        <v>8</v>
      </c>
      <c r="E6" s="16">
        <v>4</v>
      </c>
      <c r="F6" s="16">
        <v>4</v>
      </c>
    </row>
    <row r="7" spans="1:12">
      <c r="A7" s="16" t="s">
        <v>11</v>
      </c>
      <c r="B7" s="3">
        <v>1364</v>
      </c>
      <c r="C7" s="3">
        <f t="shared" si="0"/>
        <v>1362</v>
      </c>
      <c r="D7" s="16">
        <f t="shared" si="1"/>
        <v>2</v>
      </c>
      <c r="E7" s="16">
        <v>0</v>
      </c>
      <c r="F7" s="16">
        <v>2</v>
      </c>
    </row>
    <row r="8" spans="1:12">
      <c r="A8" s="16" t="s">
        <v>12</v>
      </c>
      <c r="B8" s="3">
        <v>901</v>
      </c>
      <c r="C8" s="3">
        <f t="shared" si="0"/>
        <v>897</v>
      </c>
      <c r="D8" s="16">
        <f t="shared" si="1"/>
        <v>4</v>
      </c>
      <c r="E8" s="16">
        <v>4</v>
      </c>
      <c r="F8" s="16">
        <v>0</v>
      </c>
    </row>
    <row r="9" spans="1:12">
      <c r="A9" s="16" t="s">
        <v>13</v>
      </c>
      <c r="B9" s="3">
        <v>2299</v>
      </c>
      <c r="C9" s="3">
        <f t="shared" si="0"/>
        <v>2285</v>
      </c>
      <c r="D9" s="16">
        <f t="shared" si="1"/>
        <v>14</v>
      </c>
      <c r="E9" s="16">
        <v>2</v>
      </c>
      <c r="F9" s="16">
        <v>12</v>
      </c>
    </row>
    <row r="10" spans="1:12">
      <c r="A10" s="16" t="s">
        <v>14</v>
      </c>
      <c r="B10" s="3">
        <v>2793</v>
      </c>
      <c r="C10" s="3">
        <f t="shared" si="0"/>
        <v>2788</v>
      </c>
      <c r="D10" s="16">
        <f t="shared" si="1"/>
        <v>5</v>
      </c>
      <c r="E10" s="16">
        <v>4</v>
      </c>
      <c r="F10" s="16">
        <v>1</v>
      </c>
      <c r="K10" s="3"/>
      <c r="L10" s="3"/>
    </row>
    <row r="11" spans="1:12">
      <c r="A11" s="16" t="s">
        <v>15</v>
      </c>
      <c r="B11" s="3">
        <v>2197</v>
      </c>
      <c r="C11" s="3">
        <f t="shared" si="0"/>
        <v>2192</v>
      </c>
      <c r="D11" s="16">
        <f t="shared" si="1"/>
        <v>5</v>
      </c>
      <c r="E11" s="16">
        <v>0</v>
      </c>
      <c r="F11" s="16">
        <v>5</v>
      </c>
      <c r="K11" s="3"/>
      <c r="L11" s="3"/>
    </row>
    <row r="12" spans="1:12">
      <c r="A12" s="16" t="s">
        <v>16</v>
      </c>
      <c r="B12" s="3">
        <v>1334</v>
      </c>
      <c r="C12" s="3">
        <f t="shared" si="0"/>
        <v>1331</v>
      </c>
      <c r="D12" s="16">
        <f t="shared" si="1"/>
        <v>3</v>
      </c>
      <c r="E12" s="16">
        <v>2</v>
      </c>
      <c r="F12" s="16">
        <v>1</v>
      </c>
    </row>
    <row r="13" spans="1:12">
      <c r="A13" s="16" t="s">
        <v>17</v>
      </c>
      <c r="B13" s="3">
        <v>1165</v>
      </c>
      <c r="C13" s="3">
        <f t="shared" si="0"/>
        <v>1159</v>
      </c>
      <c r="D13" s="16">
        <f t="shared" si="1"/>
        <v>6</v>
      </c>
      <c r="E13" s="16">
        <v>0</v>
      </c>
      <c r="F13" s="16">
        <v>6</v>
      </c>
    </row>
    <row r="14" spans="1:12">
      <c r="A14" s="16" t="s">
        <v>18</v>
      </c>
      <c r="B14" s="3">
        <v>2391</v>
      </c>
      <c r="C14" s="3">
        <f t="shared" si="0"/>
        <v>2369</v>
      </c>
      <c r="D14" s="16">
        <f t="shared" si="1"/>
        <v>22</v>
      </c>
      <c r="E14" s="16">
        <v>7</v>
      </c>
      <c r="F14" s="16">
        <v>15</v>
      </c>
    </row>
    <row r="15" spans="1:12">
      <c r="A15" s="16" t="s">
        <v>19</v>
      </c>
      <c r="B15" s="3">
        <v>1086</v>
      </c>
      <c r="C15" s="3">
        <f t="shared" si="0"/>
        <v>1083</v>
      </c>
      <c r="D15" s="16">
        <f t="shared" si="1"/>
        <v>3</v>
      </c>
      <c r="E15" s="16">
        <v>3</v>
      </c>
      <c r="F15" s="16">
        <v>0</v>
      </c>
    </row>
    <row r="16" spans="1:12">
      <c r="A16" s="16" t="s">
        <v>20</v>
      </c>
      <c r="B16" s="3">
        <v>1512</v>
      </c>
      <c r="C16" s="3">
        <f t="shared" si="0"/>
        <v>1512</v>
      </c>
      <c r="D16" s="16">
        <f t="shared" si="1"/>
        <v>0</v>
      </c>
      <c r="E16" s="16">
        <v>0</v>
      </c>
      <c r="F16" s="16">
        <v>0</v>
      </c>
    </row>
    <row r="17" spans="1:6">
      <c r="A17" s="16" t="s">
        <v>21</v>
      </c>
      <c r="B17" s="3">
        <v>1551</v>
      </c>
      <c r="C17" s="3">
        <f t="shared" si="0"/>
        <v>1550</v>
      </c>
      <c r="D17" s="16">
        <f t="shared" si="1"/>
        <v>1</v>
      </c>
      <c r="E17" s="16">
        <v>1</v>
      </c>
      <c r="F17" s="16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E13" sqref="E13"/>
    </sheetView>
  </sheetViews>
  <sheetFormatPr defaultColWidth="8.88671875" defaultRowHeight="16.2"/>
  <cols>
    <col min="1" max="1" width="8.88671875" style="15"/>
    <col min="2" max="3" width="9.44140625" style="15" bestFit="1" customWidth="1"/>
    <col min="4" max="6" width="14.88671875" style="15" customWidth="1"/>
    <col min="7" max="16384" width="8.88671875" style="15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15" t="s">
        <v>140</v>
      </c>
    </row>
    <row r="3" spans="1:12" ht="17.2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</row>
    <row r="4" spans="1:12">
      <c r="A4" s="2" t="s">
        <v>8</v>
      </c>
      <c r="B4" s="3">
        <f>SUM(B5:B17)</f>
        <v>25568</v>
      </c>
      <c r="C4" s="3">
        <f>SUM(B4-D4)</f>
        <v>25488</v>
      </c>
      <c r="D4" s="15">
        <f>SUM(E4+F4)</f>
        <v>80</v>
      </c>
      <c r="E4" s="15">
        <v>35</v>
      </c>
      <c r="F4" s="15">
        <v>45</v>
      </c>
    </row>
    <row r="5" spans="1:12">
      <c r="A5" s="2" t="s">
        <v>9</v>
      </c>
      <c r="B5" s="3">
        <v>4353</v>
      </c>
      <c r="C5" s="3">
        <f t="shared" ref="C5:C17" si="0">SUM(B5-D5)</f>
        <v>4346</v>
      </c>
      <c r="D5" s="15">
        <f t="shared" ref="D5:D17" si="1">SUM(E5+F5)</f>
        <v>7</v>
      </c>
      <c r="E5" s="15">
        <v>7</v>
      </c>
      <c r="F5" s="15">
        <v>0</v>
      </c>
    </row>
    <row r="6" spans="1:12">
      <c r="A6" s="15" t="s">
        <v>10</v>
      </c>
      <c r="B6" s="3">
        <v>2622</v>
      </c>
      <c r="C6" s="3">
        <f t="shared" si="0"/>
        <v>2614</v>
      </c>
      <c r="D6" s="15">
        <f t="shared" si="1"/>
        <v>8</v>
      </c>
      <c r="E6" s="15">
        <v>4</v>
      </c>
      <c r="F6" s="15">
        <v>4</v>
      </c>
    </row>
    <row r="7" spans="1:12">
      <c r="A7" s="15" t="s">
        <v>11</v>
      </c>
      <c r="B7" s="3">
        <v>1364</v>
      </c>
      <c r="C7" s="3">
        <f t="shared" si="0"/>
        <v>1362</v>
      </c>
      <c r="D7" s="15">
        <f t="shared" si="1"/>
        <v>2</v>
      </c>
      <c r="E7" s="15">
        <v>0</v>
      </c>
      <c r="F7" s="15">
        <v>2</v>
      </c>
    </row>
    <row r="8" spans="1:12">
      <c r="A8" s="15" t="s">
        <v>12</v>
      </c>
      <c r="B8" s="3">
        <v>901</v>
      </c>
      <c r="C8" s="3">
        <f t="shared" si="0"/>
        <v>897</v>
      </c>
      <c r="D8" s="15">
        <f t="shared" si="1"/>
        <v>4</v>
      </c>
      <c r="E8" s="15">
        <v>4</v>
      </c>
      <c r="F8" s="15">
        <v>0</v>
      </c>
    </row>
    <row r="9" spans="1:12">
      <c r="A9" s="15" t="s">
        <v>13</v>
      </c>
      <c r="B9" s="3">
        <v>2299</v>
      </c>
      <c r="C9" s="3">
        <f t="shared" si="0"/>
        <v>2285</v>
      </c>
      <c r="D9" s="15">
        <f t="shared" si="1"/>
        <v>14</v>
      </c>
      <c r="E9" s="15">
        <v>2</v>
      </c>
      <c r="F9" s="15">
        <v>12</v>
      </c>
    </row>
    <row r="10" spans="1:12">
      <c r="A10" s="15" t="s">
        <v>14</v>
      </c>
      <c r="B10" s="3">
        <v>2793</v>
      </c>
      <c r="C10" s="3">
        <f t="shared" si="0"/>
        <v>2788</v>
      </c>
      <c r="D10" s="15">
        <f t="shared" si="1"/>
        <v>5</v>
      </c>
      <c r="E10" s="15">
        <v>4</v>
      </c>
      <c r="F10" s="15">
        <v>1</v>
      </c>
      <c r="K10" s="3"/>
      <c r="L10" s="3"/>
    </row>
    <row r="11" spans="1:12">
      <c r="A11" s="15" t="s">
        <v>15</v>
      </c>
      <c r="B11" s="3">
        <v>2197</v>
      </c>
      <c r="C11" s="3">
        <f t="shared" si="0"/>
        <v>2191</v>
      </c>
      <c r="D11" s="15">
        <f t="shared" si="1"/>
        <v>6</v>
      </c>
      <c r="E11" s="15">
        <v>1</v>
      </c>
      <c r="F11" s="15">
        <v>5</v>
      </c>
      <c r="K11" s="3"/>
      <c r="L11" s="3"/>
    </row>
    <row r="12" spans="1:12">
      <c r="A12" s="15" t="s">
        <v>16</v>
      </c>
      <c r="B12" s="3">
        <v>1334</v>
      </c>
      <c r="C12" s="3">
        <f t="shared" si="0"/>
        <v>1332</v>
      </c>
      <c r="D12" s="15">
        <f t="shared" si="1"/>
        <v>2</v>
      </c>
      <c r="E12" s="15">
        <v>2</v>
      </c>
      <c r="F12" s="15">
        <v>0</v>
      </c>
    </row>
    <row r="13" spans="1:12">
      <c r="A13" s="15" t="s">
        <v>17</v>
      </c>
      <c r="B13" s="3">
        <v>1165</v>
      </c>
      <c r="C13" s="3">
        <f t="shared" si="0"/>
        <v>1159</v>
      </c>
      <c r="D13" s="15">
        <f t="shared" si="1"/>
        <v>6</v>
      </c>
      <c r="E13" s="15">
        <v>0</v>
      </c>
      <c r="F13" s="15">
        <v>6</v>
      </c>
    </row>
    <row r="14" spans="1:12">
      <c r="A14" s="15" t="s">
        <v>18</v>
      </c>
      <c r="B14" s="3">
        <v>2391</v>
      </c>
      <c r="C14" s="3">
        <f t="shared" si="0"/>
        <v>2369</v>
      </c>
      <c r="D14" s="15">
        <f t="shared" si="1"/>
        <v>22</v>
      </c>
      <c r="E14" s="15">
        <v>7</v>
      </c>
      <c r="F14" s="15">
        <v>15</v>
      </c>
    </row>
    <row r="15" spans="1:12">
      <c r="A15" s="15" t="s">
        <v>19</v>
      </c>
      <c r="B15" s="3">
        <v>1086</v>
      </c>
      <c r="C15" s="3">
        <f t="shared" si="0"/>
        <v>1083</v>
      </c>
      <c r="D15" s="15">
        <f t="shared" si="1"/>
        <v>3</v>
      </c>
      <c r="E15" s="15">
        <v>3</v>
      </c>
      <c r="F15" s="15">
        <v>0</v>
      </c>
    </row>
    <row r="16" spans="1:12">
      <c r="A16" s="15" t="s">
        <v>20</v>
      </c>
      <c r="B16" s="3">
        <v>1512</v>
      </c>
      <c r="C16" s="3">
        <f t="shared" si="0"/>
        <v>1512</v>
      </c>
      <c r="D16" s="15">
        <f t="shared" si="1"/>
        <v>0</v>
      </c>
      <c r="E16" s="15">
        <v>0</v>
      </c>
      <c r="F16" s="15">
        <v>0</v>
      </c>
    </row>
    <row r="17" spans="1:6">
      <c r="A17" s="15" t="s">
        <v>21</v>
      </c>
      <c r="B17" s="3">
        <v>1551</v>
      </c>
      <c r="C17" s="3">
        <f t="shared" si="0"/>
        <v>1550</v>
      </c>
      <c r="D17" s="15">
        <f t="shared" si="1"/>
        <v>1</v>
      </c>
      <c r="E17" s="15">
        <v>1</v>
      </c>
      <c r="F17" s="15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F13" sqref="F13"/>
    </sheetView>
  </sheetViews>
  <sheetFormatPr defaultColWidth="8.88671875" defaultRowHeight="16.2"/>
  <cols>
    <col min="1" max="1" width="8.88671875" style="14"/>
    <col min="2" max="3" width="9.44140625" style="14" bestFit="1" customWidth="1"/>
    <col min="4" max="6" width="14.88671875" style="14" customWidth="1"/>
    <col min="7" max="16384" width="8.88671875" style="14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14" t="s">
        <v>139</v>
      </c>
    </row>
    <row r="3" spans="1:12" ht="17.2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</row>
    <row r="4" spans="1:12">
      <c r="A4" s="2" t="s">
        <v>8</v>
      </c>
      <c r="B4" s="3">
        <v>25593</v>
      </c>
      <c r="C4" s="3">
        <v>25614</v>
      </c>
      <c r="D4" s="14">
        <f>SUM(E4+F4)</f>
        <v>80</v>
      </c>
      <c r="E4" s="14">
        <v>35</v>
      </c>
      <c r="F4" s="14">
        <v>45</v>
      </c>
    </row>
    <row r="5" spans="1:12">
      <c r="A5" s="2" t="s">
        <v>9</v>
      </c>
      <c r="B5" s="3">
        <v>4365</v>
      </c>
      <c r="C5" s="3">
        <v>4371</v>
      </c>
      <c r="D5" s="14">
        <f t="shared" ref="D5:D17" si="0">SUM(E5+F5)</f>
        <v>7</v>
      </c>
      <c r="E5" s="14">
        <v>7</v>
      </c>
      <c r="F5" s="14">
        <v>0</v>
      </c>
    </row>
    <row r="6" spans="1:12">
      <c r="A6" s="14" t="s">
        <v>10</v>
      </c>
      <c r="B6" s="3">
        <v>2614</v>
      </c>
      <c r="C6" s="14">
        <v>2608</v>
      </c>
      <c r="D6" s="14">
        <f t="shared" si="0"/>
        <v>8</v>
      </c>
      <c r="E6" s="14">
        <v>4</v>
      </c>
      <c r="F6" s="14">
        <v>4</v>
      </c>
    </row>
    <row r="7" spans="1:12">
      <c r="A7" s="14" t="s">
        <v>11</v>
      </c>
      <c r="B7" s="3">
        <v>1371</v>
      </c>
      <c r="C7" s="14">
        <v>1372</v>
      </c>
      <c r="D7" s="14">
        <f t="shared" si="0"/>
        <v>2</v>
      </c>
      <c r="E7" s="14">
        <v>0</v>
      </c>
      <c r="F7" s="14">
        <v>2</v>
      </c>
    </row>
    <row r="8" spans="1:12">
      <c r="A8" s="14" t="s">
        <v>12</v>
      </c>
      <c r="B8" s="3">
        <v>904</v>
      </c>
      <c r="C8" s="14">
        <v>906</v>
      </c>
      <c r="D8" s="14">
        <f t="shared" si="0"/>
        <v>4</v>
      </c>
      <c r="E8" s="14">
        <v>4</v>
      </c>
      <c r="F8" s="14">
        <v>0</v>
      </c>
    </row>
    <row r="9" spans="1:12">
      <c r="A9" s="14" t="s">
        <v>13</v>
      </c>
      <c r="B9" s="3">
        <v>2296</v>
      </c>
      <c r="C9" s="14">
        <v>2290</v>
      </c>
      <c r="D9" s="14">
        <f t="shared" si="0"/>
        <v>14</v>
      </c>
      <c r="E9" s="14">
        <v>2</v>
      </c>
      <c r="F9" s="14">
        <v>12</v>
      </c>
    </row>
    <row r="10" spans="1:12">
      <c r="A10" s="14" t="s">
        <v>14</v>
      </c>
      <c r="B10" s="3">
        <v>2797</v>
      </c>
      <c r="C10" s="14">
        <v>2794</v>
      </c>
      <c r="D10" s="14">
        <f t="shared" si="0"/>
        <v>5</v>
      </c>
      <c r="E10" s="14">
        <v>4</v>
      </c>
      <c r="F10" s="14">
        <v>1</v>
      </c>
      <c r="K10" s="3"/>
      <c r="L10" s="3"/>
    </row>
    <row r="11" spans="1:12">
      <c r="A11" s="14" t="s">
        <v>15</v>
      </c>
      <c r="B11" s="3">
        <v>2188</v>
      </c>
      <c r="C11" s="14">
        <v>2195</v>
      </c>
      <c r="D11" s="14">
        <f t="shared" si="0"/>
        <v>6</v>
      </c>
      <c r="E11" s="14">
        <v>1</v>
      </c>
      <c r="F11" s="14">
        <v>5</v>
      </c>
      <c r="K11" s="3"/>
      <c r="L11" s="3"/>
    </row>
    <row r="12" spans="1:12">
      <c r="A12" s="14" t="s">
        <v>16</v>
      </c>
      <c r="B12" s="3">
        <v>1339</v>
      </c>
      <c r="C12" s="14">
        <v>1341</v>
      </c>
      <c r="D12" s="14">
        <f t="shared" si="0"/>
        <v>2</v>
      </c>
      <c r="E12" s="14">
        <v>2</v>
      </c>
      <c r="F12" s="14">
        <v>0</v>
      </c>
    </row>
    <row r="13" spans="1:12">
      <c r="A13" s="14" t="s">
        <v>17</v>
      </c>
      <c r="B13" s="3">
        <v>1167</v>
      </c>
      <c r="C13" s="14">
        <v>1176</v>
      </c>
      <c r="D13" s="14">
        <f t="shared" si="0"/>
        <v>6</v>
      </c>
      <c r="E13" s="14">
        <v>0</v>
      </c>
      <c r="F13" s="14">
        <v>6</v>
      </c>
    </row>
    <row r="14" spans="1:12">
      <c r="A14" s="14" t="s">
        <v>18</v>
      </c>
      <c r="B14" s="3">
        <v>2392</v>
      </c>
      <c r="C14" s="14">
        <v>2392</v>
      </c>
      <c r="D14" s="14">
        <f t="shared" si="0"/>
        <v>22</v>
      </c>
      <c r="E14" s="14">
        <v>7</v>
      </c>
      <c r="F14" s="14">
        <v>15</v>
      </c>
    </row>
    <row r="15" spans="1:12">
      <c r="A15" s="14" t="s">
        <v>19</v>
      </c>
      <c r="B15" s="3">
        <v>1091</v>
      </c>
      <c r="C15" s="14">
        <v>1095</v>
      </c>
      <c r="D15" s="14">
        <f t="shared" si="0"/>
        <v>3</v>
      </c>
      <c r="E15" s="14">
        <v>3</v>
      </c>
      <c r="F15" s="14">
        <v>0</v>
      </c>
    </row>
    <row r="16" spans="1:12">
      <c r="A16" s="14" t="s">
        <v>20</v>
      </c>
      <c r="B16" s="3">
        <v>1517</v>
      </c>
      <c r="C16" s="14">
        <v>1518</v>
      </c>
      <c r="D16" s="14">
        <f t="shared" si="0"/>
        <v>0</v>
      </c>
      <c r="E16" s="14">
        <v>0</v>
      </c>
      <c r="F16" s="14">
        <v>0</v>
      </c>
    </row>
    <row r="17" spans="1:6">
      <c r="A17" s="14" t="s">
        <v>21</v>
      </c>
      <c r="B17" s="3">
        <v>1552</v>
      </c>
      <c r="C17" s="14">
        <v>1556</v>
      </c>
      <c r="D17" s="14">
        <f t="shared" si="0"/>
        <v>1</v>
      </c>
      <c r="E17" s="14">
        <v>1</v>
      </c>
      <c r="F17" s="14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F13" sqref="F13"/>
    </sheetView>
  </sheetViews>
  <sheetFormatPr defaultColWidth="8.88671875" defaultRowHeight="16.2"/>
  <cols>
    <col min="1" max="1" width="8.88671875" style="13"/>
    <col min="2" max="3" width="9.44140625" style="13" bestFit="1" customWidth="1"/>
    <col min="4" max="6" width="14.88671875" style="13" customWidth="1"/>
    <col min="7" max="16384" width="8.88671875" style="13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13" t="s">
        <v>138</v>
      </c>
    </row>
    <row r="3" spans="1:12" ht="17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</row>
    <row r="4" spans="1:12">
      <c r="A4" s="2" t="s">
        <v>8</v>
      </c>
      <c r="B4" s="3">
        <f>SUM(C4+D4)</f>
        <v>25694</v>
      </c>
      <c r="C4" s="3">
        <v>25614</v>
      </c>
      <c r="D4" s="13">
        <f>SUM(E4+F4)</f>
        <v>80</v>
      </c>
      <c r="E4" s="13">
        <v>35</v>
      </c>
      <c r="F4" s="13">
        <v>45</v>
      </c>
    </row>
    <row r="5" spans="1:12">
      <c r="A5" s="2" t="s">
        <v>9</v>
      </c>
      <c r="B5" s="3">
        <f>SUM(C5+D5)</f>
        <v>4378</v>
      </c>
      <c r="C5" s="3">
        <v>4371</v>
      </c>
      <c r="D5" s="13">
        <f t="shared" ref="D5:D17" si="0">SUM(E5+F5)</f>
        <v>7</v>
      </c>
      <c r="E5" s="13">
        <v>7</v>
      </c>
      <c r="F5" s="13">
        <v>0</v>
      </c>
    </row>
    <row r="6" spans="1:12">
      <c r="A6" s="13" t="s">
        <v>10</v>
      </c>
      <c r="B6" s="3">
        <f t="shared" ref="B6:B17" si="1">SUM(C6+D6)</f>
        <v>2616</v>
      </c>
      <c r="C6" s="13">
        <v>2608</v>
      </c>
      <c r="D6" s="13">
        <f t="shared" si="0"/>
        <v>8</v>
      </c>
      <c r="E6" s="13">
        <v>4</v>
      </c>
      <c r="F6" s="13">
        <v>4</v>
      </c>
    </row>
    <row r="7" spans="1:12">
      <c r="A7" s="13" t="s">
        <v>11</v>
      </c>
      <c r="B7" s="3">
        <f t="shared" si="1"/>
        <v>1374</v>
      </c>
      <c r="C7" s="13">
        <v>1372</v>
      </c>
      <c r="D7" s="13">
        <f t="shared" si="0"/>
        <v>2</v>
      </c>
      <c r="E7" s="13">
        <v>0</v>
      </c>
      <c r="F7" s="13">
        <v>2</v>
      </c>
    </row>
    <row r="8" spans="1:12">
      <c r="A8" s="13" t="s">
        <v>12</v>
      </c>
      <c r="B8" s="3">
        <f t="shared" si="1"/>
        <v>910</v>
      </c>
      <c r="C8" s="13">
        <v>906</v>
      </c>
      <c r="D8" s="13">
        <f t="shared" si="0"/>
        <v>4</v>
      </c>
      <c r="E8" s="13">
        <v>4</v>
      </c>
      <c r="F8" s="13">
        <v>0</v>
      </c>
    </row>
    <row r="9" spans="1:12">
      <c r="A9" s="13" t="s">
        <v>13</v>
      </c>
      <c r="B9" s="3">
        <f t="shared" si="1"/>
        <v>2304</v>
      </c>
      <c r="C9" s="13">
        <v>2290</v>
      </c>
      <c r="D9" s="13">
        <f t="shared" si="0"/>
        <v>14</v>
      </c>
      <c r="E9" s="13">
        <v>2</v>
      </c>
      <c r="F9" s="13">
        <v>12</v>
      </c>
    </row>
    <row r="10" spans="1:12">
      <c r="A10" s="13" t="s">
        <v>14</v>
      </c>
      <c r="B10" s="3">
        <f t="shared" si="1"/>
        <v>2799</v>
      </c>
      <c r="C10" s="13">
        <v>2794</v>
      </c>
      <c r="D10" s="13">
        <f t="shared" si="0"/>
        <v>5</v>
      </c>
      <c r="E10" s="13">
        <v>4</v>
      </c>
      <c r="F10" s="13">
        <v>1</v>
      </c>
      <c r="K10" s="3"/>
      <c r="L10" s="3"/>
    </row>
    <row r="11" spans="1:12">
      <c r="A11" s="13" t="s">
        <v>15</v>
      </c>
      <c r="B11" s="3">
        <f t="shared" si="1"/>
        <v>2201</v>
      </c>
      <c r="C11" s="13">
        <v>2195</v>
      </c>
      <c r="D11" s="13">
        <f t="shared" si="0"/>
        <v>6</v>
      </c>
      <c r="E11" s="13">
        <v>1</v>
      </c>
      <c r="F11" s="13">
        <v>5</v>
      </c>
      <c r="K11" s="3"/>
      <c r="L11" s="3"/>
    </row>
    <row r="12" spans="1:12">
      <c r="A12" s="13" t="s">
        <v>16</v>
      </c>
      <c r="B12" s="3">
        <f t="shared" si="1"/>
        <v>1343</v>
      </c>
      <c r="C12" s="13">
        <v>1341</v>
      </c>
      <c r="D12" s="13">
        <f t="shared" si="0"/>
        <v>2</v>
      </c>
      <c r="E12" s="13">
        <v>2</v>
      </c>
      <c r="F12" s="13">
        <v>0</v>
      </c>
    </row>
    <row r="13" spans="1:12">
      <c r="A13" s="13" t="s">
        <v>17</v>
      </c>
      <c r="B13" s="3">
        <f t="shared" si="1"/>
        <v>1182</v>
      </c>
      <c r="C13" s="13">
        <v>1176</v>
      </c>
      <c r="D13" s="13">
        <f t="shared" si="0"/>
        <v>6</v>
      </c>
      <c r="E13" s="13">
        <v>0</v>
      </c>
      <c r="F13" s="13">
        <v>6</v>
      </c>
    </row>
    <row r="14" spans="1:12">
      <c r="A14" s="13" t="s">
        <v>18</v>
      </c>
      <c r="B14" s="3">
        <f t="shared" si="1"/>
        <v>2414</v>
      </c>
      <c r="C14" s="13">
        <v>2392</v>
      </c>
      <c r="D14" s="13">
        <f t="shared" si="0"/>
        <v>22</v>
      </c>
      <c r="E14" s="13">
        <v>7</v>
      </c>
      <c r="F14" s="13">
        <v>15</v>
      </c>
    </row>
    <row r="15" spans="1:12">
      <c r="A15" s="13" t="s">
        <v>19</v>
      </c>
      <c r="B15" s="3">
        <f t="shared" si="1"/>
        <v>1098</v>
      </c>
      <c r="C15" s="13">
        <v>1095</v>
      </c>
      <c r="D15" s="13">
        <f t="shared" si="0"/>
        <v>3</v>
      </c>
      <c r="E15" s="13">
        <v>3</v>
      </c>
      <c r="F15" s="13">
        <v>0</v>
      </c>
    </row>
    <row r="16" spans="1:12">
      <c r="A16" s="13" t="s">
        <v>20</v>
      </c>
      <c r="B16" s="3">
        <f t="shared" si="1"/>
        <v>1518</v>
      </c>
      <c r="C16" s="13">
        <v>1518</v>
      </c>
      <c r="D16" s="13">
        <f t="shared" si="0"/>
        <v>0</v>
      </c>
      <c r="E16" s="13">
        <v>0</v>
      </c>
      <c r="F16" s="13">
        <v>0</v>
      </c>
    </row>
    <row r="17" spans="1:6">
      <c r="A17" s="13" t="s">
        <v>21</v>
      </c>
      <c r="B17" s="3">
        <f t="shared" si="1"/>
        <v>1557</v>
      </c>
      <c r="C17" s="13">
        <v>1556</v>
      </c>
      <c r="D17" s="13">
        <f t="shared" si="0"/>
        <v>1</v>
      </c>
      <c r="E17" s="13">
        <v>1</v>
      </c>
      <c r="F17" s="13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25" sqref="D25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48"/>
      <c r="B2" s="48"/>
      <c r="C2" s="48"/>
      <c r="D2" s="48" t="s">
        <v>177</v>
      </c>
      <c r="E2" s="48"/>
      <c r="F2" s="48"/>
    </row>
    <row r="3" spans="1:6">
      <c r="A3" s="48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</row>
    <row r="4" spans="1:6">
      <c r="A4" s="2" t="s">
        <v>8</v>
      </c>
      <c r="B4" s="3">
        <f>SUM(B5:B17)</f>
        <v>24857</v>
      </c>
      <c r="C4" s="3">
        <f>SUM(B4-D4)</f>
        <v>24766</v>
      </c>
      <c r="D4" s="48">
        <f>SUM(E4+F4)</f>
        <v>91</v>
      </c>
      <c r="E4" s="48">
        <f>SUM(E5:E17)</f>
        <v>47</v>
      </c>
      <c r="F4" s="48">
        <f>SUM(F5:F17)</f>
        <v>44</v>
      </c>
    </row>
    <row r="5" spans="1:6">
      <c r="A5" s="2" t="s">
        <v>9</v>
      </c>
      <c r="B5" s="3">
        <v>4244</v>
      </c>
      <c r="C5" s="3">
        <f t="shared" ref="C5:C10" si="0">SUM(B5-D5)</f>
        <v>4235</v>
      </c>
      <c r="D5" s="48">
        <f t="shared" ref="D5:D17" si="1">SUM(E5+F5)</f>
        <v>9</v>
      </c>
      <c r="E5" s="48">
        <v>7</v>
      </c>
      <c r="F5" s="48">
        <v>2</v>
      </c>
    </row>
    <row r="6" spans="1:6">
      <c r="A6" s="48" t="s">
        <v>10</v>
      </c>
      <c r="B6" s="3">
        <v>2794</v>
      </c>
      <c r="C6" s="3">
        <f t="shared" si="0"/>
        <v>2783</v>
      </c>
      <c r="D6" s="48">
        <f t="shared" si="1"/>
        <v>11</v>
      </c>
      <c r="E6" s="48">
        <v>8</v>
      </c>
      <c r="F6" s="48">
        <v>3</v>
      </c>
    </row>
    <row r="7" spans="1:6">
      <c r="A7" s="48" t="s">
        <v>11</v>
      </c>
      <c r="B7" s="3">
        <v>1292</v>
      </c>
      <c r="C7" s="3">
        <f t="shared" si="0"/>
        <v>1289</v>
      </c>
      <c r="D7" s="48">
        <f t="shared" si="1"/>
        <v>3</v>
      </c>
      <c r="E7" s="48">
        <v>0</v>
      </c>
      <c r="F7" s="48">
        <v>3</v>
      </c>
    </row>
    <row r="8" spans="1:6">
      <c r="A8" s="48" t="s">
        <v>12</v>
      </c>
      <c r="B8" s="3">
        <v>859</v>
      </c>
      <c r="C8" s="3">
        <f t="shared" si="0"/>
        <v>855</v>
      </c>
      <c r="D8" s="48">
        <f t="shared" si="1"/>
        <v>4</v>
      </c>
      <c r="E8" s="48">
        <v>4</v>
      </c>
      <c r="F8" s="48">
        <v>0</v>
      </c>
    </row>
    <row r="9" spans="1:6">
      <c r="A9" s="48" t="s">
        <v>13</v>
      </c>
      <c r="B9" s="3">
        <v>2234</v>
      </c>
      <c r="C9" s="3">
        <f t="shared" si="0"/>
        <v>2222</v>
      </c>
      <c r="D9" s="48">
        <f t="shared" si="1"/>
        <v>12</v>
      </c>
      <c r="E9" s="48">
        <v>1</v>
      </c>
      <c r="F9" s="48">
        <v>11</v>
      </c>
    </row>
    <row r="10" spans="1:6">
      <c r="A10" s="48" t="s">
        <v>14</v>
      </c>
      <c r="B10" s="3">
        <v>2823</v>
      </c>
      <c r="C10" s="3">
        <f t="shared" si="0"/>
        <v>2813</v>
      </c>
      <c r="D10" s="48">
        <f t="shared" si="1"/>
        <v>10</v>
      </c>
      <c r="E10" s="48">
        <v>9</v>
      </c>
      <c r="F10" s="48">
        <v>1</v>
      </c>
    </row>
    <row r="11" spans="1:6">
      <c r="A11" s="48" t="s">
        <v>15</v>
      </c>
      <c r="B11" s="3">
        <v>2112</v>
      </c>
      <c r="C11" s="3">
        <f t="shared" ref="C11:C17" si="2">SUM(B11-D11)</f>
        <v>2105</v>
      </c>
      <c r="D11" s="48">
        <f t="shared" si="1"/>
        <v>7</v>
      </c>
      <c r="E11" s="48">
        <v>1</v>
      </c>
      <c r="F11" s="48">
        <v>6</v>
      </c>
    </row>
    <row r="12" spans="1:6">
      <c r="A12" s="48" t="s">
        <v>16</v>
      </c>
      <c r="B12" s="3">
        <v>1273</v>
      </c>
      <c r="C12" s="3">
        <f t="shared" si="2"/>
        <v>1271</v>
      </c>
      <c r="D12" s="48">
        <f t="shared" si="1"/>
        <v>2</v>
      </c>
      <c r="E12" s="48">
        <v>2</v>
      </c>
      <c r="F12" s="48">
        <v>0</v>
      </c>
    </row>
    <row r="13" spans="1:6">
      <c r="A13" s="48" t="s">
        <v>17</v>
      </c>
      <c r="B13" s="3">
        <v>1083</v>
      </c>
      <c r="C13" s="3">
        <f t="shared" si="2"/>
        <v>1077</v>
      </c>
      <c r="D13" s="48">
        <f t="shared" si="1"/>
        <v>6</v>
      </c>
      <c r="E13" s="48">
        <v>1</v>
      </c>
      <c r="F13" s="48">
        <v>5</v>
      </c>
    </row>
    <row r="14" spans="1:6">
      <c r="A14" s="48" t="s">
        <v>18</v>
      </c>
      <c r="B14" s="3">
        <v>2260</v>
      </c>
      <c r="C14" s="3">
        <f t="shared" si="2"/>
        <v>2239</v>
      </c>
      <c r="D14" s="48">
        <f t="shared" si="1"/>
        <v>21</v>
      </c>
      <c r="E14" s="48">
        <v>8</v>
      </c>
      <c r="F14" s="48">
        <v>13</v>
      </c>
    </row>
    <row r="15" spans="1:6">
      <c r="A15" s="48" t="s">
        <v>19</v>
      </c>
      <c r="B15" s="3">
        <v>1023</v>
      </c>
      <c r="C15" s="3">
        <f t="shared" si="2"/>
        <v>1020</v>
      </c>
      <c r="D15" s="48">
        <f t="shared" si="1"/>
        <v>3</v>
      </c>
      <c r="E15" s="48">
        <v>3</v>
      </c>
      <c r="F15" s="48">
        <v>0</v>
      </c>
    </row>
    <row r="16" spans="1:6">
      <c r="A16" s="48" t="s">
        <v>20</v>
      </c>
      <c r="B16" s="3">
        <v>1387</v>
      </c>
      <c r="C16" s="3">
        <f t="shared" si="2"/>
        <v>1387</v>
      </c>
      <c r="D16" s="48">
        <f t="shared" si="1"/>
        <v>0</v>
      </c>
      <c r="E16" s="48">
        <v>0</v>
      </c>
      <c r="F16" s="48">
        <v>0</v>
      </c>
    </row>
    <row r="17" spans="1:6">
      <c r="A17" s="48" t="s">
        <v>21</v>
      </c>
      <c r="B17" s="3">
        <v>1473</v>
      </c>
      <c r="C17" s="3">
        <f t="shared" si="2"/>
        <v>1470</v>
      </c>
      <c r="D17" s="48">
        <f t="shared" si="1"/>
        <v>3</v>
      </c>
      <c r="E17" s="48">
        <v>3</v>
      </c>
      <c r="F17" s="48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C25" sqref="C25"/>
    </sheetView>
  </sheetViews>
  <sheetFormatPr defaultColWidth="8.88671875" defaultRowHeight="16.2"/>
  <cols>
    <col min="1" max="1" width="8.88671875" style="12"/>
    <col min="2" max="3" width="9.44140625" style="12" bestFit="1" customWidth="1"/>
    <col min="4" max="6" width="14.88671875" style="12" customWidth="1"/>
    <col min="7" max="16384" width="8.88671875" style="12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12" t="s">
        <v>137</v>
      </c>
    </row>
    <row r="3" spans="1:12" ht="17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12">
      <c r="A4" s="2" t="s">
        <v>8</v>
      </c>
      <c r="B4" s="3">
        <f>SUM(C4+D4)</f>
        <v>25712</v>
      </c>
      <c r="C4" s="3">
        <v>25633</v>
      </c>
      <c r="D4" s="12">
        <f>SUM(E4+F4)</f>
        <v>79</v>
      </c>
      <c r="E4" s="12">
        <v>34</v>
      </c>
      <c r="F4" s="12">
        <v>45</v>
      </c>
    </row>
    <row r="5" spans="1:12">
      <c r="A5" s="2" t="s">
        <v>9</v>
      </c>
      <c r="B5" s="3">
        <f>SUM(C5+D5)</f>
        <v>4385</v>
      </c>
      <c r="C5" s="3">
        <v>4378</v>
      </c>
      <c r="D5" s="12">
        <f t="shared" ref="D5:D17" si="0">SUM(E5+F5)</f>
        <v>7</v>
      </c>
      <c r="E5" s="12">
        <v>7</v>
      </c>
      <c r="F5" s="12">
        <v>0</v>
      </c>
    </row>
    <row r="6" spans="1:12">
      <c r="A6" s="12" t="s">
        <v>10</v>
      </c>
      <c r="B6" s="3">
        <f t="shared" ref="B6:B17" si="1">SUM(C6+D6)</f>
        <v>2620</v>
      </c>
      <c r="C6" s="12">
        <v>2612</v>
      </c>
      <c r="D6" s="12">
        <f t="shared" si="0"/>
        <v>8</v>
      </c>
      <c r="E6" s="12">
        <v>4</v>
      </c>
      <c r="F6" s="12">
        <v>4</v>
      </c>
    </row>
    <row r="7" spans="1:12">
      <c r="A7" s="12" t="s">
        <v>11</v>
      </c>
      <c r="B7" s="3">
        <f t="shared" si="1"/>
        <v>1378</v>
      </c>
      <c r="C7" s="12">
        <v>1376</v>
      </c>
      <c r="D7" s="12">
        <f t="shared" si="0"/>
        <v>2</v>
      </c>
      <c r="E7" s="12">
        <v>0</v>
      </c>
      <c r="F7" s="12">
        <v>2</v>
      </c>
    </row>
    <row r="8" spans="1:12">
      <c r="A8" s="12" t="s">
        <v>12</v>
      </c>
      <c r="B8" s="3">
        <f t="shared" si="1"/>
        <v>912</v>
      </c>
      <c r="C8" s="12">
        <v>908</v>
      </c>
      <c r="D8" s="12">
        <f t="shared" si="0"/>
        <v>4</v>
      </c>
      <c r="E8" s="12">
        <v>4</v>
      </c>
      <c r="F8" s="12">
        <v>0</v>
      </c>
    </row>
    <row r="9" spans="1:12">
      <c r="A9" s="12" t="s">
        <v>13</v>
      </c>
      <c r="B9" s="3">
        <f t="shared" si="1"/>
        <v>2298</v>
      </c>
      <c r="C9" s="12">
        <v>2284</v>
      </c>
      <c r="D9" s="12">
        <f t="shared" si="0"/>
        <v>14</v>
      </c>
      <c r="E9" s="12">
        <v>2</v>
      </c>
      <c r="F9" s="12">
        <v>12</v>
      </c>
    </row>
    <row r="10" spans="1:12">
      <c r="A10" s="12" t="s">
        <v>14</v>
      </c>
      <c r="B10" s="3">
        <f t="shared" si="1"/>
        <v>2803</v>
      </c>
      <c r="C10" s="12">
        <v>2798</v>
      </c>
      <c r="D10" s="12">
        <f t="shared" si="0"/>
        <v>5</v>
      </c>
      <c r="E10" s="12">
        <v>4</v>
      </c>
      <c r="F10" s="12">
        <v>1</v>
      </c>
      <c r="K10" s="3"/>
      <c r="L10" s="3"/>
    </row>
    <row r="11" spans="1:12">
      <c r="A11" s="12" t="s">
        <v>15</v>
      </c>
      <c r="B11" s="3">
        <f t="shared" si="1"/>
        <v>2197</v>
      </c>
      <c r="C11" s="12">
        <v>2192</v>
      </c>
      <c r="D11" s="12">
        <f t="shared" si="0"/>
        <v>5</v>
      </c>
      <c r="E11" s="12">
        <v>0</v>
      </c>
      <c r="F11" s="12">
        <v>5</v>
      </c>
      <c r="K11" s="3"/>
      <c r="L11" s="3"/>
    </row>
    <row r="12" spans="1:12">
      <c r="A12" s="12" t="s">
        <v>16</v>
      </c>
      <c r="B12" s="3">
        <f t="shared" si="1"/>
        <v>1343</v>
      </c>
      <c r="C12" s="12">
        <v>1341</v>
      </c>
      <c r="D12" s="12">
        <f t="shared" si="0"/>
        <v>2</v>
      </c>
      <c r="E12" s="12">
        <v>2</v>
      </c>
      <c r="F12" s="12">
        <v>0</v>
      </c>
    </row>
    <row r="13" spans="1:12">
      <c r="A13" s="12" t="s">
        <v>17</v>
      </c>
      <c r="B13" s="3">
        <f t="shared" si="1"/>
        <v>1181</v>
      </c>
      <c r="C13" s="12">
        <v>1175</v>
      </c>
      <c r="D13" s="12">
        <f t="shared" si="0"/>
        <v>6</v>
      </c>
      <c r="E13" s="12">
        <v>0</v>
      </c>
      <c r="F13" s="12">
        <v>6</v>
      </c>
    </row>
    <row r="14" spans="1:12">
      <c r="A14" s="12" t="s">
        <v>18</v>
      </c>
      <c r="B14" s="3">
        <f t="shared" si="1"/>
        <v>2415</v>
      </c>
      <c r="C14" s="12">
        <v>2393</v>
      </c>
      <c r="D14" s="12">
        <f t="shared" si="0"/>
        <v>22</v>
      </c>
      <c r="E14" s="12">
        <v>7</v>
      </c>
      <c r="F14" s="12">
        <v>15</v>
      </c>
    </row>
    <row r="15" spans="1:12">
      <c r="A15" s="12" t="s">
        <v>19</v>
      </c>
      <c r="B15" s="3">
        <f t="shared" si="1"/>
        <v>1096</v>
      </c>
      <c r="C15" s="12">
        <v>1093</v>
      </c>
      <c r="D15" s="12">
        <f t="shared" si="0"/>
        <v>3</v>
      </c>
      <c r="E15" s="12">
        <v>3</v>
      </c>
      <c r="F15" s="12">
        <v>0</v>
      </c>
    </row>
    <row r="16" spans="1:12">
      <c r="A16" s="12" t="s">
        <v>20</v>
      </c>
      <c r="B16" s="3">
        <f t="shared" si="1"/>
        <v>1521</v>
      </c>
      <c r="C16" s="12">
        <v>1521</v>
      </c>
      <c r="D16" s="12">
        <f t="shared" si="0"/>
        <v>0</v>
      </c>
      <c r="E16" s="12">
        <v>0</v>
      </c>
      <c r="F16" s="12">
        <v>0</v>
      </c>
    </row>
    <row r="17" spans="1:6">
      <c r="A17" s="12" t="s">
        <v>21</v>
      </c>
      <c r="B17" s="3">
        <f t="shared" si="1"/>
        <v>1563</v>
      </c>
      <c r="C17" s="12">
        <v>1562</v>
      </c>
      <c r="D17" s="12">
        <f t="shared" si="0"/>
        <v>1</v>
      </c>
      <c r="E17" s="12">
        <v>1</v>
      </c>
      <c r="F17" s="12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9" zoomScaleNormal="99" workbookViewId="0">
      <selection activeCell="C17" sqref="C17"/>
    </sheetView>
  </sheetViews>
  <sheetFormatPr defaultColWidth="8.88671875" defaultRowHeight="16.2"/>
  <cols>
    <col min="1" max="1" width="8.88671875" style="10"/>
    <col min="2" max="3" width="9.44140625" style="10" bestFit="1" customWidth="1"/>
    <col min="4" max="6" width="14.88671875" style="10" customWidth="1"/>
    <col min="7" max="16384" width="8.88671875" style="10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D2" s="10" t="s">
        <v>136</v>
      </c>
    </row>
    <row r="3" spans="1:12" ht="17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12">
      <c r="A4" s="2" t="s">
        <v>8</v>
      </c>
      <c r="B4" s="3">
        <v>25646</v>
      </c>
      <c r="C4" s="3">
        <v>25568</v>
      </c>
      <c r="D4" s="10">
        <v>78</v>
      </c>
      <c r="E4" s="10">
        <v>34</v>
      </c>
      <c r="F4" s="10">
        <v>44</v>
      </c>
    </row>
    <row r="5" spans="1:12">
      <c r="A5" s="2" t="s">
        <v>9</v>
      </c>
      <c r="B5" s="3">
        <v>4369</v>
      </c>
      <c r="C5" s="3">
        <v>4362</v>
      </c>
      <c r="D5" s="10">
        <v>7</v>
      </c>
      <c r="E5" s="10">
        <v>7</v>
      </c>
      <c r="F5" s="10">
        <v>0</v>
      </c>
    </row>
    <row r="6" spans="1:12">
      <c r="A6" s="10" t="s">
        <v>10</v>
      </c>
      <c r="B6" s="10">
        <v>2619</v>
      </c>
      <c r="C6" s="10">
        <v>2611</v>
      </c>
      <c r="D6" s="10">
        <v>8</v>
      </c>
      <c r="E6" s="10">
        <v>4</v>
      </c>
      <c r="F6" s="10">
        <v>4</v>
      </c>
    </row>
    <row r="7" spans="1:12">
      <c r="A7" s="10" t="s">
        <v>11</v>
      </c>
      <c r="B7" s="10">
        <v>1382</v>
      </c>
      <c r="C7" s="10">
        <v>1380</v>
      </c>
      <c r="D7" s="10">
        <v>2</v>
      </c>
      <c r="E7" s="10">
        <v>0</v>
      </c>
      <c r="F7" s="10">
        <v>2</v>
      </c>
    </row>
    <row r="8" spans="1:12">
      <c r="A8" s="10" t="s">
        <v>12</v>
      </c>
      <c r="B8" s="10">
        <v>906</v>
      </c>
      <c r="C8" s="10">
        <v>902</v>
      </c>
      <c r="D8" s="10">
        <v>4</v>
      </c>
      <c r="E8" s="10">
        <v>4</v>
      </c>
      <c r="F8" s="10">
        <v>0</v>
      </c>
    </row>
    <row r="9" spans="1:12">
      <c r="A9" s="10" t="s">
        <v>13</v>
      </c>
      <c r="B9" s="10">
        <v>2279</v>
      </c>
      <c r="C9" s="10">
        <v>2265</v>
      </c>
      <c r="D9" s="10">
        <v>14</v>
      </c>
      <c r="E9" s="10">
        <v>2</v>
      </c>
      <c r="F9" s="10">
        <v>12</v>
      </c>
    </row>
    <row r="10" spans="1:12">
      <c r="A10" s="10" t="s">
        <v>14</v>
      </c>
      <c r="B10" s="10">
        <v>2799</v>
      </c>
      <c r="C10" s="10">
        <v>2795</v>
      </c>
      <c r="D10" s="10">
        <v>4</v>
      </c>
      <c r="E10" s="10">
        <v>4</v>
      </c>
      <c r="F10" s="10">
        <v>0</v>
      </c>
      <c r="K10" s="3"/>
      <c r="L10" s="3"/>
    </row>
    <row r="11" spans="1:12">
      <c r="A11" s="10" t="s">
        <v>15</v>
      </c>
      <c r="B11" s="10">
        <v>2199</v>
      </c>
      <c r="C11" s="10">
        <v>2194</v>
      </c>
      <c r="D11" s="10">
        <v>5</v>
      </c>
      <c r="E11" s="10">
        <v>0</v>
      </c>
      <c r="F11" s="10">
        <v>5</v>
      </c>
      <c r="K11" s="3"/>
      <c r="L11" s="3"/>
    </row>
    <row r="12" spans="1:12">
      <c r="A12" s="10" t="s">
        <v>16</v>
      </c>
      <c r="B12" s="10">
        <v>1347</v>
      </c>
      <c r="C12" s="10">
        <v>1345</v>
      </c>
      <c r="D12" s="10">
        <v>2</v>
      </c>
      <c r="E12" s="10">
        <v>2</v>
      </c>
      <c r="F12" s="10">
        <v>0</v>
      </c>
    </row>
    <row r="13" spans="1:12">
      <c r="A13" s="10" t="s">
        <v>17</v>
      </c>
      <c r="B13" s="10">
        <v>1174</v>
      </c>
      <c r="C13" s="10">
        <v>1168</v>
      </c>
      <c r="D13" s="10">
        <v>6</v>
      </c>
      <c r="E13" s="10">
        <v>0</v>
      </c>
      <c r="F13" s="10">
        <v>6</v>
      </c>
    </row>
    <row r="14" spans="1:12">
      <c r="A14" s="10" t="s">
        <v>18</v>
      </c>
      <c r="B14" s="10">
        <v>2393</v>
      </c>
      <c r="C14" s="10">
        <v>2371</v>
      </c>
      <c r="D14" s="10">
        <v>22</v>
      </c>
      <c r="E14" s="10">
        <v>7</v>
      </c>
      <c r="F14" s="10">
        <v>15</v>
      </c>
    </row>
    <row r="15" spans="1:12">
      <c r="A15" s="10" t="s">
        <v>19</v>
      </c>
      <c r="B15" s="10">
        <v>1098</v>
      </c>
      <c r="C15" s="10">
        <v>1095</v>
      </c>
      <c r="D15" s="10">
        <v>3</v>
      </c>
      <c r="E15" s="10">
        <v>3</v>
      </c>
      <c r="F15" s="10">
        <v>0</v>
      </c>
    </row>
    <row r="16" spans="1:12">
      <c r="A16" s="10" t="s">
        <v>20</v>
      </c>
      <c r="B16" s="10">
        <v>1522</v>
      </c>
      <c r="C16" s="10">
        <v>1522</v>
      </c>
      <c r="D16" s="10">
        <v>0</v>
      </c>
      <c r="E16" s="10">
        <v>0</v>
      </c>
      <c r="F16" s="10">
        <v>0</v>
      </c>
    </row>
    <row r="17" spans="1:6">
      <c r="A17" s="10" t="s">
        <v>21</v>
      </c>
      <c r="B17" s="10">
        <v>1559</v>
      </c>
      <c r="C17" s="10">
        <v>1558</v>
      </c>
      <c r="D17" s="10">
        <v>1</v>
      </c>
      <c r="E17" s="10">
        <v>1</v>
      </c>
      <c r="F17" s="10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99" zoomScaleNormal="99" workbookViewId="0">
      <selection activeCell="D2" sqref="D2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15">
      <c r="A1" s="52" t="s">
        <v>0</v>
      </c>
      <c r="B1" s="52"/>
      <c r="C1" s="52"/>
      <c r="D1" s="52"/>
      <c r="E1" s="52"/>
      <c r="F1" s="52"/>
    </row>
    <row r="2" spans="1:15">
      <c r="D2" s="1" t="s">
        <v>35</v>
      </c>
    </row>
    <row r="3" spans="1:15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15">
      <c r="A4" s="2" t="s">
        <v>8</v>
      </c>
      <c r="B4" s="3">
        <v>25676</v>
      </c>
      <c r="C4" s="3">
        <v>25598</v>
      </c>
      <c r="D4" s="8">
        <v>78</v>
      </c>
      <c r="E4" s="8">
        <v>34</v>
      </c>
      <c r="F4" s="8">
        <v>44</v>
      </c>
    </row>
    <row r="5" spans="1:15">
      <c r="A5" s="2" t="s">
        <v>9</v>
      </c>
      <c r="B5" s="3">
        <v>4372</v>
      </c>
      <c r="C5" s="3">
        <v>4365</v>
      </c>
      <c r="D5" s="8">
        <v>7</v>
      </c>
      <c r="E5" s="8">
        <v>7</v>
      </c>
      <c r="F5" s="8">
        <v>0</v>
      </c>
    </row>
    <row r="6" spans="1:15">
      <c r="A6" s="1" t="s">
        <v>10</v>
      </c>
      <c r="B6" s="8">
        <v>2631</v>
      </c>
      <c r="C6" s="8">
        <v>2623</v>
      </c>
      <c r="D6" s="8">
        <v>8</v>
      </c>
      <c r="E6" s="8">
        <v>4</v>
      </c>
      <c r="F6" s="8">
        <v>4</v>
      </c>
    </row>
    <row r="7" spans="1:15">
      <c r="A7" s="1" t="s">
        <v>11</v>
      </c>
      <c r="B7" s="8">
        <v>1386</v>
      </c>
      <c r="C7" s="8">
        <v>1384</v>
      </c>
      <c r="D7" s="8">
        <v>2</v>
      </c>
      <c r="E7" s="8">
        <v>0</v>
      </c>
      <c r="F7" s="8">
        <v>2</v>
      </c>
    </row>
    <row r="8" spans="1:15">
      <c r="A8" s="1" t="s">
        <v>12</v>
      </c>
      <c r="B8" s="8">
        <v>909</v>
      </c>
      <c r="C8" s="8">
        <v>905</v>
      </c>
      <c r="D8" s="8">
        <v>4</v>
      </c>
      <c r="E8" s="8">
        <v>4</v>
      </c>
      <c r="F8" s="8">
        <v>0</v>
      </c>
    </row>
    <row r="9" spans="1:15">
      <c r="A9" s="1" t="s">
        <v>13</v>
      </c>
      <c r="B9" s="8">
        <v>2265</v>
      </c>
      <c r="C9" s="8">
        <v>2251</v>
      </c>
      <c r="D9" s="8">
        <v>14</v>
      </c>
      <c r="E9" s="8">
        <v>2</v>
      </c>
      <c r="F9" s="8">
        <v>12</v>
      </c>
    </row>
    <row r="10" spans="1:15">
      <c r="A10" s="1" t="s">
        <v>14</v>
      </c>
      <c r="B10" s="8">
        <v>2799</v>
      </c>
      <c r="C10" s="8">
        <v>2795</v>
      </c>
      <c r="D10" s="8">
        <v>4</v>
      </c>
      <c r="E10" s="8">
        <v>4</v>
      </c>
      <c r="F10" s="8">
        <v>0</v>
      </c>
      <c r="K10" s="3"/>
      <c r="L10" s="3"/>
      <c r="M10" s="8"/>
      <c r="N10" s="8"/>
      <c r="O10" s="8"/>
    </row>
    <row r="11" spans="1:15">
      <c r="A11" s="1" t="s">
        <v>15</v>
      </c>
      <c r="B11" s="8">
        <v>2208</v>
      </c>
      <c r="C11" s="8">
        <v>2203</v>
      </c>
      <c r="D11" s="8">
        <v>5</v>
      </c>
      <c r="E11" s="8">
        <v>0</v>
      </c>
      <c r="F11" s="8">
        <v>5</v>
      </c>
      <c r="K11" s="3"/>
      <c r="L11" s="3"/>
      <c r="M11" s="8"/>
      <c r="N11" s="8"/>
      <c r="O11" s="8"/>
    </row>
    <row r="12" spans="1:15">
      <c r="A12" s="1" t="s">
        <v>16</v>
      </c>
      <c r="B12" s="8">
        <v>1351</v>
      </c>
      <c r="C12" s="8">
        <v>1349</v>
      </c>
      <c r="D12" s="8">
        <v>2</v>
      </c>
      <c r="E12" s="8">
        <v>2</v>
      </c>
      <c r="F12" s="8">
        <v>0</v>
      </c>
      <c r="K12" s="8"/>
      <c r="L12" s="8"/>
      <c r="M12" s="8"/>
      <c r="N12" s="8"/>
      <c r="O12" s="8"/>
    </row>
    <row r="13" spans="1:15">
      <c r="A13" s="1" t="s">
        <v>17</v>
      </c>
      <c r="B13" s="8">
        <v>1174</v>
      </c>
      <c r="C13" s="8">
        <v>1168</v>
      </c>
      <c r="D13" s="8">
        <v>6</v>
      </c>
      <c r="E13" s="8">
        <v>0</v>
      </c>
      <c r="F13" s="8">
        <v>6</v>
      </c>
      <c r="K13" s="8"/>
      <c r="L13" s="8"/>
      <c r="M13" s="8"/>
      <c r="N13" s="8"/>
      <c r="O13" s="8"/>
    </row>
    <row r="14" spans="1:15">
      <c r="A14" s="1" t="s">
        <v>18</v>
      </c>
      <c r="B14" s="8">
        <v>2401</v>
      </c>
      <c r="C14" s="8">
        <v>2379</v>
      </c>
      <c r="D14" s="8">
        <v>22</v>
      </c>
      <c r="E14" s="8">
        <v>7</v>
      </c>
      <c r="F14" s="8">
        <v>15</v>
      </c>
      <c r="K14" s="8"/>
      <c r="L14" s="8"/>
      <c r="M14" s="8"/>
      <c r="N14" s="8"/>
      <c r="O14" s="8"/>
    </row>
    <row r="15" spans="1:15">
      <c r="A15" s="1" t="s">
        <v>19</v>
      </c>
      <c r="B15" s="8">
        <v>1101</v>
      </c>
      <c r="C15" s="8">
        <v>1098</v>
      </c>
      <c r="D15" s="8">
        <v>3</v>
      </c>
      <c r="E15" s="8">
        <v>3</v>
      </c>
      <c r="F15" s="8">
        <v>0</v>
      </c>
      <c r="K15" s="8"/>
      <c r="L15" s="8"/>
      <c r="M15" s="8"/>
      <c r="N15" s="8"/>
      <c r="O15" s="8"/>
    </row>
    <row r="16" spans="1:15">
      <c r="A16" s="1" t="s">
        <v>20</v>
      </c>
      <c r="B16" s="8">
        <v>1519</v>
      </c>
      <c r="C16" s="8">
        <v>1519</v>
      </c>
      <c r="D16" s="8">
        <v>0</v>
      </c>
      <c r="E16" s="8">
        <v>0</v>
      </c>
      <c r="F16" s="8">
        <v>0</v>
      </c>
      <c r="K16" s="8"/>
      <c r="L16" s="8"/>
      <c r="M16" s="8"/>
      <c r="N16" s="8"/>
      <c r="O16" s="8"/>
    </row>
    <row r="17" spans="1:15">
      <c r="A17" s="1" t="s">
        <v>21</v>
      </c>
      <c r="B17" s="8">
        <v>1560</v>
      </c>
      <c r="C17" s="8">
        <v>1559</v>
      </c>
      <c r="D17" s="8">
        <v>1</v>
      </c>
      <c r="E17" s="8">
        <v>1</v>
      </c>
      <c r="F17" s="8">
        <v>0</v>
      </c>
      <c r="K17" s="8"/>
      <c r="L17" s="8"/>
      <c r="M17" s="8"/>
      <c r="N17" s="8"/>
      <c r="O17" s="8"/>
    </row>
    <row r="18" spans="1:15">
      <c r="K18" s="8"/>
      <c r="L18" s="8"/>
      <c r="M18" s="8"/>
      <c r="N18" s="8"/>
      <c r="O18" s="8"/>
    </row>
    <row r="19" spans="1:15">
      <c r="K19" s="8"/>
      <c r="L19" s="8"/>
      <c r="M19" s="8"/>
      <c r="N19" s="8"/>
      <c r="O19" s="8"/>
    </row>
    <row r="20" spans="1:15">
      <c r="K20" s="8"/>
      <c r="L20" s="8"/>
      <c r="M20" s="8"/>
      <c r="N20" s="8"/>
      <c r="O20" s="8"/>
    </row>
    <row r="21" spans="1:15">
      <c r="K21" s="8"/>
      <c r="L21" s="8"/>
      <c r="M21" s="8"/>
      <c r="N21" s="8"/>
      <c r="O21" s="8"/>
    </row>
    <row r="22" spans="1:15">
      <c r="K22" s="8"/>
      <c r="L22" s="8"/>
      <c r="M22" s="8"/>
      <c r="N22" s="8"/>
      <c r="O22" s="8"/>
    </row>
    <row r="23" spans="1:15">
      <c r="K23" s="8"/>
      <c r="L23" s="8"/>
      <c r="M23" s="8"/>
      <c r="N23" s="8"/>
      <c r="O23" s="8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9" zoomScaleNormal="99" workbookViewId="0">
      <selection activeCell="F23" sqref="F23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3" t="s">
        <v>0</v>
      </c>
      <c r="B1" s="53"/>
      <c r="C1" s="53"/>
      <c r="D1" s="53"/>
      <c r="E1" s="53"/>
      <c r="F1" s="53"/>
    </row>
    <row r="2" spans="1:6">
      <c r="A2" s="4"/>
      <c r="B2" s="4"/>
      <c r="C2" s="4"/>
      <c r="D2" s="4" t="s">
        <v>1</v>
      </c>
      <c r="E2" s="4"/>
      <c r="F2" s="4"/>
    </row>
    <row r="3" spans="1:6" ht="17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 t="s">
        <v>8</v>
      </c>
      <c r="B4" s="6">
        <v>25675</v>
      </c>
      <c r="C4" s="6">
        <v>25598</v>
      </c>
      <c r="D4" s="6">
        <v>77</v>
      </c>
      <c r="E4" s="6">
        <v>30</v>
      </c>
      <c r="F4" s="6">
        <v>47</v>
      </c>
    </row>
    <row r="5" spans="1:6">
      <c r="A5" s="5" t="s">
        <v>9</v>
      </c>
      <c r="B5" s="6">
        <v>4372</v>
      </c>
      <c r="C5" s="6">
        <v>4365</v>
      </c>
      <c r="D5" s="6">
        <v>7</v>
      </c>
      <c r="E5" s="6">
        <v>7</v>
      </c>
      <c r="F5" s="6">
        <v>0</v>
      </c>
    </row>
    <row r="6" spans="1:6">
      <c r="A6" s="5" t="s">
        <v>10</v>
      </c>
      <c r="B6" s="6">
        <v>2626</v>
      </c>
      <c r="C6" s="6">
        <v>2618</v>
      </c>
      <c r="D6" s="6">
        <v>8</v>
      </c>
      <c r="E6" s="6">
        <v>4</v>
      </c>
      <c r="F6" s="6">
        <v>4</v>
      </c>
    </row>
    <row r="7" spans="1:6">
      <c r="A7" s="5" t="s">
        <v>11</v>
      </c>
      <c r="B7" s="6">
        <v>1389</v>
      </c>
      <c r="C7" s="6">
        <v>1387</v>
      </c>
      <c r="D7" s="6">
        <v>2</v>
      </c>
      <c r="E7" s="6">
        <v>0</v>
      </c>
      <c r="F7" s="6">
        <v>2</v>
      </c>
    </row>
    <row r="8" spans="1:6">
      <c r="A8" s="5" t="s">
        <v>12</v>
      </c>
      <c r="B8" s="6">
        <v>913</v>
      </c>
      <c r="C8" s="6">
        <v>909</v>
      </c>
      <c r="D8" s="6">
        <v>4</v>
      </c>
      <c r="E8" s="6">
        <v>4</v>
      </c>
      <c r="F8" s="6">
        <v>0</v>
      </c>
    </row>
    <row r="9" spans="1:6">
      <c r="A9" s="5" t="s">
        <v>13</v>
      </c>
      <c r="B9" s="6">
        <v>2260</v>
      </c>
      <c r="C9" s="6">
        <v>2243</v>
      </c>
      <c r="D9" s="6">
        <v>17</v>
      </c>
      <c r="E9" s="6">
        <v>2</v>
      </c>
      <c r="F9" s="6">
        <v>15</v>
      </c>
    </row>
    <row r="10" spans="1:6">
      <c r="A10" s="5" t="s">
        <v>14</v>
      </c>
      <c r="B10" s="6">
        <v>2795</v>
      </c>
      <c r="C10" s="6">
        <v>2791</v>
      </c>
      <c r="D10" s="6">
        <v>4</v>
      </c>
      <c r="E10" s="6">
        <v>4</v>
      </c>
      <c r="F10" s="6">
        <v>0</v>
      </c>
    </row>
    <row r="11" spans="1:6">
      <c r="A11" s="5" t="s">
        <v>15</v>
      </c>
      <c r="B11" s="6">
        <v>2215</v>
      </c>
      <c r="C11" s="6">
        <v>2210</v>
      </c>
      <c r="D11" s="6">
        <v>5</v>
      </c>
      <c r="E11" s="6">
        <v>0</v>
      </c>
      <c r="F11" s="6">
        <v>5</v>
      </c>
    </row>
    <row r="12" spans="1:6">
      <c r="A12" s="5" t="s">
        <v>16</v>
      </c>
      <c r="B12" s="6">
        <v>1358</v>
      </c>
      <c r="C12" s="6">
        <v>1356</v>
      </c>
      <c r="D12" s="6">
        <v>2</v>
      </c>
      <c r="E12" s="6">
        <v>2</v>
      </c>
      <c r="F12" s="6">
        <v>0</v>
      </c>
    </row>
    <row r="13" spans="1:6">
      <c r="A13" s="5" t="s">
        <v>17</v>
      </c>
      <c r="B13" s="6">
        <v>1173</v>
      </c>
      <c r="C13" s="6">
        <v>1167</v>
      </c>
      <c r="D13" s="6">
        <v>6</v>
      </c>
      <c r="E13" s="6">
        <v>0</v>
      </c>
      <c r="F13" s="6">
        <v>6</v>
      </c>
    </row>
    <row r="14" spans="1:6" ht="21.6" customHeight="1">
      <c r="A14" s="5" t="s">
        <v>18</v>
      </c>
      <c r="B14" s="6">
        <v>2391</v>
      </c>
      <c r="C14" s="6">
        <v>2373</v>
      </c>
      <c r="D14" s="6">
        <v>18</v>
      </c>
      <c r="E14" s="6">
        <v>3</v>
      </c>
      <c r="F14" s="6">
        <v>15</v>
      </c>
    </row>
    <row r="15" spans="1:6">
      <c r="A15" s="5" t="s">
        <v>19</v>
      </c>
      <c r="B15" s="6">
        <v>1103</v>
      </c>
      <c r="C15" s="6">
        <v>1100</v>
      </c>
      <c r="D15" s="6">
        <v>3</v>
      </c>
      <c r="E15" s="6">
        <v>3</v>
      </c>
      <c r="F15" s="6">
        <v>0</v>
      </c>
    </row>
    <row r="16" spans="1:6">
      <c r="A16" s="5" t="s">
        <v>20</v>
      </c>
      <c r="B16" s="6">
        <v>1519</v>
      </c>
      <c r="C16" s="6">
        <v>1519</v>
      </c>
      <c r="D16" s="6">
        <v>0</v>
      </c>
      <c r="E16" s="6">
        <v>0</v>
      </c>
      <c r="F16" s="6">
        <v>0</v>
      </c>
    </row>
    <row r="17" spans="1:6">
      <c r="A17" s="5" t="s">
        <v>21</v>
      </c>
      <c r="B17" s="6">
        <v>1561</v>
      </c>
      <c r="C17" s="6">
        <v>1560</v>
      </c>
      <c r="D17" s="6">
        <v>1</v>
      </c>
      <c r="E17" s="6">
        <v>1</v>
      </c>
      <c r="F17" s="6">
        <v>0</v>
      </c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  <row r="20" spans="1:6">
      <c r="A20" s="2"/>
      <c r="B20" s="3"/>
      <c r="C20" s="3"/>
      <c r="D20" s="3"/>
      <c r="E20" s="3"/>
      <c r="F20" s="3"/>
    </row>
    <row r="21" spans="1:6">
      <c r="A21" s="2"/>
      <c r="B21" s="3"/>
      <c r="C21" s="3"/>
      <c r="D21" s="3"/>
      <c r="E21" s="3"/>
      <c r="F21" s="3"/>
    </row>
    <row r="22" spans="1:6">
      <c r="A22" s="2"/>
      <c r="B22" s="3"/>
      <c r="C22" s="3"/>
      <c r="D22" s="3"/>
      <c r="E22" s="3"/>
      <c r="F22" s="3"/>
    </row>
    <row r="23" spans="1:6">
      <c r="A23" s="2"/>
      <c r="B23" s="3"/>
      <c r="C23" s="3"/>
      <c r="D23" s="3"/>
      <c r="E23" s="3"/>
      <c r="F23" s="3"/>
    </row>
    <row r="24" spans="1:6">
      <c r="A24" s="2"/>
      <c r="B24" s="3"/>
      <c r="C24" s="3"/>
      <c r="D24" s="3"/>
      <c r="E24" s="3"/>
      <c r="F24" s="3"/>
    </row>
    <row r="25" spans="1:6">
      <c r="A25" s="2"/>
      <c r="B25" s="3"/>
      <c r="C25" s="3"/>
      <c r="D25" s="3"/>
      <c r="E25" s="3"/>
      <c r="F25" s="3"/>
    </row>
    <row r="26" spans="1:6">
      <c r="A26" s="2"/>
      <c r="B26" s="3"/>
      <c r="C26" s="3"/>
      <c r="D26" s="3"/>
      <c r="E26" s="3"/>
      <c r="F26" s="3"/>
    </row>
    <row r="27" spans="1:6">
      <c r="A27" s="2"/>
      <c r="B27" s="3"/>
      <c r="C27" s="3"/>
      <c r="D27" s="3"/>
      <c r="E27" s="3"/>
      <c r="F27" s="3"/>
    </row>
    <row r="28" spans="1:6">
      <c r="A28" s="2"/>
      <c r="B28" s="3"/>
      <c r="C28" s="3"/>
      <c r="D28" s="3"/>
      <c r="E28" s="3"/>
      <c r="F28" s="3"/>
    </row>
    <row r="29" spans="1:6">
      <c r="A29" s="2"/>
      <c r="B29" s="3"/>
      <c r="C29" s="3"/>
      <c r="D29" s="3"/>
      <c r="E29" s="3"/>
      <c r="F29" s="3"/>
    </row>
    <row r="30" spans="1:6">
      <c r="A30" s="2"/>
      <c r="B30" s="3"/>
      <c r="C30" s="3"/>
      <c r="D30" s="3"/>
      <c r="E30" s="3"/>
      <c r="F30" s="3"/>
    </row>
    <row r="31" spans="1:6">
      <c r="A31" s="2"/>
      <c r="B31" s="3"/>
      <c r="C31" s="3"/>
      <c r="D31" s="3"/>
      <c r="E31" s="3"/>
      <c r="F31" s="3"/>
    </row>
    <row r="32" spans="1:6">
      <c r="A32" s="2"/>
      <c r="B32" s="3"/>
      <c r="C32" s="3"/>
      <c r="D32" s="3"/>
      <c r="E32" s="3"/>
      <c r="F32" s="3"/>
    </row>
    <row r="33" spans="1:6">
      <c r="A33" s="2"/>
      <c r="B33" s="3"/>
      <c r="C33" s="3"/>
      <c r="D33" s="3"/>
      <c r="E33" s="3"/>
      <c r="F33" s="3"/>
    </row>
    <row r="34" spans="1:6">
      <c r="A34" s="2"/>
      <c r="B34" s="3"/>
      <c r="C34" s="3"/>
      <c r="D34" s="3"/>
      <c r="E34" s="3"/>
      <c r="F34" s="3"/>
    </row>
    <row r="35" spans="1:6">
      <c r="A35" s="2"/>
      <c r="B35" s="3"/>
      <c r="C35" s="3"/>
      <c r="D35" s="3"/>
      <c r="E35" s="3"/>
      <c r="F35" s="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9" zoomScaleNormal="99" workbookViewId="0">
      <selection activeCell="G21" sqref="G21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22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25658</v>
      </c>
      <c r="C4" s="3">
        <v>25581</v>
      </c>
      <c r="D4" s="3">
        <v>77</v>
      </c>
      <c r="E4" s="3">
        <v>30</v>
      </c>
      <c r="F4" s="3">
        <v>47</v>
      </c>
    </row>
    <row r="5" spans="1:6">
      <c r="A5" s="2" t="s">
        <v>9</v>
      </c>
      <c r="B5" s="3">
        <v>4376</v>
      </c>
      <c r="C5" s="3">
        <v>4369</v>
      </c>
      <c r="D5" s="3">
        <v>7</v>
      </c>
      <c r="E5" s="3">
        <v>7</v>
      </c>
      <c r="F5" s="3">
        <v>0</v>
      </c>
    </row>
    <row r="6" spans="1:6">
      <c r="A6" s="2" t="s">
        <v>10</v>
      </c>
      <c r="B6" s="3">
        <v>2625</v>
      </c>
      <c r="C6" s="3">
        <v>2617</v>
      </c>
      <c r="D6" s="3">
        <v>8</v>
      </c>
      <c r="E6" s="3">
        <v>4</v>
      </c>
      <c r="F6" s="3">
        <v>4</v>
      </c>
    </row>
    <row r="7" spans="1:6">
      <c r="A7" s="2" t="s">
        <v>11</v>
      </c>
      <c r="B7" s="3">
        <v>1394</v>
      </c>
      <c r="C7" s="3">
        <v>1392</v>
      </c>
      <c r="D7" s="3">
        <v>2</v>
      </c>
      <c r="E7" s="3">
        <v>0</v>
      </c>
      <c r="F7" s="3">
        <v>2</v>
      </c>
    </row>
    <row r="8" spans="1:6">
      <c r="A8" s="2" t="s">
        <v>12</v>
      </c>
      <c r="B8" s="3">
        <v>913</v>
      </c>
      <c r="C8" s="3">
        <v>909</v>
      </c>
      <c r="D8" s="3">
        <v>4</v>
      </c>
      <c r="E8" s="3">
        <v>4</v>
      </c>
      <c r="F8" s="3">
        <v>0</v>
      </c>
    </row>
    <row r="9" spans="1:6">
      <c r="A9" s="2" t="s">
        <v>13</v>
      </c>
      <c r="B9" s="3">
        <v>2217</v>
      </c>
      <c r="C9" s="3">
        <v>2200</v>
      </c>
      <c r="D9" s="3">
        <v>17</v>
      </c>
      <c r="E9" s="3">
        <v>2</v>
      </c>
      <c r="F9" s="3">
        <v>15</v>
      </c>
    </row>
    <row r="10" spans="1:6">
      <c r="A10" s="2" t="s">
        <v>14</v>
      </c>
      <c r="B10" s="3">
        <v>2784</v>
      </c>
      <c r="C10" s="3">
        <v>2780</v>
      </c>
      <c r="D10" s="3">
        <v>4</v>
      </c>
      <c r="E10" s="3">
        <v>4</v>
      </c>
      <c r="F10" s="3">
        <v>0</v>
      </c>
    </row>
    <row r="11" spans="1:6">
      <c r="A11" s="2" t="s">
        <v>15</v>
      </c>
      <c r="B11" s="3">
        <v>2220</v>
      </c>
      <c r="C11" s="3">
        <v>2215</v>
      </c>
      <c r="D11" s="3">
        <v>5</v>
      </c>
      <c r="E11" s="3">
        <v>0</v>
      </c>
      <c r="F11" s="3">
        <v>5</v>
      </c>
    </row>
    <row r="12" spans="1:6">
      <c r="A12" s="2" t="s">
        <v>16</v>
      </c>
      <c r="B12" s="3">
        <v>1358</v>
      </c>
      <c r="C12" s="3">
        <v>1356</v>
      </c>
      <c r="D12" s="3">
        <v>2</v>
      </c>
      <c r="E12" s="3">
        <v>2</v>
      </c>
      <c r="F12" s="3">
        <v>0</v>
      </c>
    </row>
    <row r="13" spans="1:6">
      <c r="A13" s="2" t="s">
        <v>17</v>
      </c>
      <c r="B13" s="3">
        <v>1173</v>
      </c>
      <c r="C13" s="3">
        <v>1167</v>
      </c>
      <c r="D13" s="3">
        <v>6</v>
      </c>
      <c r="E13" s="3">
        <v>0</v>
      </c>
      <c r="F13" s="3">
        <v>6</v>
      </c>
    </row>
    <row r="14" spans="1:6">
      <c r="A14" s="2" t="s">
        <v>18</v>
      </c>
      <c r="B14" s="3">
        <v>2400</v>
      </c>
      <c r="C14" s="3">
        <v>2382</v>
      </c>
      <c r="D14" s="3">
        <v>18</v>
      </c>
      <c r="E14" s="3">
        <v>3</v>
      </c>
      <c r="F14" s="3">
        <v>15</v>
      </c>
    </row>
    <row r="15" spans="1:6" ht="21.6" customHeight="1">
      <c r="A15" s="2" t="s">
        <v>19</v>
      </c>
      <c r="B15" s="3">
        <v>1104</v>
      </c>
      <c r="C15" s="3">
        <v>1101</v>
      </c>
      <c r="D15" s="3">
        <v>3</v>
      </c>
      <c r="E15" s="3">
        <v>3</v>
      </c>
      <c r="F15" s="3">
        <v>0</v>
      </c>
    </row>
    <row r="16" spans="1:6">
      <c r="A16" s="2" t="s">
        <v>20</v>
      </c>
      <c r="B16" s="3">
        <v>1518</v>
      </c>
      <c r="C16" s="3">
        <v>1518</v>
      </c>
      <c r="D16" s="3">
        <v>0</v>
      </c>
      <c r="E16" s="3">
        <v>0</v>
      </c>
      <c r="F16" s="3">
        <v>0</v>
      </c>
    </row>
    <row r="17" spans="1:6">
      <c r="A17" s="2" t="s">
        <v>21</v>
      </c>
      <c r="B17" s="3">
        <v>1576</v>
      </c>
      <c r="C17" s="3">
        <v>1575</v>
      </c>
      <c r="D17" s="3">
        <v>1</v>
      </c>
      <c r="E17" s="3">
        <v>1</v>
      </c>
      <c r="F17" s="3">
        <v>0</v>
      </c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  <row r="20" spans="1:6">
      <c r="A20" s="2"/>
      <c r="B20" s="3"/>
      <c r="C20" s="3"/>
      <c r="D20" s="3"/>
      <c r="E20" s="3"/>
      <c r="F20" s="3"/>
    </row>
    <row r="21" spans="1:6">
      <c r="A21" s="2"/>
      <c r="B21" s="3"/>
      <c r="C21" s="3"/>
      <c r="D21" s="3"/>
      <c r="E21" s="3"/>
      <c r="F21" s="3"/>
    </row>
    <row r="22" spans="1:6">
      <c r="A22" s="2"/>
      <c r="B22" s="3"/>
      <c r="C22" s="3"/>
      <c r="D22" s="3"/>
      <c r="E22" s="3"/>
      <c r="F22" s="3"/>
    </row>
    <row r="23" spans="1:6">
      <c r="A23" s="2"/>
      <c r="B23" s="3"/>
      <c r="C23" s="3"/>
      <c r="D23" s="3"/>
      <c r="E23" s="3"/>
      <c r="F23" s="3"/>
    </row>
    <row r="24" spans="1:6">
      <c r="A24" s="2"/>
      <c r="B24" s="3"/>
      <c r="C24" s="3"/>
      <c r="D24" s="3"/>
      <c r="E24" s="3"/>
      <c r="F24" s="3"/>
    </row>
    <row r="25" spans="1:6">
      <c r="A25" s="2"/>
      <c r="B25" s="3"/>
      <c r="C25" s="3"/>
      <c r="D25" s="3"/>
      <c r="E25" s="3"/>
      <c r="F25" s="3"/>
    </row>
    <row r="26" spans="1:6">
      <c r="A26" s="2"/>
      <c r="B26" s="3"/>
      <c r="C26" s="3"/>
      <c r="D26" s="3"/>
      <c r="E26" s="3"/>
      <c r="F26" s="3"/>
    </row>
    <row r="27" spans="1:6">
      <c r="A27" s="2"/>
      <c r="B27" s="3"/>
      <c r="C27" s="3"/>
      <c r="D27" s="3"/>
      <c r="E27" s="3"/>
      <c r="F27" s="3"/>
    </row>
    <row r="28" spans="1:6">
      <c r="A28" s="2"/>
      <c r="B28" s="3"/>
      <c r="C28" s="3"/>
      <c r="D28" s="3"/>
      <c r="E28" s="3"/>
      <c r="F28" s="3"/>
    </row>
    <row r="29" spans="1:6">
      <c r="A29" s="2"/>
      <c r="B29" s="3"/>
      <c r="C29" s="3"/>
      <c r="D29" s="3"/>
      <c r="E29" s="3"/>
      <c r="F29" s="3"/>
    </row>
    <row r="30" spans="1:6">
      <c r="A30" s="2"/>
      <c r="B30" s="3"/>
      <c r="C30" s="3"/>
      <c r="D30" s="3"/>
      <c r="E30" s="3"/>
      <c r="F30" s="3"/>
    </row>
    <row r="31" spans="1:6">
      <c r="A31" s="2"/>
      <c r="B31" s="3"/>
      <c r="C31" s="3"/>
      <c r="D31" s="3"/>
      <c r="E31" s="3"/>
      <c r="F31" s="3"/>
    </row>
    <row r="32" spans="1:6">
      <c r="A32" s="2"/>
      <c r="B32" s="3"/>
      <c r="C32" s="3"/>
      <c r="D32" s="3"/>
      <c r="E32" s="3"/>
      <c r="F32" s="3"/>
    </row>
    <row r="33" spans="1:6">
      <c r="A33" s="2"/>
      <c r="B33" s="3"/>
      <c r="C33" s="3"/>
      <c r="D33" s="3"/>
      <c r="E33" s="3"/>
      <c r="F33" s="3"/>
    </row>
    <row r="34" spans="1:6">
      <c r="A34" s="2"/>
      <c r="B34" s="3"/>
      <c r="C34" s="3"/>
      <c r="D34" s="3"/>
      <c r="E34" s="3"/>
      <c r="F34" s="3"/>
    </row>
    <row r="35" spans="1:6">
      <c r="A35" s="2"/>
      <c r="B35" s="3"/>
      <c r="C35" s="3"/>
      <c r="D35" s="3"/>
      <c r="E35" s="3"/>
      <c r="F35" s="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9" zoomScaleNormal="99" workbookViewId="0">
      <selection sqref="A1:F17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23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25665</v>
      </c>
      <c r="C4" s="3">
        <v>25588</v>
      </c>
      <c r="D4" s="3">
        <v>77</v>
      </c>
      <c r="E4" s="3">
        <v>30</v>
      </c>
      <c r="F4" s="3">
        <v>47</v>
      </c>
    </row>
    <row r="5" spans="1:6">
      <c r="A5" s="2" t="s">
        <v>9</v>
      </c>
      <c r="B5" s="3">
        <v>4398</v>
      </c>
      <c r="C5" s="3">
        <v>4390</v>
      </c>
      <c r="D5" s="3">
        <v>8</v>
      </c>
      <c r="E5" s="3">
        <v>8</v>
      </c>
      <c r="F5" s="3">
        <v>0</v>
      </c>
    </row>
    <row r="6" spans="1:6">
      <c r="A6" s="2" t="s">
        <v>10</v>
      </c>
      <c r="B6" s="3">
        <v>2620</v>
      </c>
      <c r="C6" s="3">
        <v>2613</v>
      </c>
      <c r="D6" s="3">
        <v>7</v>
      </c>
      <c r="E6" s="3">
        <v>3</v>
      </c>
      <c r="F6" s="3">
        <v>4</v>
      </c>
    </row>
    <row r="7" spans="1:6">
      <c r="A7" s="2" t="s">
        <v>11</v>
      </c>
      <c r="B7" s="3">
        <v>1401</v>
      </c>
      <c r="C7" s="3">
        <v>1399</v>
      </c>
      <c r="D7" s="3">
        <v>2</v>
      </c>
      <c r="E7" s="3">
        <v>0</v>
      </c>
      <c r="F7" s="3">
        <v>2</v>
      </c>
    </row>
    <row r="8" spans="1:6">
      <c r="A8" s="2" t="s">
        <v>12</v>
      </c>
      <c r="B8" s="3">
        <v>909</v>
      </c>
      <c r="C8" s="3">
        <v>905</v>
      </c>
      <c r="D8" s="3">
        <v>4</v>
      </c>
      <c r="E8" s="3">
        <v>4</v>
      </c>
      <c r="F8" s="3">
        <v>0</v>
      </c>
    </row>
    <row r="9" spans="1:6">
      <c r="A9" s="2" t="s">
        <v>13</v>
      </c>
      <c r="B9" s="3">
        <v>2191</v>
      </c>
      <c r="C9" s="3">
        <v>2174</v>
      </c>
      <c r="D9" s="3">
        <v>17</v>
      </c>
      <c r="E9" s="3">
        <v>2</v>
      </c>
      <c r="F9" s="3">
        <v>15</v>
      </c>
    </row>
    <row r="10" spans="1:6">
      <c r="A10" s="2" t="s">
        <v>14</v>
      </c>
      <c r="B10" s="3">
        <v>2775</v>
      </c>
      <c r="C10" s="3">
        <v>2771</v>
      </c>
      <c r="D10" s="3">
        <v>4</v>
      </c>
      <c r="E10" s="3">
        <v>4</v>
      </c>
      <c r="F10" s="3">
        <v>0</v>
      </c>
    </row>
    <row r="11" spans="1:6">
      <c r="A11" s="2" t="s">
        <v>15</v>
      </c>
      <c r="B11" s="3">
        <v>2227</v>
      </c>
      <c r="C11" s="3">
        <v>2222</v>
      </c>
      <c r="D11" s="3">
        <v>5</v>
      </c>
      <c r="E11" s="3">
        <v>0</v>
      </c>
      <c r="F11" s="3">
        <v>5</v>
      </c>
    </row>
    <row r="12" spans="1:6">
      <c r="A12" s="2" t="s">
        <v>16</v>
      </c>
      <c r="B12" s="3">
        <v>1365</v>
      </c>
      <c r="C12" s="3">
        <v>1363</v>
      </c>
      <c r="D12" s="3">
        <v>2</v>
      </c>
      <c r="E12" s="3">
        <v>2</v>
      </c>
      <c r="F12" s="3">
        <v>0</v>
      </c>
    </row>
    <row r="13" spans="1:6">
      <c r="A13" s="2" t="s">
        <v>17</v>
      </c>
      <c r="B13" s="3">
        <v>1175</v>
      </c>
      <c r="C13" s="3">
        <v>1169</v>
      </c>
      <c r="D13" s="3">
        <v>6</v>
      </c>
      <c r="E13" s="3">
        <v>0</v>
      </c>
      <c r="F13" s="3">
        <v>6</v>
      </c>
    </row>
    <row r="14" spans="1:6" ht="21.6" customHeight="1">
      <c r="A14" s="2" t="s">
        <v>18</v>
      </c>
      <c r="B14" s="3">
        <v>2401</v>
      </c>
      <c r="C14" s="3">
        <v>2383</v>
      </c>
      <c r="D14" s="3">
        <v>18</v>
      </c>
      <c r="E14" s="3">
        <v>3</v>
      </c>
      <c r="F14" s="3">
        <v>15</v>
      </c>
    </row>
    <row r="15" spans="1:6">
      <c r="A15" s="2" t="s">
        <v>19</v>
      </c>
      <c r="B15" s="3">
        <v>1100</v>
      </c>
      <c r="C15" s="3">
        <v>1097</v>
      </c>
      <c r="D15" s="3">
        <v>3</v>
      </c>
      <c r="E15" s="3">
        <v>3</v>
      </c>
      <c r="F15" s="3">
        <v>0</v>
      </c>
    </row>
    <row r="16" spans="1:6">
      <c r="A16" s="2" t="s">
        <v>20</v>
      </c>
      <c r="B16" s="3">
        <v>1519</v>
      </c>
      <c r="C16" s="3">
        <v>1519</v>
      </c>
      <c r="D16" s="3">
        <v>0</v>
      </c>
      <c r="E16" s="3">
        <v>0</v>
      </c>
      <c r="F16" s="3">
        <v>0</v>
      </c>
    </row>
    <row r="17" spans="1:6">
      <c r="A17" s="2" t="s">
        <v>21</v>
      </c>
      <c r="B17" s="3">
        <v>1584</v>
      </c>
      <c r="C17" s="3">
        <v>1583</v>
      </c>
      <c r="D17" s="3">
        <v>1</v>
      </c>
      <c r="E17" s="3">
        <v>1</v>
      </c>
      <c r="F17" s="3">
        <v>0</v>
      </c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  <row r="20" spans="1:6">
      <c r="A20" s="2"/>
      <c r="B20" s="3"/>
      <c r="C20" s="3"/>
      <c r="D20" s="3"/>
      <c r="E20" s="3"/>
      <c r="F20" s="3"/>
    </row>
    <row r="21" spans="1:6">
      <c r="A21" s="2"/>
      <c r="B21" s="3"/>
      <c r="C21" s="3"/>
      <c r="D21" s="3"/>
      <c r="E21" s="3"/>
      <c r="F21" s="3"/>
    </row>
    <row r="22" spans="1:6">
      <c r="A22" s="2"/>
      <c r="B22" s="3"/>
      <c r="C22" s="3"/>
      <c r="D22" s="3"/>
      <c r="E22" s="3"/>
      <c r="F22" s="3"/>
    </row>
    <row r="23" spans="1:6">
      <c r="A23" s="2"/>
      <c r="B23" s="3"/>
      <c r="C23" s="3"/>
      <c r="D23" s="3"/>
      <c r="E23" s="3"/>
      <c r="F23" s="3"/>
    </row>
    <row r="24" spans="1:6">
      <c r="A24" s="2"/>
      <c r="B24" s="3"/>
      <c r="C24" s="3"/>
      <c r="D24" s="3"/>
      <c r="E24" s="3"/>
      <c r="F24" s="3"/>
    </row>
    <row r="25" spans="1:6">
      <c r="A25" s="2"/>
      <c r="B25" s="3"/>
      <c r="C25" s="3"/>
      <c r="D25" s="3"/>
      <c r="E25" s="3"/>
      <c r="F25" s="3"/>
    </row>
    <row r="26" spans="1:6">
      <c r="A26" s="2"/>
      <c r="B26" s="3"/>
      <c r="C26" s="3"/>
      <c r="D26" s="3"/>
      <c r="E26" s="3"/>
      <c r="F26" s="3"/>
    </row>
    <row r="27" spans="1:6">
      <c r="A27" s="2"/>
      <c r="B27" s="3"/>
      <c r="C27" s="3"/>
      <c r="D27" s="3"/>
      <c r="E27" s="3"/>
      <c r="F27" s="3"/>
    </row>
    <row r="28" spans="1:6">
      <c r="A28" s="2"/>
      <c r="B28" s="3"/>
      <c r="C28" s="3"/>
      <c r="D28" s="3"/>
      <c r="E28" s="3"/>
      <c r="F28" s="3"/>
    </row>
    <row r="29" spans="1:6">
      <c r="A29" s="2"/>
      <c r="B29" s="3"/>
      <c r="C29" s="3"/>
      <c r="D29" s="3"/>
      <c r="E29" s="3"/>
      <c r="F29" s="3"/>
    </row>
    <row r="30" spans="1:6">
      <c r="A30" s="2"/>
      <c r="B30" s="3"/>
      <c r="C30" s="3"/>
      <c r="D30" s="3"/>
      <c r="E30" s="3"/>
      <c r="F30" s="3"/>
    </row>
    <row r="31" spans="1:6">
      <c r="A31" s="2"/>
      <c r="B31" s="3"/>
      <c r="C31" s="3"/>
      <c r="D31" s="3"/>
      <c r="E31" s="3"/>
      <c r="F31" s="3"/>
    </row>
    <row r="32" spans="1:6">
      <c r="A32" s="2"/>
      <c r="B32" s="3"/>
      <c r="C32" s="3"/>
      <c r="D32" s="3"/>
      <c r="E32" s="3"/>
      <c r="F32" s="3"/>
    </row>
    <row r="33" spans="1:6">
      <c r="A33" s="2"/>
      <c r="B33" s="3"/>
      <c r="C33" s="3"/>
      <c r="D33" s="3"/>
      <c r="E33" s="3"/>
      <c r="F33" s="3"/>
    </row>
    <row r="34" spans="1:6">
      <c r="A34" s="2"/>
      <c r="B34" s="3"/>
      <c r="C34" s="3"/>
      <c r="D34" s="3"/>
      <c r="E34" s="3"/>
      <c r="F34" s="3"/>
    </row>
    <row r="35" spans="1:6">
      <c r="A35" s="2"/>
      <c r="B35" s="3"/>
      <c r="C35" s="3"/>
      <c r="D35" s="3"/>
      <c r="E35" s="3"/>
      <c r="F35" s="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9" zoomScaleNormal="99" workbookViewId="0">
      <selection sqref="A1:F17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24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25665</v>
      </c>
      <c r="C4" s="3">
        <v>25588</v>
      </c>
      <c r="D4" s="3">
        <v>77</v>
      </c>
      <c r="E4" s="3">
        <v>30</v>
      </c>
      <c r="F4" s="3">
        <v>47</v>
      </c>
    </row>
    <row r="5" spans="1:6">
      <c r="A5" s="2" t="s">
        <v>9</v>
      </c>
      <c r="B5" s="3">
        <v>4398</v>
      </c>
      <c r="C5" s="3">
        <v>4390</v>
      </c>
      <c r="D5" s="3">
        <v>8</v>
      </c>
      <c r="E5" s="3">
        <v>8</v>
      </c>
      <c r="F5" s="3">
        <v>0</v>
      </c>
    </row>
    <row r="6" spans="1:6">
      <c r="A6" s="2" t="s">
        <v>10</v>
      </c>
      <c r="B6" s="3">
        <v>2620</v>
      </c>
      <c r="C6" s="3">
        <v>2613</v>
      </c>
      <c r="D6" s="3">
        <v>7</v>
      </c>
      <c r="E6" s="3">
        <v>3</v>
      </c>
      <c r="F6" s="3">
        <v>4</v>
      </c>
    </row>
    <row r="7" spans="1:6">
      <c r="A7" s="2" t="s">
        <v>11</v>
      </c>
      <c r="B7" s="3">
        <v>1401</v>
      </c>
      <c r="C7" s="3">
        <v>1399</v>
      </c>
      <c r="D7" s="3">
        <v>2</v>
      </c>
      <c r="E7" s="3">
        <v>0</v>
      </c>
      <c r="F7" s="3">
        <v>2</v>
      </c>
    </row>
    <row r="8" spans="1:6">
      <c r="A8" s="2" t="s">
        <v>12</v>
      </c>
      <c r="B8" s="3">
        <v>909</v>
      </c>
      <c r="C8" s="3">
        <v>905</v>
      </c>
      <c r="D8" s="3">
        <v>4</v>
      </c>
      <c r="E8" s="3">
        <v>4</v>
      </c>
      <c r="F8" s="3">
        <v>0</v>
      </c>
    </row>
    <row r="9" spans="1:6">
      <c r="A9" s="2" t="s">
        <v>13</v>
      </c>
      <c r="B9" s="3">
        <v>2191</v>
      </c>
      <c r="C9" s="3">
        <v>2174</v>
      </c>
      <c r="D9" s="3">
        <v>17</v>
      </c>
      <c r="E9" s="3">
        <v>2</v>
      </c>
      <c r="F9" s="3">
        <v>15</v>
      </c>
    </row>
    <row r="10" spans="1:6">
      <c r="A10" s="2" t="s">
        <v>14</v>
      </c>
      <c r="B10" s="3">
        <v>2775</v>
      </c>
      <c r="C10" s="3">
        <v>2771</v>
      </c>
      <c r="D10" s="3">
        <v>4</v>
      </c>
      <c r="E10" s="3">
        <v>4</v>
      </c>
      <c r="F10" s="3">
        <v>0</v>
      </c>
    </row>
    <row r="11" spans="1:6">
      <c r="A11" s="2" t="s">
        <v>15</v>
      </c>
      <c r="B11" s="3">
        <v>2227</v>
      </c>
      <c r="C11" s="3">
        <v>2222</v>
      </c>
      <c r="D11" s="3">
        <v>5</v>
      </c>
      <c r="E11" s="3">
        <v>0</v>
      </c>
      <c r="F11" s="3">
        <v>5</v>
      </c>
    </row>
    <row r="12" spans="1:6">
      <c r="A12" s="2" t="s">
        <v>16</v>
      </c>
      <c r="B12" s="3">
        <v>1365</v>
      </c>
      <c r="C12" s="3">
        <v>1363</v>
      </c>
      <c r="D12" s="3">
        <v>2</v>
      </c>
      <c r="E12" s="3">
        <v>2</v>
      </c>
      <c r="F12" s="3">
        <v>0</v>
      </c>
    </row>
    <row r="13" spans="1:6">
      <c r="A13" s="2" t="s">
        <v>17</v>
      </c>
      <c r="B13" s="3">
        <v>1175</v>
      </c>
      <c r="C13" s="3">
        <v>1169</v>
      </c>
      <c r="D13" s="3">
        <v>6</v>
      </c>
      <c r="E13" s="3">
        <v>0</v>
      </c>
      <c r="F13" s="3">
        <v>6</v>
      </c>
    </row>
    <row r="14" spans="1:6" ht="21.6" customHeight="1">
      <c r="A14" s="2" t="s">
        <v>18</v>
      </c>
      <c r="B14" s="3">
        <v>2401</v>
      </c>
      <c r="C14" s="3">
        <v>2383</v>
      </c>
      <c r="D14" s="3">
        <v>18</v>
      </c>
      <c r="E14" s="3">
        <v>3</v>
      </c>
      <c r="F14" s="3">
        <v>15</v>
      </c>
    </row>
    <row r="15" spans="1:6">
      <c r="A15" s="2" t="s">
        <v>19</v>
      </c>
      <c r="B15" s="3">
        <v>1100</v>
      </c>
      <c r="C15" s="3">
        <v>1097</v>
      </c>
      <c r="D15" s="3">
        <v>3</v>
      </c>
      <c r="E15" s="3">
        <v>3</v>
      </c>
      <c r="F15" s="3">
        <v>0</v>
      </c>
    </row>
    <row r="16" spans="1:6">
      <c r="A16" s="2" t="s">
        <v>20</v>
      </c>
      <c r="B16" s="3">
        <v>1519</v>
      </c>
      <c r="C16" s="3">
        <v>1519</v>
      </c>
      <c r="D16" s="3">
        <v>0</v>
      </c>
      <c r="E16" s="3">
        <v>0</v>
      </c>
      <c r="F16" s="3">
        <v>0</v>
      </c>
    </row>
    <row r="17" spans="1:6">
      <c r="A17" s="2" t="s">
        <v>21</v>
      </c>
      <c r="B17" s="3">
        <v>1584</v>
      </c>
      <c r="C17" s="3">
        <v>1583</v>
      </c>
      <c r="D17" s="3">
        <v>1</v>
      </c>
      <c r="E17" s="3">
        <v>1</v>
      </c>
      <c r="F17" s="3">
        <v>0</v>
      </c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  <row r="20" spans="1:6">
      <c r="A20" s="2"/>
      <c r="B20" s="3"/>
      <c r="C20" s="3"/>
      <c r="D20" s="3"/>
      <c r="E20" s="3"/>
      <c r="F20" s="3"/>
    </row>
    <row r="21" spans="1:6">
      <c r="A21" s="2"/>
      <c r="B21" s="3"/>
      <c r="C21" s="3"/>
      <c r="D21" s="3"/>
      <c r="E21" s="3"/>
      <c r="F21" s="3"/>
    </row>
    <row r="22" spans="1:6">
      <c r="A22" s="2"/>
      <c r="B22" s="3"/>
      <c r="C22" s="3"/>
      <c r="D22" s="3"/>
      <c r="E22" s="3"/>
      <c r="F22" s="3"/>
    </row>
    <row r="23" spans="1:6">
      <c r="A23" s="2"/>
      <c r="B23" s="3"/>
      <c r="C23" s="3"/>
      <c r="D23" s="3"/>
      <c r="E23" s="3"/>
      <c r="F23" s="3"/>
    </row>
    <row r="24" spans="1:6">
      <c r="A24" s="2"/>
      <c r="B24" s="3"/>
      <c r="C24" s="3"/>
      <c r="D24" s="3"/>
      <c r="E24" s="3"/>
      <c r="F24" s="3"/>
    </row>
    <row r="25" spans="1:6">
      <c r="A25" s="2"/>
      <c r="B25" s="3"/>
      <c r="C25" s="3"/>
      <c r="D25" s="3"/>
      <c r="E25" s="3"/>
      <c r="F25" s="3"/>
    </row>
    <row r="26" spans="1:6">
      <c r="A26" s="2"/>
      <c r="B26" s="3"/>
      <c r="C26" s="3"/>
      <c r="D26" s="3"/>
      <c r="E26" s="3"/>
      <c r="F26" s="3"/>
    </row>
    <row r="27" spans="1:6">
      <c r="A27" s="2"/>
      <c r="B27" s="3"/>
      <c r="C27" s="3"/>
      <c r="D27" s="3"/>
      <c r="E27" s="3"/>
      <c r="F27" s="3"/>
    </row>
    <row r="28" spans="1:6">
      <c r="A28" s="2"/>
      <c r="B28" s="3"/>
      <c r="C28" s="3"/>
      <c r="D28" s="3"/>
      <c r="E28" s="3"/>
      <c r="F28" s="3"/>
    </row>
    <row r="29" spans="1:6">
      <c r="A29" s="2"/>
      <c r="B29" s="3"/>
      <c r="C29" s="3"/>
      <c r="D29" s="3"/>
      <c r="E29" s="3"/>
      <c r="F29" s="3"/>
    </row>
    <row r="30" spans="1:6">
      <c r="A30" s="2"/>
      <c r="B30" s="3"/>
      <c r="C30" s="3"/>
      <c r="D30" s="3"/>
      <c r="E30" s="3"/>
      <c r="F30" s="3"/>
    </row>
    <row r="31" spans="1:6">
      <c r="A31" s="2"/>
      <c r="B31" s="3"/>
      <c r="C31" s="3"/>
      <c r="D31" s="3"/>
      <c r="E31" s="3"/>
      <c r="F31" s="3"/>
    </row>
    <row r="32" spans="1:6">
      <c r="A32" s="2"/>
      <c r="B32" s="3"/>
      <c r="C32" s="3"/>
      <c r="D32" s="3"/>
      <c r="E32" s="3"/>
      <c r="F32" s="3"/>
    </row>
    <row r="33" spans="1:6">
      <c r="A33" s="2"/>
      <c r="B33" s="3"/>
      <c r="C33" s="3"/>
      <c r="D33" s="3"/>
      <c r="E33" s="3"/>
      <c r="F33" s="3"/>
    </row>
    <row r="34" spans="1:6">
      <c r="A34" s="2"/>
      <c r="B34" s="3"/>
      <c r="C34" s="3"/>
      <c r="D34" s="3"/>
      <c r="E34" s="3"/>
      <c r="F34" s="3"/>
    </row>
    <row r="35" spans="1:6">
      <c r="A35" s="2"/>
      <c r="B35" s="3"/>
      <c r="C35" s="3"/>
      <c r="D35" s="3"/>
      <c r="E35" s="3"/>
      <c r="F35" s="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9" zoomScaleNormal="99" workbookViewId="0">
      <selection sqref="A1:F17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25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25725</v>
      </c>
      <c r="C4" s="3">
        <v>25648</v>
      </c>
      <c r="D4" s="3">
        <v>77</v>
      </c>
      <c r="E4" s="3">
        <v>30</v>
      </c>
      <c r="F4" s="3">
        <v>47</v>
      </c>
    </row>
    <row r="5" spans="1:6">
      <c r="A5" s="2" t="s">
        <v>9</v>
      </c>
      <c r="B5" s="3">
        <v>4405</v>
      </c>
      <c r="C5" s="3">
        <v>4397</v>
      </c>
      <c r="D5" s="3">
        <v>8</v>
      </c>
      <c r="E5" s="3">
        <v>8</v>
      </c>
      <c r="F5" s="3">
        <v>0</v>
      </c>
    </row>
    <row r="6" spans="1:6">
      <c r="A6" s="2" t="s">
        <v>10</v>
      </c>
      <c r="B6" s="3">
        <v>2619</v>
      </c>
      <c r="C6" s="3">
        <v>2612</v>
      </c>
      <c r="D6" s="3">
        <v>7</v>
      </c>
      <c r="E6" s="3">
        <v>3</v>
      </c>
      <c r="F6" s="3">
        <v>4</v>
      </c>
    </row>
    <row r="7" spans="1:6">
      <c r="A7" s="2" t="s">
        <v>11</v>
      </c>
      <c r="B7" s="3">
        <v>1403</v>
      </c>
      <c r="C7" s="3">
        <v>1401</v>
      </c>
      <c r="D7" s="3">
        <v>2</v>
      </c>
      <c r="E7" s="3">
        <v>0</v>
      </c>
      <c r="F7" s="3">
        <v>2</v>
      </c>
    </row>
    <row r="8" spans="1:6">
      <c r="A8" s="2" t="s">
        <v>12</v>
      </c>
      <c r="B8" s="3">
        <v>921</v>
      </c>
      <c r="C8" s="3">
        <v>917</v>
      </c>
      <c r="D8" s="3">
        <v>4</v>
      </c>
      <c r="E8" s="3">
        <v>4</v>
      </c>
      <c r="F8" s="3">
        <v>0</v>
      </c>
    </row>
    <row r="9" spans="1:6">
      <c r="A9" s="2" t="s">
        <v>13</v>
      </c>
      <c r="B9" s="3">
        <v>2193</v>
      </c>
      <c r="C9" s="3">
        <v>2176</v>
      </c>
      <c r="D9" s="3">
        <v>17</v>
      </c>
      <c r="E9" s="3">
        <v>2</v>
      </c>
      <c r="F9" s="3">
        <v>15</v>
      </c>
    </row>
    <row r="10" spans="1:6">
      <c r="A10" s="2" t="s">
        <v>14</v>
      </c>
      <c r="B10" s="3">
        <v>2767</v>
      </c>
      <c r="C10" s="3">
        <v>2763</v>
      </c>
      <c r="D10" s="3">
        <v>4</v>
      </c>
      <c r="E10" s="3">
        <v>4</v>
      </c>
      <c r="F10" s="3">
        <v>0</v>
      </c>
    </row>
    <row r="11" spans="1:6">
      <c r="A11" s="2" t="s">
        <v>15</v>
      </c>
      <c r="B11" s="3">
        <v>2251</v>
      </c>
      <c r="C11" s="3">
        <v>2246</v>
      </c>
      <c r="D11" s="3">
        <v>5</v>
      </c>
      <c r="E11" s="3">
        <v>0</v>
      </c>
      <c r="F11" s="3">
        <v>5</v>
      </c>
    </row>
    <row r="12" spans="1:6">
      <c r="A12" s="2" t="s">
        <v>16</v>
      </c>
      <c r="B12" s="3">
        <v>1369</v>
      </c>
      <c r="C12" s="3">
        <v>1367</v>
      </c>
      <c r="D12" s="3">
        <v>2</v>
      </c>
      <c r="E12" s="3">
        <v>2</v>
      </c>
      <c r="F12" s="3">
        <v>0</v>
      </c>
    </row>
    <row r="13" spans="1:6">
      <c r="A13" s="2" t="s">
        <v>17</v>
      </c>
      <c r="B13" s="3">
        <v>1179</v>
      </c>
      <c r="C13" s="3">
        <v>1173</v>
      </c>
      <c r="D13" s="3">
        <v>6</v>
      </c>
      <c r="E13" s="3">
        <v>0</v>
      </c>
      <c r="F13" s="3">
        <v>6</v>
      </c>
    </row>
    <row r="14" spans="1:6" ht="21.6" customHeight="1">
      <c r="A14" s="2" t="s">
        <v>18</v>
      </c>
      <c r="B14" s="3">
        <v>2396</v>
      </c>
      <c r="C14" s="3">
        <v>2378</v>
      </c>
      <c r="D14" s="3">
        <v>18</v>
      </c>
      <c r="E14" s="3">
        <v>3</v>
      </c>
      <c r="F14" s="3">
        <v>15</v>
      </c>
    </row>
    <row r="15" spans="1:6">
      <c r="A15" s="2" t="s">
        <v>19</v>
      </c>
      <c r="B15" s="3">
        <v>1098</v>
      </c>
      <c r="C15" s="3">
        <v>1095</v>
      </c>
      <c r="D15" s="3">
        <v>3</v>
      </c>
      <c r="E15" s="3">
        <v>3</v>
      </c>
      <c r="F15" s="3">
        <v>0</v>
      </c>
    </row>
    <row r="16" spans="1:6">
      <c r="A16" s="2" t="s">
        <v>20</v>
      </c>
      <c r="B16" s="3">
        <v>1526</v>
      </c>
      <c r="C16" s="3">
        <v>1526</v>
      </c>
      <c r="D16" s="3">
        <v>0</v>
      </c>
      <c r="E16" s="3">
        <v>0</v>
      </c>
      <c r="F16" s="3">
        <v>0</v>
      </c>
    </row>
    <row r="17" spans="1:6">
      <c r="A17" s="2" t="s">
        <v>21</v>
      </c>
      <c r="B17" s="3">
        <v>1598</v>
      </c>
      <c r="C17" s="3">
        <v>1597</v>
      </c>
      <c r="D17" s="3">
        <v>1</v>
      </c>
      <c r="E17" s="3">
        <v>1</v>
      </c>
      <c r="F17" s="3">
        <v>0</v>
      </c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  <row r="20" spans="1:6">
      <c r="A20" s="2"/>
      <c r="B20" s="3"/>
      <c r="C20" s="3"/>
      <c r="D20" s="3"/>
      <c r="E20" s="3"/>
      <c r="F20" s="3"/>
    </row>
    <row r="21" spans="1:6">
      <c r="A21" s="2"/>
      <c r="B21" s="3"/>
      <c r="C21" s="3"/>
      <c r="D21" s="3"/>
      <c r="E21" s="3"/>
      <c r="F21" s="3"/>
    </row>
    <row r="22" spans="1:6">
      <c r="A22" s="2"/>
      <c r="B22" s="3"/>
      <c r="C22" s="3"/>
      <c r="D22" s="3"/>
      <c r="E22" s="3"/>
      <c r="F22" s="3"/>
    </row>
    <row r="23" spans="1:6">
      <c r="A23" s="2"/>
      <c r="B23" s="3"/>
      <c r="C23" s="3"/>
      <c r="D23" s="3"/>
      <c r="E23" s="3"/>
      <c r="F23" s="3"/>
    </row>
    <row r="24" spans="1:6">
      <c r="A24" s="2"/>
      <c r="B24" s="3"/>
      <c r="C24" s="3"/>
      <c r="D24" s="3"/>
      <c r="E24" s="3"/>
      <c r="F24" s="3"/>
    </row>
    <row r="25" spans="1:6">
      <c r="A25" s="2"/>
      <c r="B25" s="3"/>
      <c r="C25" s="3"/>
      <c r="D25" s="3"/>
      <c r="E25" s="3"/>
      <c r="F25" s="3"/>
    </row>
    <row r="26" spans="1:6">
      <c r="A26" s="2"/>
      <c r="B26" s="3"/>
      <c r="C26" s="3"/>
      <c r="D26" s="3"/>
      <c r="E26" s="3"/>
      <c r="F26" s="3"/>
    </row>
    <row r="27" spans="1:6">
      <c r="A27" s="2"/>
      <c r="B27" s="3"/>
      <c r="C27" s="3"/>
      <c r="D27" s="3"/>
      <c r="E27" s="3"/>
      <c r="F27" s="3"/>
    </row>
    <row r="28" spans="1:6">
      <c r="A28" s="2"/>
      <c r="B28" s="3"/>
      <c r="C28" s="3"/>
      <c r="D28" s="3"/>
      <c r="E28" s="3"/>
      <c r="F28" s="3"/>
    </row>
    <row r="29" spans="1:6">
      <c r="A29" s="2"/>
      <c r="B29" s="3"/>
      <c r="C29" s="3"/>
      <c r="D29" s="3"/>
      <c r="E29" s="3"/>
      <c r="F29" s="3"/>
    </row>
    <row r="30" spans="1:6">
      <c r="A30" s="2"/>
      <c r="B30" s="3"/>
      <c r="C30" s="3"/>
      <c r="D30" s="3"/>
      <c r="E30" s="3"/>
      <c r="F30" s="3"/>
    </row>
    <row r="31" spans="1:6">
      <c r="A31" s="2"/>
      <c r="B31" s="3"/>
      <c r="C31" s="3"/>
      <c r="D31" s="3"/>
      <c r="E31" s="3"/>
      <c r="F31" s="3"/>
    </row>
    <row r="32" spans="1:6">
      <c r="A32" s="2"/>
      <c r="B32" s="3"/>
      <c r="C32" s="3"/>
      <c r="D32" s="3"/>
      <c r="E32" s="3"/>
      <c r="F32" s="3"/>
    </row>
    <row r="33" spans="1:6">
      <c r="A33" s="2"/>
      <c r="B33" s="3"/>
      <c r="C33" s="3"/>
      <c r="D33" s="3"/>
      <c r="E33" s="3"/>
      <c r="F33" s="3"/>
    </row>
    <row r="34" spans="1:6">
      <c r="A34" s="2"/>
      <c r="B34" s="3"/>
      <c r="C34" s="3"/>
      <c r="D34" s="3"/>
      <c r="E34" s="3"/>
      <c r="F34" s="3"/>
    </row>
    <row r="35" spans="1:6">
      <c r="A35" s="2"/>
      <c r="B35" s="3"/>
      <c r="C35" s="3"/>
      <c r="D35" s="3"/>
      <c r="E35" s="3"/>
      <c r="F35" s="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9" zoomScaleNormal="99" workbookViewId="0">
      <selection sqref="A1:F17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26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25743</v>
      </c>
      <c r="C4" s="3">
        <v>25666</v>
      </c>
      <c r="D4" s="3">
        <v>77</v>
      </c>
      <c r="E4" s="3">
        <v>30</v>
      </c>
      <c r="F4" s="3">
        <v>47</v>
      </c>
    </row>
    <row r="5" spans="1:6">
      <c r="A5" s="2" t="s">
        <v>9</v>
      </c>
      <c r="B5" s="3">
        <v>4410</v>
      </c>
      <c r="C5" s="3">
        <v>4402</v>
      </c>
      <c r="D5" s="3">
        <v>8</v>
      </c>
      <c r="E5" s="3">
        <v>8</v>
      </c>
      <c r="F5" s="3">
        <v>0</v>
      </c>
    </row>
    <row r="6" spans="1:6">
      <c r="A6" s="2" t="s">
        <v>10</v>
      </c>
      <c r="B6" s="3">
        <v>2624</v>
      </c>
      <c r="C6" s="3">
        <v>2617</v>
      </c>
      <c r="D6" s="3">
        <v>7</v>
      </c>
      <c r="E6" s="3">
        <v>3</v>
      </c>
      <c r="F6" s="3">
        <v>4</v>
      </c>
    </row>
    <row r="7" spans="1:6">
      <c r="A7" s="2" t="s">
        <v>11</v>
      </c>
      <c r="B7" s="3">
        <v>1399</v>
      </c>
      <c r="C7" s="3">
        <v>1397</v>
      </c>
      <c r="D7" s="3">
        <v>2</v>
      </c>
      <c r="E7" s="3">
        <v>0</v>
      </c>
      <c r="F7" s="3">
        <v>2</v>
      </c>
    </row>
    <row r="8" spans="1:6">
      <c r="A8" s="2" t="s">
        <v>12</v>
      </c>
      <c r="B8" s="3">
        <v>922</v>
      </c>
      <c r="C8" s="3">
        <v>918</v>
      </c>
      <c r="D8" s="3">
        <v>4</v>
      </c>
      <c r="E8" s="3">
        <v>4</v>
      </c>
      <c r="F8" s="3">
        <v>0</v>
      </c>
    </row>
    <row r="9" spans="1:6">
      <c r="A9" s="2" t="s">
        <v>13</v>
      </c>
      <c r="B9" s="3">
        <v>2185</v>
      </c>
      <c r="C9" s="3">
        <v>2168</v>
      </c>
      <c r="D9" s="3">
        <v>17</v>
      </c>
      <c r="E9" s="3">
        <v>2</v>
      </c>
      <c r="F9" s="3">
        <v>15</v>
      </c>
    </row>
    <row r="10" spans="1:6">
      <c r="A10" s="2" t="s">
        <v>14</v>
      </c>
      <c r="B10" s="3">
        <v>2766</v>
      </c>
      <c r="C10" s="3">
        <v>2762</v>
      </c>
      <c r="D10" s="3">
        <v>4</v>
      </c>
      <c r="E10" s="3">
        <v>4</v>
      </c>
      <c r="F10" s="3">
        <v>0</v>
      </c>
    </row>
    <row r="11" spans="1:6">
      <c r="A11" s="2" t="s">
        <v>15</v>
      </c>
      <c r="B11" s="3">
        <v>2262</v>
      </c>
      <c r="C11" s="3">
        <v>2257</v>
      </c>
      <c r="D11" s="3">
        <v>5</v>
      </c>
      <c r="E11" s="3">
        <v>0</v>
      </c>
      <c r="F11" s="3">
        <v>5</v>
      </c>
    </row>
    <row r="12" spans="1:6">
      <c r="A12" s="2" t="s">
        <v>16</v>
      </c>
      <c r="B12" s="3">
        <v>1370</v>
      </c>
      <c r="C12" s="3">
        <v>1368</v>
      </c>
      <c r="D12" s="3">
        <v>2</v>
      </c>
      <c r="E12" s="3">
        <v>2</v>
      </c>
      <c r="F12" s="3">
        <v>0</v>
      </c>
    </row>
    <row r="13" spans="1:6">
      <c r="A13" s="2" t="s">
        <v>17</v>
      </c>
      <c r="B13" s="3">
        <v>1181</v>
      </c>
      <c r="C13" s="3">
        <v>1175</v>
      </c>
      <c r="D13" s="3">
        <v>6</v>
      </c>
      <c r="E13" s="3">
        <v>0</v>
      </c>
      <c r="F13" s="3">
        <v>6</v>
      </c>
    </row>
    <row r="14" spans="1:6" ht="21.6" customHeight="1">
      <c r="A14" s="2" t="s">
        <v>18</v>
      </c>
      <c r="B14" s="3">
        <v>2396</v>
      </c>
      <c r="C14" s="3">
        <v>2378</v>
      </c>
      <c r="D14" s="3">
        <v>18</v>
      </c>
      <c r="E14" s="3">
        <v>3</v>
      </c>
      <c r="F14" s="3">
        <v>15</v>
      </c>
    </row>
    <row r="15" spans="1:6">
      <c r="A15" s="2" t="s">
        <v>19</v>
      </c>
      <c r="B15" s="3">
        <v>1098</v>
      </c>
      <c r="C15" s="3">
        <v>1095</v>
      </c>
      <c r="D15" s="3">
        <v>3</v>
      </c>
      <c r="E15" s="3">
        <v>3</v>
      </c>
      <c r="F15" s="3">
        <v>0</v>
      </c>
    </row>
    <row r="16" spans="1:6">
      <c r="A16" s="2" t="s">
        <v>20</v>
      </c>
      <c r="B16" s="3">
        <v>1528</v>
      </c>
      <c r="C16" s="3">
        <v>1528</v>
      </c>
      <c r="D16" s="3">
        <v>0</v>
      </c>
      <c r="E16" s="3">
        <v>0</v>
      </c>
      <c r="F16" s="3">
        <v>0</v>
      </c>
    </row>
    <row r="17" spans="1:6">
      <c r="A17" s="2" t="s">
        <v>21</v>
      </c>
      <c r="B17" s="3">
        <v>1602</v>
      </c>
      <c r="C17" s="3">
        <v>1601</v>
      </c>
      <c r="D17" s="3">
        <v>1</v>
      </c>
      <c r="E17" s="3">
        <v>1</v>
      </c>
      <c r="F17" s="3">
        <v>0</v>
      </c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  <row r="20" spans="1:6">
      <c r="A20" s="2"/>
      <c r="B20" s="3"/>
      <c r="C20" s="3"/>
      <c r="D20" s="3"/>
      <c r="E20" s="3"/>
      <c r="F20" s="3"/>
    </row>
    <row r="21" spans="1:6">
      <c r="A21" s="2"/>
      <c r="B21" s="3"/>
      <c r="C21" s="3"/>
      <c r="D21" s="3"/>
      <c r="E21" s="3"/>
      <c r="F21" s="3"/>
    </row>
    <row r="22" spans="1:6">
      <c r="A22" s="2"/>
      <c r="B22" s="3"/>
      <c r="C22" s="3"/>
      <c r="D22" s="3"/>
      <c r="E22" s="3"/>
      <c r="F22" s="3"/>
    </row>
    <row r="23" spans="1:6">
      <c r="A23" s="2"/>
      <c r="B23" s="3"/>
      <c r="C23" s="3"/>
      <c r="D23" s="3"/>
      <c r="E23" s="3"/>
      <c r="F23" s="3"/>
    </row>
    <row r="24" spans="1:6">
      <c r="A24" s="2"/>
      <c r="B24" s="3"/>
      <c r="C24" s="3"/>
      <c r="D24" s="3"/>
      <c r="E24" s="3"/>
      <c r="F24" s="3"/>
    </row>
    <row r="25" spans="1:6">
      <c r="A25" s="2"/>
      <c r="B25" s="3"/>
      <c r="C25" s="3"/>
      <c r="D25" s="3"/>
      <c r="E25" s="3"/>
      <c r="F25" s="3"/>
    </row>
    <row r="26" spans="1:6">
      <c r="A26" s="2"/>
      <c r="B26" s="3"/>
      <c r="C26" s="3"/>
      <c r="D26" s="3"/>
      <c r="E26" s="3"/>
      <c r="F26" s="3"/>
    </row>
    <row r="27" spans="1:6">
      <c r="A27" s="2"/>
      <c r="B27" s="3"/>
      <c r="C27" s="3"/>
      <c r="D27" s="3"/>
      <c r="E27" s="3"/>
      <c r="F27" s="3"/>
    </row>
    <row r="28" spans="1:6">
      <c r="A28" s="2"/>
      <c r="B28" s="3"/>
      <c r="C28" s="3"/>
      <c r="D28" s="3"/>
      <c r="E28" s="3"/>
      <c r="F28" s="3"/>
    </row>
    <row r="29" spans="1:6">
      <c r="A29" s="2"/>
      <c r="B29" s="3"/>
      <c r="C29" s="3"/>
      <c r="D29" s="3"/>
      <c r="E29" s="3"/>
      <c r="F29" s="3"/>
    </row>
    <row r="30" spans="1:6">
      <c r="A30" s="2"/>
      <c r="B30" s="3"/>
      <c r="C30" s="3"/>
      <c r="D30" s="3"/>
      <c r="E30" s="3"/>
      <c r="F30" s="3"/>
    </row>
    <row r="31" spans="1:6">
      <c r="A31" s="2"/>
      <c r="B31" s="3"/>
      <c r="C31" s="3"/>
      <c r="D31" s="3"/>
      <c r="E31" s="3"/>
      <c r="F31" s="3"/>
    </row>
    <row r="32" spans="1:6">
      <c r="A32" s="2"/>
      <c r="B32" s="3"/>
      <c r="C32" s="3"/>
      <c r="D32" s="3"/>
      <c r="E32" s="3"/>
      <c r="F32" s="3"/>
    </row>
    <row r="33" spans="1:6">
      <c r="A33" s="2"/>
      <c r="B33" s="3"/>
      <c r="C33" s="3"/>
      <c r="D33" s="3"/>
      <c r="E33" s="3"/>
      <c r="F33" s="3"/>
    </row>
    <row r="34" spans="1:6">
      <c r="A34" s="2"/>
      <c r="B34" s="3"/>
      <c r="C34" s="3"/>
      <c r="D34" s="3"/>
      <c r="E34" s="3"/>
      <c r="F34" s="3"/>
    </row>
    <row r="35" spans="1:6">
      <c r="A35" s="2"/>
      <c r="B35" s="3"/>
      <c r="C35" s="3"/>
      <c r="D35" s="3"/>
      <c r="E35" s="3"/>
      <c r="F35" s="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9" zoomScaleNormal="99" workbookViewId="0">
      <selection sqref="A1:F17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27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25758</v>
      </c>
      <c r="C4" s="3">
        <v>25681</v>
      </c>
      <c r="D4" s="3">
        <v>77</v>
      </c>
      <c r="E4" s="3">
        <v>30</v>
      </c>
      <c r="F4" s="3">
        <v>47</v>
      </c>
    </row>
    <row r="5" spans="1:6">
      <c r="A5" s="2" t="s">
        <v>9</v>
      </c>
      <c r="B5" s="3">
        <v>4407</v>
      </c>
      <c r="C5" s="3">
        <v>4399</v>
      </c>
      <c r="D5" s="3">
        <v>8</v>
      </c>
      <c r="E5" s="3">
        <v>8</v>
      </c>
      <c r="F5" s="3">
        <v>0</v>
      </c>
    </row>
    <row r="6" spans="1:6">
      <c r="A6" s="2" t="s">
        <v>10</v>
      </c>
      <c r="B6" s="3">
        <v>2623</v>
      </c>
      <c r="C6" s="3">
        <v>2616</v>
      </c>
      <c r="D6" s="3">
        <v>7</v>
      </c>
      <c r="E6" s="3">
        <v>3</v>
      </c>
      <c r="F6" s="3">
        <v>4</v>
      </c>
    </row>
    <row r="7" spans="1:6">
      <c r="A7" s="2" t="s">
        <v>11</v>
      </c>
      <c r="B7" s="3">
        <v>1404</v>
      </c>
      <c r="C7" s="3">
        <v>1402</v>
      </c>
      <c r="D7" s="3">
        <v>2</v>
      </c>
      <c r="E7" s="3">
        <v>0</v>
      </c>
      <c r="F7" s="3">
        <v>2</v>
      </c>
    </row>
    <row r="8" spans="1:6">
      <c r="A8" s="2" t="s">
        <v>12</v>
      </c>
      <c r="B8" s="3">
        <v>924</v>
      </c>
      <c r="C8" s="3">
        <v>920</v>
      </c>
      <c r="D8" s="3">
        <v>4</v>
      </c>
      <c r="E8" s="3">
        <v>4</v>
      </c>
      <c r="F8" s="3">
        <v>0</v>
      </c>
    </row>
    <row r="9" spans="1:6">
      <c r="A9" s="2" t="s">
        <v>13</v>
      </c>
      <c r="B9" s="3">
        <v>2184</v>
      </c>
      <c r="C9" s="3">
        <v>2167</v>
      </c>
      <c r="D9" s="3">
        <v>17</v>
      </c>
      <c r="E9" s="3">
        <v>2</v>
      </c>
      <c r="F9" s="3">
        <v>15</v>
      </c>
    </row>
    <row r="10" spans="1:6">
      <c r="A10" s="2" t="s">
        <v>14</v>
      </c>
      <c r="B10" s="3">
        <v>2767</v>
      </c>
      <c r="C10" s="3">
        <v>2763</v>
      </c>
      <c r="D10" s="3">
        <v>4</v>
      </c>
      <c r="E10" s="3">
        <v>4</v>
      </c>
      <c r="F10" s="3">
        <v>0</v>
      </c>
    </row>
    <row r="11" spans="1:6">
      <c r="A11" s="2" t="s">
        <v>15</v>
      </c>
      <c r="B11" s="3">
        <v>2262</v>
      </c>
      <c r="C11" s="3">
        <v>2257</v>
      </c>
      <c r="D11" s="3">
        <v>5</v>
      </c>
      <c r="E11" s="3">
        <v>0</v>
      </c>
      <c r="F11" s="3">
        <v>5</v>
      </c>
    </row>
    <row r="12" spans="1:6">
      <c r="A12" s="2" t="s">
        <v>16</v>
      </c>
      <c r="B12" s="3">
        <v>1369</v>
      </c>
      <c r="C12" s="3">
        <v>1367</v>
      </c>
      <c r="D12" s="3">
        <v>2</v>
      </c>
      <c r="E12" s="3">
        <v>2</v>
      </c>
      <c r="F12" s="3">
        <v>0</v>
      </c>
    </row>
    <row r="13" spans="1:6">
      <c r="A13" s="2" t="s">
        <v>17</v>
      </c>
      <c r="B13" s="3">
        <v>1187</v>
      </c>
      <c r="C13" s="3">
        <v>1181</v>
      </c>
      <c r="D13" s="3">
        <v>6</v>
      </c>
      <c r="E13" s="3">
        <v>0</v>
      </c>
      <c r="F13" s="3">
        <v>6</v>
      </c>
    </row>
    <row r="14" spans="1:6" ht="21.6" customHeight="1">
      <c r="A14" s="2" t="s">
        <v>18</v>
      </c>
      <c r="B14" s="3">
        <v>2399</v>
      </c>
      <c r="C14" s="3">
        <v>2381</v>
      </c>
      <c r="D14" s="3">
        <v>18</v>
      </c>
      <c r="E14" s="3">
        <v>3</v>
      </c>
      <c r="F14" s="3">
        <v>15</v>
      </c>
    </row>
    <row r="15" spans="1:6">
      <c r="A15" s="2" t="s">
        <v>19</v>
      </c>
      <c r="B15" s="3">
        <v>1100</v>
      </c>
      <c r="C15" s="3">
        <v>1097</v>
      </c>
      <c r="D15" s="3">
        <v>3</v>
      </c>
      <c r="E15" s="3">
        <v>3</v>
      </c>
      <c r="F15" s="3">
        <v>0</v>
      </c>
    </row>
    <row r="16" spans="1:6">
      <c r="A16" s="2" t="s">
        <v>20</v>
      </c>
      <c r="B16" s="3">
        <v>1527</v>
      </c>
      <c r="C16" s="3">
        <v>1527</v>
      </c>
      <c r="D16" s="3">
        <v>0</v>
      </c>
      <c r="E16" s="3">
        <v>0</v>
      </c>
      <c r="F16" s="3">
        <v>0</v>
      </c>
    </row>
    <row r="17" spans="1:6">
      <c r="A17" s="2" t="s">
        <v>21</v>
      </c>
      <c r="B17" s="3">
        <v>1605</v>
      </c>
      <c r="C17" s="3">
        <v>1604</v>
      </c>
      <c r="D17" s="3">
        <v>1</v>
      </c>
      <c r="E17" s="3">
        <v>1</v>
      </c>
      <c r="F17" s="3">
        <v>0</v>
      </c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  <row r="20" spans="1:6">
      <c r="A20" s="2"/>
      <c r="B20" s="3"/>
      <c r="C20" s="3"/>
      <c r="D20" s="3"/>
      <c r="E20" s="3"/>
      <c r="F20" s="3"/>
    </row>
    <row r="21" spans="1:6">
      <c r="A21" s="2"/>
      <c r="B21" s="3"/>
      <c r="C21" s="3"/>
      <c r="D21" s="3"/>
      <c r="E21" s="3"/>
      <c r="F21" s="3"/>
    </row>
    <row r="22" spans="1:6">
      <c r="A22" s="2"/>
      <c r="B22" s="3"/>
      <c r="C22" s="3"/>
      <c r="D22" s="3"/>
      <c r="E22" s="3"/>
      <c r="F22" s="3"/>
    </row>
    <row r="23" spans="1:6">
      <c r="A23" s="2"/>
      <c r="B23" s="3"/>
      <c r="C23" s="3"/>
      <c r="D23" s="3"/>
      <c r="E23" s="3"/>
      <c r="F23" s="3"/>
    </row>
    <row r="24" spans="1:6">
      <c r="A24" s="2"/>
      <c r="B24" s="3"/>
      <c r="C24" s="3"/>
      <c r="D24" s="3"/>
      <c r="E24" s="3"/>
      <c r="F24" s="3"/>
    </row>
    <row r="25" spans="1:6">
      <c r="A25" s="2"/>
      <c r="B25" s="3"/>
      <c r="C25" s="3"/>
      <c r="D25" s="3"/>
      <c r="E25" s="3"/>
      <c r="F25" s="3"/>
    </row>
    <row r="26" spans="1:6">
      <c r="A26" s="2"/>
      <c r="B26" s="3"/>
      <c r="C26" s="3"/>
      <c r="D26" s="3"/>
      <c r="E26" s="3"/>
      <c r="F26" s="3"/>
    </row>
    <row r="27" spans="1:6">
      <c r="A27" s="2"/>
      <c r="B27" s="3"/>
      <c r="C27" s="3"/>
      <c r="D27" s="3"/>
      <c r="E27" s="3"/>
      <c r="F27" s="3"/>
    </row>
    <row r="28" spans="1:6">
      <c r="A28" s="2"/>
      <c r="B28" s="3"/>
      <c r="C28" s="3"/>
      <c r="D28" s="3"/>
      <c r="E28" s="3"/>
      <c r="F28" s="3"/>
    </row>
    <row r="29" spans="1:6">
      <c r="A29" s="2"/>
      <c r="B29" s="3"/>
      <c r="C29" s="3"/>
      <c r="D29" s="3"/>
      <c r="E29" s="3"/>
      <c r="F29" s="3"/>
    </row>
    <row r="30" spans="1:6">
      <c r="A30" s="2"/>
      <c r="B30" s="3"/>
      <c r="C30" s="3"/>
      <c r="D30" s="3"/>
      <c r="E30" s="3"/>
      <c r="F30" s="3"/>
    </row>
    <row r="31" spans="1:6">
      <c r="A31" s="2"/>
      <c r="B31" s="3"/>
      <c r="C31" s="3"/>
      <c r="D31" s="3"/>
      <c r="E31" s="3"/>
      <c r="F31" s="3"/>
    </row>
    <row r="32" spans="1:6">
      <c r="A32" s="2"/>
      <c r="B32" s="3"/>
      <c r="C32" s="3"/>
      <c r="D32" s="3"/>
      <c r="E32" s="3"/>
      <c r="F32" s="3"/>
    </row>
    <row r="33" spans="1:6">
      <c r="A33" s="2"/>
      <c r="B33" s="3"/>
      <c r="C33" s="3"/>
      <c r="D33" s="3"/>
      <c r="E33" s="3"/>
      <c r="F33" s="3"/>
    </row>
    <row r="34" spans="1:6">
      <c r="A34" s="2"/>
      <c r="B34" s="3"/>
      <c r="C34" s="3"/>
      <c r="D34" s="3"/>
      <c r="E34" s="3"/>
      <c r="F34" s="3"/>
    </row>
    <row r="35" spans="1:6">
      <c r="A35" s="2"/>
      <c r="B35" s="3"/>
      <c r="C35" s="3"/>
      <c r="D35" s="3"/>
      <c r="E35" s="3"/>
      <c r="F35" s="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28" sqref="E28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47"/>
      <c r="B2" s="47"/>
      <c r="C2" s="47"/>
      <c r="D2" s="47" t="s">
        <v>176</v>
      </c>
      <c r="E2" s="47"/>
      <c r="F2" s="47"/>
    </row>
    <row r="3" spans="1:6">
      <c r="A3" s="47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</row>
    <row r="4" spans="1:6">
      <c r="A4" s="2" t="s">
        <v>8</v>
      </c>
      <c r="B4" s="3">
        <f>SUM(B5:B17)</f>
        <v>24869</v>
      </c>
      <c r="C4" s="3">
        <f>SUM(B4-D4)</f>
        <v>24779</v>
      </c>
      <c r="D4" s="47">
        <f>SUM(E4+F4)</f>
        <v>90</v>
      </c>
      <c r="E4" s="47">
        <f>SUM(E5:E17)</f>
        <v>46</v>
      </c>
      <c r="F4" s="47">
        <f>SUM(F5:F17)</f>
        <v>44</v>
      </c>
    </row>
    <row r="5" spans="1:6">
      <c r="A5" s="2" t="s">
        <v>9</v>
      </c>
      <c r="B5" s="3">
        <v>4245</v>
      </c>
      <c r="C5" s="3">
        <f t="shared" ref="C5:C17" si="0">SUM(B5-D5)</f>
        <v>4234</v>
      </c>
      <c r="D5" s="47">
        <f t="shared" ref="D5:D17" si="1">SUM(E5+F5)</f>
        <v>11</v>
      </c>
      <c r="E5" s="47">
        <v>9</v>
      </c>
      <c r="F5" s="47">
        <v>2</v>
      </c>
    </row>
    <row r="6" spans="1:6">
      <c r="A6" s="47" t="s">
        <v>10</v>
      </c>
      <c r="B6" s="3">
        <v>2770</v>
      </c>
      <c r="C6" s="3">
        <f t="shared" si="0"/>
        <v>2760</v>
      </c>
      <c r="D6" s="47">
        <f t="shared" si="1"/>
        <v>10</v>
      </c>
      <c r="E6" s="47">
        <v>7</v>
      </c>
      <c r="F6" s="47">
        <v>3</v>
      </c>
    </row>
    <row r="7" spans="1:6">
      <c r="A7" s="47" t="s">
        <v>11</v>
      </c>
      <c r="B7" s="3">
        <v>1299</v>
      </c>
      <c r="C7" s="3">
        <f t="shared" si="0"/>
        <v>1296</v>
      </c>
      <c r="D7" s="47">
        <f t="shared" si="1"/>
        <v>3</v>
      </c>
      <c r="E7" s="47">
        <v>0</v>
      </c>
      <c r="F7" s="47">
        <v>3</v>
      </c>
    </row>
    <row r="8" spans="1:6">
      <c r="A8" s="47" t="s">
        <v>12</v>
      </c>
      <c r="B8" s="3">
        <v>856</v>
      </c>
      <c r="C8" s="3">
        <f t="shared" si="0"/>
        <v>852</v>
      </c>
      <c r="D8" s="47">
        <f t="shared" si="1"/>
        <v>4</v>
      </c>
      <c r="E8" s="47">
        <v>4</v>
      </c>
      <c r="F8" s="47">
        <v>0</v>
      </c>
    </row>
    <row r="9" spans="1:6">
      <c r="A9" s="47" t="s">
        <v>13</v>
      </c>
      <c r="B9" s="3">
        <v>2232</v>
      </c>
      <c r="C9" s="3">
        <f t="shared" si="0"/>
        <v>2220</v>
      </c>
      <c r="D9" s="47">
        <f t="shared" si="1"/>
        <v>12</v>
      </c>
      <c r="E9" s="47">
        <v>1</v>
      </c>
      <c r="F9" s="47">
        <v>11</v>
      </c>
    </row>
    <row r="10" spans="1:6">
      <c r="A10" s="47" t="s">
        <v>14</v>
      </c>
      <c r="B10" s="3">
        <v>2832</v>
      </c>
      <c r="C10" s="3">
        <f t="shared" si="0"/>
        <v>2824</v>
      </c>
      <c r="D10" s="47">
        <f t="shared" si="1"/>
        <v>8</v>
      </c>
      <c r="E10" s="47">
        <v>7</v>
      </c>
      <c r="F10" s="47">
        <v>1</v>
      </c>
    </row>
    <row r="11" spans="1:6">
      <c r="A11" s="47" t="s">
        <v>15</v>
      </c>
      <c r="B11" s="3">
        <v>2126</v>
      </c>
      <c r="C11" s="3">
        <f t="shared" si="0"/>
        <v>2119</v>
      </c>
      <c r="D11" s="47">
        <f t="shared" si="1"/>
        <v>7</v>
      </c>
      <c r="E11" s="47">
        <v>1</v>
      </c>
      <c r="F11" s="47">
        <v>6</v>
      </c>
    </row>
    <row r="12" spans="1:6">
      <c r="A12" s="47" t="s">
        <v>16</v>
      </c>
      <c r="B12" s="3">
        <v>1272</v>
      </c>
      <c r="C12" s="3">
        <f t="shared" si="0"/>
        <v>1270</v>
      </c>
      <c r="D12" s="47">
        <f t="shared" si="1"/>
        <v>2</v>
      </c>
      <c r="E12" s="47">
        <v>2</v>
      </c>
      <c r="F12" s="47">
        <v>0</v>
      </c>
    </row>
    <row r="13" spans="1:6">
      <c r="A13" s="47" t="s">
        <v>17</v>
      </c>
      <c r="B13" s="3">
        <v>1088</v>
      </c>
      <c r="C13" s="3">
        <f t="shared" si="0"/>
        <v>1082</v>
      </c>
      <c r="D13" s="47">
        <f t="shared" si="1"/>
        <v>6</v>
      </c>
      <c r="E13" s="47">
        <v>1</v>
      </c>
      <c r="F13" s="47">
        <v>5</v>
      </c>
    </row>
    <row r="14" spans="1:6">
      <c r="A14" s="47" t="s">
        <v>18</v>
      </c>
      <c r="B14" s="3">
        <v>2259</v>
      </c>
      <c r="C14" s="3">
        <f t="shared" si="0"/>
        <v>2238</v>
      </c>
      <c r="D14" s="47">
        <f t="shared" si="1"/>
        <v>21</v>
      </c>
      <c r="E14" s="47">
        <v>8</v>
      </c>
      <c r="F14" s="47">
        <v>13</v>
      </c>
    </row>
    <row r="15" spans="1:6">
      <c r="A15" s="47" t="s">
        <v>19</v>
      </c>
      <c r="B15" s="3">
        <v>1030</v>
      </c>
      <c r="C15" s="3">
        <f t="shared" si="0"/>
        <v>1027</v>
      </c>
      <c r="D15" s="47">
        <f t="shared" si="1"/>
        <v>3</v>
      </c>
      <c r="E15" s="47">
        <v>3</v>
      </c>
      <c r="F15" s="47">
        <v>0</v>
      </c>
    </row>
    <row r="16" spans="1:6">
      <c r="A16" s="47" t="s">
        <v>20</v>
      </c>
      <c r="B16" s="3">
        <v>1384</v>
      </c>
      <c r="C16" s="3">
        <f t="shared" si="0"/>
        <v>1384</v>
      </c>
      <c r="D16" s="47">
        <f t="shared" si="1"/>
        <v>0</v>
      </c>
      <c r="E16" s="47">
        <v>0</v>
      </c>
      <c r="F16" s="47">
        <v>0</v>
      </c>
    </row>
    <row r="17" spans="1:6">
      <c r="A17" s="47" t="s">
        <v>21</v>
      </c>
      <c r="B17" s="3">
        <v>1476</v>
      </c>
      <c r="C17" s="3">
        <f t="shared" si="0"/>
        <v>1473</v>
      </c>
      <c r="D17" s="47">
        <f t="shared" si="1"/>
        <v>3</v>
      </c>
      <c r="E17" s="47">
        <v>3</v>
      </c>
      <c r="F17" s="47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9" zoomScaleNormal="99" workbookViewId="0">
      <selection activeCell="H6" sqref="H6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28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25801</v>
      </c>
      <c r="C4" s="3">
        <v>25724</v>
      </c>
      <c r="D4" s="3">
        <v>77</v>
      </c>
      <c r="E4" s="3">
        <v>30</v>
      </c>
      <c r="F4" s="3">
        <v>47</v>
      </c>
    </row>
    <row r="5" spans="1:6">
      <c r="A5" s="2" t="s">
        <v>9</v>
      </c>
      <c r="B5" s="3">
        <v>4400</v>
      </c>
      <c r="C5" s="3">
        <v>4392</v>
      </c>
      <c r="D5" s="3">
        <v>8</v>
      </c>
      <c r="E5" s="3">
        <v>8</v>
      </c>
      <c r="F5" s="3">
        <v>0</v>
      </c>
    </row>
    <row r="6" spans="1:6">
      <c r="A6" s="2" t="s">
        <v>10</v>
      </c>
      <c r="B6" s="3">
        <v>2623</v>
      </c>
      <c r="C6" s="3">
        <v>2616</v>
      </c>
      <c r="D6" s="3">
        <v>7</v>
      </c>
      <c r="E6" s="3">
        <v>3</v>
      </c>
      <c r="F6" s="3">
        <v>4</v>
      </c>
    </row>
    <row r="7" spans="1:6">
      <c r="A7" s="2" t="s">
        <v>11</v>
      </c>
      <c r="B7" s="3">
        <v>1407</v>
      </c>
      <c r="C7" s="3">
        <v>1405</v>
      </c>
      <c r="D7" s="3">
        <v>2</v>
      </c>
      <c r="E7" s="3">
        <v>0</v>
      </c>
      <c r="F7" s="3">
        <v>2</v>
      </c>
    </row>
    <row r="8" spans="1:6">
      <c r="A8" s="2" t="s">
        <v>12</v>
      </c>
      <c r="B8" s="3">
        <v>926</v>
      </c>
      <c r="C8" s="3">
        <v>922</v>
      </c>
      <c r="D8" s="3">
        <v>4</v>
      </c>
      <c r="E8" s="3">
        <v>4</v>
      </c>
      <c r="F8" s="3">
        <v>0</v>
      </c>
    </row>
    <row r="9" spans="1:6">
      <c r="A9" s="2" t="s">
        <v>13</v>
      </c>
      <c r="B9" s="3">
        <v>2193</v>
      </c>
      <c r="C9" s="3">
        <v>2176</v>
      </c>
      <c r="D9" s="3">
        <v>17</v>
      </c>
      <c r="E9" s="3">
        <v>2</v>
      </c>
      <c r="F9" s="3">
        <v>15</v>
      </c>
    </row>
    <row r="10" spans="1:6">
      <c r="A10" s="2" t="s">
        <v>14</v>
      </c>
      <c r="B10" s="3">
        <v>2773</v>
      </c>
      <c r="C10" s="3">
        <v>2769</v>
      </c>
      <c r="D10" s="3">
        <v>4</v>
      </c>
      <c r="E10" s="3">
        <v>4</v>
      </c>
      <c r="F10" s="3">
        <v>0</v>
      </c>
    </row>
    <row r="11" spans="1:6">
      <c r="A11" s="2" t="s">
        <v>15</v>
      </c>
      <c r="B11" s="3">
        <v>2270</v>
      </c>
      <c r="C11" s="3">
        <v>2265</v>
      </c>
      <c r="D11" s="3">
        <v>5</v>
      </c>
      <c r="E11" s="3">
        <v>0</v>
      </c>
      <c r="F11" s="3">
        <v>5</v>
      </c>
    </row>
    <row r="12" spans="1:6">
      <c r="A12" s="2" t="s">
        <v>16</v>
      </c>
      <c r="B12" s="3">
        <v>1376</v>
      </c>
      <c r="C12" s="3">
        <v>1374</v>
      </c>
      <c r="D12" s="3">
        <v>2</v>
      </c>
      <c r="E12" s="3">
        <v>2</v>
      </c>
      <c r="F12" s="3">
        <v>0</v>
      </c>
    </row>
    <row r="13" spans="1:6">
      <c r="A13" s="2" t="s">
        <v>17</v>
      </c>
      <c r="B13" s="3">
        <v>1193</v>
      </c>
      <c r="C13" s="3">
        <v>1187</v>
      </c>
      <c r="D13" s="3">
        <v>6</v>
      </c>
      <c r="E13" s="3">
        <v>0</v>
      </c>
      <c r="F13" s="3">
        <v>6</v>
      </c>
    </row>
    <row r="14" spans="1:6" ht="21.6" customHeight="1">
      <c r="A14" s="2" t="s">
        <v>18</v>
      </c>
      <c r="B14" s="3">
        <v>2403</v>
      </c>
      <c r="C14" s="3">
        <v>2385</v>
      </c>
      <c r="D14" s="3">
        <v>18</v>
      </c>
      <c r="E14" s="3">
        <v>3</v>
      </c>
      <c r="F14" s="3">
        <v>15</v>
      </c>
    </row>
    <row r="15" spans="1:6">
      <c r="A15" s="2" t="s">
        <v>19</v>
      </c>
      <c r="B15" s="3">
        <v>1100</v>
      </c>
      <c r="C15" s="3">
        <v>1097</v>
      </c>
      <c r="D15" s="3">
        <v>3</v>
      </c>
      <c r="E15" s="3">
        <v>3</v>
      </c>
      <c r="F15" s="3">
        <v>0</v>
      </c>
    </row>
    <row r="16" spans="1:6">
      <c r="A16" s="2" t="s">
        <v>20</v>
      </c>
      <c r="B16" s="3">
        <v>1527</v>
      </c>
      <c r="C16" s="3">
        <v>1527</v>
      </c>
      <c r="D16" s="3">
        <v>0</v>
      </c>
      <c r="E16" s="3">
        <v>0</v>
      </c>
      <c r="F16" s="3">
        <v>0</v>
      </c>
    </row>
    <row r="17" spans="1:6">
      <c r="A17" s="2" t="s">
        <v>21</v>
      </c>
      <c r="B17" s="3">
        <v>1610</v>
      </c>
      <c r="C17" s="3">
        <v>1609</v>
      </c>
      <c r="D17" s="3">
        <v>1</v>
      </c>
      <c r="E17" s="3">
        <v>1</v>
      </c>
      <c r="F17" s="3">
        <v>0</v>
      </c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  <row r="20" spans="1:6">
      <c r="A20" s="2"/>
      <c r="B20" s="3"/>
      <c r="C20" s="3"/>
      <c r="D20" s="3"/>
      <c r="E20" s="3"/>
      <c r="F20" s="3"/>
    </row>
    <row r="21" spans="1:6">
      <c r="A21" s="2"/>
      <c r="B21" s="3"/>
      <c r="C21" s="3"/>
      <c r="D21" s="3"/>
      <c r="E21" s="3"/>
      <c r="F21" s="3"/>
    </row>
    <row r="22" spans="1:6">
      <c r="A22" s="2"/>
      <c r="B22" s="3"/>
      <c r="C22" s="3"/>
      <c r="D22" s="3"/>
      <c r="E22" s="3"/>
      <c r="F22" s="3"/>
    </row>
    <row r="23" spans="1:6">
      <c r="A23" s="2"/>
      <c r="B23" s="3"/>
      <c r="C23" s="3"/>
      <c r="D23" s="3"/>
      <c r="E23" s="3"/>
      <c r="F23" s="3"/>
    </row>
    <row r="24" spans="1:6">
      <c r="A24" s="2"/>
      <c r="B24" s="3"/>
      <c r="C24" s="3"/>
      <c r="D24" s="3"/>
      <c r="E24" s="3"/>
      <c r="F24" s="3"/>
    </row>
    <row r="25" spans="1:6">
      <c r="A25" s="2"/>
      <c r="B25" s="3"/>
      <c r="C25" s="3"/>
      <c r="D25" s="3"/>
      <c r="E25" s="3"/>
      <c r="F25" s="3"/>
    </row>
    <row r="26" spans="1:6">
      <c r="A26" s="2"/>
      <c r="B26" s="3"/>
      <c r="C26" s="3"/>
      <c r="D26" s="3"/>
      <c r="E26" s="3"/>
      <c r="F26" s="3"/>
    </row>
    <row r="27" spans="1:6">
      <c r="A27" s="2"/>
      <c r="B27" s="3"/>
      <c r="C27" s="3"/>
      <c r="D27" s="3"/>
      <c r="E27" s="3"/>
      <c r="F27" s="3"/>
    </row>
    <row r="28" spans="1:6">
      <c r="A28" s="2"/>
      <c r="B28" s="3"/>
      <c r="C28" s="3"/>
      <c r="D28" s="3"/>
      <c r="E28" s="3"/>
      <c r="F28" s="3"/>
    </row>
    <row r="29" spans="1:6">
      <c r="A29" s="2"/>
      <c r="B29" s="3"/>
      <c r="C29" s="3"/>
      <c r="D29" s="3"/>
      <c r="E29" s="3"/>
      <c r="F29" s="3"/>
    </row>
    <row r="30" spans="1:6">
      <c r="A30" s="2"/>
      <c r="B30" s="3"/>
      <c r="C30" s="3"/>
      <c r="D30" s="3"/>
      <c r="E30" s="3"/>
      <c r="F30" s="3"/>
    </row>
    <row r="31" spans="1:6">
      <c r="A31" s="2"/>
      <c r="B31" s="3"/>
      <c r="C31" s="3"/>
      <c r="D31" s="3"/>
      <c r="E31" s="3"/>
      <c r="F31" s="3"/>
    </row>
    <row r="32" spans="1:6">
      <c r="A32" s="2"/>
      <c r="B32" s="3"/>
      <c r="C32" s="3"/>
      <c r="D32" s="3"/>
      <c r="E32" s="3"/>
      <c r="F32" s="3"/>
    </row>
    <row r="33" spans="1:6">
      <c r="A33" s="2"/>
      <c r="B33" s="3"/>
      <c r="C33" s="3"/>
      <c r="D33" s="3"/>
      <c r="E33" s="3"/>
      <c r="F33" s="3"/>
    </row>
    <row r="34" spans="1:6">
      <c r="A34" s="2"/>
      <c r="B34" s="3"/>
      <c r="C34" s="3"/>
      <c r="D34" s="3"/>
      <c r="E34" s="3"/>
      <c r="F34" s="3"/>
    </row>
    <row r="35" spans="1:6">
      <c r="A35" s="2"/>
      <c r="B35" s="3"/>
      <c r="C35" s="3"/>
      <c r="D35" s="3"/>
      <c r="E35" s="3"/>
      <c r="F35" s="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9" zoomScaleNormal="99" workbookViewId="0">
      <selection activeCell="F9" sqref="F9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29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25828</v>
      </c>
      <c r="C4" s="3">
        <v>25752</v>
      </c>
      <c r="D4" s="3">
        <v>76</v>
      </c>
      <c r="E4" s="3">
        <v>29</v>
      </c>
      <c r="F4" s="3">
        <v>47</v>
      </c>
    </row>
    <row r="5" spans="1:6">
      <c r="A5" s="2" t="s">
        <v>9</v>
      </c>
      <c r="B5" s="3">
        <v>4411</v>
      </c>
      <c r="C5" s="3">
        <v>4403</v>
      </c>
      <c r="D5" s="3">
        <v>8</v>
      </c>
      <c r="E5" s="3">
        <v>8</v>
      </c>
      <c r="F5" s="3">
        <v>0</v>
      </c>
    </row>
    <row r="6" spans="1:6">
      <c r="A6" s="2" t="s">
        <v>10</v>
      </c>
      <c r="B6" s="3">
        <v>2619</v>
      </c>
      <c r="C6" s="3">
        <v>2613</v>
      </c>
      <c r="D6" s="3">
        <v>6</v>
      </c>
      <c r="E6" s="3">
        <v>2</v>
      </c>
      <c r="F6" s="3">
        <v>4</v>
      </c>
    </row>
    <row r="7" spans="1:6">
      <c r="A7" s="2" t="s">
        <v>11</v>
      </c>
      <c r="B7" s="3">
        <v>1411</v>
      </c>
      <c r="C7" s="3">
        <v>1409</v>
      </c>
      <c r="D7" s="3">
        <v>2</v>
      </c>
      <c r="E7" s="3">
        <v>0</v>
      </c>
      <c r="F7" s="3">
        <v>2</v>
      </c>
    </row>
    <row r="8" spans="1:6">
      <c r="A8" s="2" t="s">
        <v>12</v>
      </c>
      <c r="B8" s="3">
        <v>927</v>
      </c>
      <c r="C8" s="3">
        <v>923</v>
      </c>
      <c r="D8" s="3">
        <v>4</v>
      </c>
      <c r="E8" s="3">
        <v>4</v>
      </c>
      <c r="F8" s="3">
        <v>0</v>
      </c>
    </row>
    <row r="9" spans="1:6">
      <c r="A9" s="2" t="s">
        <v>13</v>
      </c>
      <c r="B9" s="3">
        <v>2202</v>
      </c>
      <c r="C9" s="3">
        <v>2185</v>
      </c>
      <c r="D9" s="3">
        <v>17</v>
      </c>
      <c r="E9" s="3">
        <v>2</v>
      </c>
      <c r="F9" s="3">
        <v>15</v>
      </c>
    </row>
    <row r="10" spans="1:6">
      <c r="A10" s="2" t="s">
        <v>14</v>
      </c>
      <c r="B10" s="3">
        <v>2768</v>
      </c>
      <c r="C10" s="3">
        <v>2764</v>
      </c>
      <c r="D10" s="3">
        <v>4</v>
      </c>
      <c r="E10" s="3">
        <v>4</v>
      </c>
      <c r="F10" s="3">
        <v>0</v>
      </c>
    </row>
    <row r="11" spans="1:6">
      <c r="A11" s="2" t="s">
        <v>15</v>
      </c>
      <c r="B11" s="3">
        <v>2270</v>
      </c>
      <c r="C11" s="3">
        <v>2264</v>
      </c>
      <c r="D11" s="3">
        <v>6</v>
      </c>
      <c r="E11" s="3">
        <v>0</v>
      </c>
      <c r="F11" s="3">
        <v>6</v>
      </c>
    </row>
    <row r="12" spans="1:6">
      <c r="A12" s="2" t="s">
        <v>16</v>
      </c>
      <c r="B12" s="3">
        <v>1379</v>
      </c>
      <c r="C12" s="3">
        <v>1377</v>
      </c>
      <c r="D12" s="3">
        <v>2</v>
      </c>
      <c r="E12" s="3">
        <v>2</v>
      </c>
      <c r="F12" s="3">
        <v>0</v>
      </c>
    </row>
    <row r="13" spans="1:6">
      <c r="A13" s="2" t="s">
        <v>17</v>
      </c>
      <c r="B13" s="3">
        <v>1196</v>
      </c>
      <c r="C13" s="3">
        <v>1191</v>
      </c>
      <c r="D13" s="3">
        <v>5</v>
      </c>
      <c r="E13" s="3">
        <v>0</v>
      </c>
      <c r="F13" s="3">
        <v>5</v>
      </c>
    </row>
    <row r="14" spans="1:6" ht="21.6" customHeight="1">
      <c r="A14" s="2" t="s">
        <v>18</v>
      </c>
      <c r="B14" s="3">
        <v>2405</v>
      </c>
      <c r="C14" s="3">
        <v>2387</v>
      </c>
      <c r="D14" s="3">
        <v>18</v>
      </c>
      <c r="E14" s="3">
        <v>3</v>
      </c>
      <c r="F14" s="3">
        <v>15</v>
      </c>
    </row>
    <row r="15" spans="1:6">
      <c r="A15" s="2" t="s">
        <v>19</v>
      </c>
      <c r="B15" s="3">
        <v>1103</v>
      </c>
      <c r="C15" s="3">
        <v>1100</v>
      </c>
      <c r="D15" s="3">
        <v>3</v>
      </c>
      <c r="E15" s="3">
        <v>3</v>
      </c>
      <c r="F15" s="3">
        <v>0</v>
      </c>
    </row>
    <row r="16" spans="1:6">
      <c r="A16" s="2" t="s">
        <v>20</v>
      </c>
      <c r="B16" s="3">
        <v>1526</v>
      </c>
      <c r="C16" s="3">
        <v>1526</v>
      </c>
      <c r="D16" s="3">
        <v>0</v>
      </c>
      <c r="E16" s="3">
        <v>0</v>
      </c>
      <c r="F16" s="3">
        <v>0</v>
      </c>
    </row>
    <row r="17" spans="1:6">
      <c r="A17" s="2" t="s">
        <v>21</v>
      </c>
      <c r="B17" s="3">
        <v>1611</v>
      </c>
      <c r="C17" s="3">
        <v>1610</v>
      </c>
      <c r="D17" s="3">
        <v>1</v>
      </c>
      <c r="E17" s="3">
        <v>1</v>
      </c>
      <c r="F17" s="3">
        <v>0</v>
      </c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  <row r="20" spans="1:6">
      <c r="A20" s="2"/>
      <c r="B20" s="3"/>
      <c r="C20" s="3"/>
      <c r="D20" s="3"/>
      <c r="E20" s="3"/>
      <c r="F20" s="3"/>
    </row>
    <row r="21" spans="1:6">
      <c r="A21" s="2"/>
      <c r="B21" s="3"/>
      <c r="C21" s="3"/>
      <c r="D21" s="3"/>
      <c r="E21" s="3"/>
      <c r="F21" s="3"/>
    </row>
    <row r="22" spans="1:6">
      <c r="A22" s="2"/>
      <c r="B22" s="3"/>
      <c r="C22" s="3"/>
      <c r="D22" s="3"/>
      <c r="E22" s="3"/>
      <c r="F22" s="3"/>
    </row>
    <row r="23" spans="1:6">
      <c r="A23" s="2"/>
      <c r="B23" s="3"/>
      <c r="C23" s="3"/>
      <c r="D23" s="3"/>
      <c r="E23" s="3"/>
      <c r="F23" s="3"/>
    </row>
    <row r="24" spans="1:6">
      <c r="A24" s="2"/>
      <c r="B24" s="3"/>
      <c r="C24" s="3"/>
      <c r="D24" s="3"/>
      <c r="E24" s="3"/>
      <c r="F24" s="3"/>
    </row>
    <row r="25" spans="1:6">
      <c r="A25" s="2"/>
      <c r="B25" s="3"/>
      <c r="C25" s="3"/>
      <c r="D25" s="3"/>
      <c r="E25" s="3"/>
      <c r="F25" s="3"/>
    </row>
    <row r="26" spans="1:6">
      <c r="A26" s="2"/>
      <c r="B26" s="3"/>
      <c r="C26" s="3"/>
      <c r="D26" s="3"/>
      <c r="E26" s="3"/>
      <c r="F26" s="3"/>
    </row>
    <row r="27" spans="1:6">
      <c r="A27" s="2"/>
      <c r="B27" s="3"/>
      <c r="C27" s="3"/>
      <c r="D27" s="3"/>
      <c r="E27" s="3"/>
      <c r="F27" s="3"/>
    </row>
    <row r="28" spans="1:6">
      <c r="A28" s="2"/>
      <c r="B28" s="3"/>
      <c r="C28" s="3"/>
      <c r="D28" s="3"/>
      <c r="E28" s="3"/>
      <c r="F28" s="3"/>
    </row>
    <row r="29" spans="1:6">
      <c r="A29" s="2"/>
      <c r="B29" s="3"/>
      <c r="C29" s="3"/>
      <c r="D29" s="3"/>
      <c r="E29" s="3"/>
      <c r="F29" s="3"/>
    </row>
    <row r="30" spans="1:6">
      <c r="A30" s="2"/>
      <c r="B30" s="3"/>
      <c r="C30" s="3"/>
      <c r="D30" s="3"/>
      <c r="E30" s="3"/>
      <c r="F30" s="3"/>
    </row>
    <row r="31" spans="1:6">
      <c r="A31" s="2"/>
      <c r="B31" s="3"/>
      <c r="C31" s="3"/>
      <c r="D31" s="3"/>
      <c r="E31" s="3"/>
      <c r="F31" s="3"/>
    </row>
    <row r="32" spans="1:6">
      <c r="A32" s="2"/>
      <c r="B32" s="3"/>
      <c r="C32" s="3"/>
      <c r="D32" s="3"/>
      <c r="E32" s="3"/>
      <c r="F32" s="3"/>
    </row>
    <row r="33" spans="1:6">
      <c r="A33" s="2"/>
      <c r="B33" s="3"/>
      <c r="C33" s="3"/>
      <c r="D33" s="3"/>
      <c r="E33" s="3"/>
      <c r="F33" s="3"/>
    </row>
    <row r="34" spans="1:6">
      <c r="A34" s="2"/>
      <c r="B34" s="3"/>
      <c r="C34" s="3"/>
      <c r="D34" s="3"/>
      <c r="E34" s="3"/>
      <c r="F34" s="3"/>
    </row>
    <row r="35" spans="1:6">
      <c r="A35" s="2"/>
      <c r="B35" s="3"/>
      <c r="C35" s="3"/>
      <c r="D35" s="3"/>
      <c r="E35" s="3"/>
      <c r="F35" s="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9" zoomScaleNormal="99" workbookViewId="0">
      <selection activeCell="I12" sqref="I12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30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25872</v>
      </c>
      <c r="C4" s="3">
        <v>25796</v>
      </c>
      <c r="D4" s="3">
        <v>76</v>
      </c>
      <c r="E4" s="3">
        <v>29</v>
      </c>
      <c r="F4" s="3">
        <v>47</v>
      </c>
    </row>
    <row r="5" spans="1:6">
      <c r="A5" s="2" t="s">
        <v>9</v>
      </c>
      <c r="B5" s="3">
        <v>4405</v>
      </c>
      <c r="C5" s="3">
        <v>4397</v>
      </c>
      <c r="D5" s="3">
        <v>8</v>
      </c>
      <c r="E5" s="3">
        <v>8</v>
      </c>
      <c r="F5" s="3">
        <v>0</v>
      </c>
    </row>
    <row r="6" spans="1:6">
      <c r="A6" s="2" t="s">
        <v>10</v>
      </c>
      <c r="B6" s="3">
        <v>2627</v>
      </c>
      <c r="C6" s="3">
        <v>2621</v>
      </c>
      <c r="D6" s="3">
        <v>6</v>
      </c>
      <c r="E6" s="3">
        <v>2</v>
      </c>
      <c r="F6" s="3">
        <v>4</v>
      </c>
    </row>
    <row r="7" spans="1:6">
      <c r="A7" s="2" t="s">
        <v>11</v>
      </c>
      <c r="B7" s="3">
        <v>1414</v>
      </c>
      <c r="C7" s="3">
        <v>1412</v>
      </c>
      <c r="D7" s="3">
        <v>2</v>
      </c>
      <c r="E7" s="3">
        <v>0</v>
      </c>
      <c r="F7" s="3">
        <v>2</v>
      </c>
    </row>
    <row r="8" spans="1:6">
      <c r="A8" s="2" t="s">
        <v>12</v>
      </c>
      <c r="B8" s="3">
        <v>927</v>
      </c>
      <c r="C8" s="3">
        <v>923</v>
      </c>
      <c r="D8" s="3">
        <v>4</v>
      </c>
      <c r="E8" s="3">
        <v>4</v>
      </c>
      <c r="F8" s="3">
        <v>0</v>
      </c>
    </row>
    <row r="9" spans="1:6">
      <c r="A9" s="2" t="s">
        <v>13</v>
      </c>
      <c r="B9" s="3">
        <v>2212</v>
      </c>
      <c r="C9" s="3">
        <v>2195</v>
      </c>
      <c r="D9" s="3">
        <v>17</v>
      </c>
      <c r="E9" s="3">
        <v>2</v>
      </c>
      <c r="F9" s="3">
        <v>15</v>
      </c>
    </row>
    <row r="10" spans="1:6">
      <c r="A10" s="2" t="s">
        <v>14</v>
      </c>
      <c r="B10" s="3">
        <v>2772</v>
      </c>
      <c r="C10" s="3">
        <v>2768</v>
      </c>
      <c r="D10" s="3">
        <v>4</v>
      </c>
      <c r="E10" s="3">
        <v>4</v>
      </c>
      <c r="F10" s="3">
        <v>0</v>
      </c>
    </row>
    <row r="11" spans="1:6">
      <c r="A11" s="2" t="s">
        <v>15</v>
      </c>
      <c r="B11" s="3">
        <v>2277</v>
      </c>
      <c r="C11" s="3">
        <v>2271</v>
      </c>
      <c r="D11" s="3">
        <v>6</v>
      </c>
      <c r="E11" s="3">
        <v>0</v>
      </c>
      <c r="F11" s="3">
        <v>6</v>
      </c>
    </row>
    <row r="12" spans="1:6">
      <c r="A12" s="2" t="s">
        <v>16</v>
      </c>
      <c r="B12" s="3">
        <v>1385</v>
      </c>
      <c r="C12" s="3">
        <v>1383</v>
      </c>
      <c r="D12" s="3">
        <v>2</v>
      </c>
      <c r="E12" s="3">
        <v>2</v>
      </c>
      <c r="F12" s="3">
        <v>0</v>
      </c>
    </row>
    <row r="13" spans="1:6">
      <c r="A13" s="2" t="s">
        <v>17</v>
      </c>
      <c r="B13" s="3">
        <v>1197</v>
      </c>
      <c r="C13" s="3">
        <v>1192</v>
      </c>
      <c r="D13" s="3">
        <v>5</v>
      </c>
      <c r="E13" s="3">
        <v>0</v>
      </c>
      <c r="F13" s="3">
        <v>5</v>
      </c>
    </row>
    <row r="14" spans="1:6" ht="21.6" customHeight="1">
      <c r="A14" s="2" t="s">
        <v>18</v>
      </c>
      <c r="B14" s="3">
        <v>2408</v>
      </c>
      <c r="C14" s="3">
        <v>2390</v>
      </c>
      <c r="D14" s="3">
        <v>18</v>
      </c>
      <c r="E14" s="3">
        <v>3</v>
      </c>
      <c r="F14" s="3">
        <v>15</v>
      </c>
    </row>
    <row r="15" spans="1:6">
      <c r="A15" s="2" t="s">
        <v>19</v>
      </c>
      <c r="B15" s="3">
        <v>1105</v>
      </c>
      <c r="C15" s="3">
        <v>1102</v>
      </c>
      <c r="D15" s="3">
        <v>3</v>
      </c>
      <c r="E15" s="3">
        <v>3</v>
      </c>
      <c r="F15" s="3">
        <v>0</v>
      </c>
    </row>
    <row r="16" spans="1:6">
      <c r="A16" s="2" t="s">
        <v>20</v>
      </c>
      <c r="B16" s="3">
        <v>1528</v>
      </c>
      <c r="C16" s="3">
        <v>1528</v>
      </c>
      <c r="D16" s="3">
        <v>0</v>
      </c>
      <c r="E16" s="3">
        <v>0</v>
      </c>
      <c r="F16" s="3">
        <v>0</v>
      </c>
    </row>
    <row r="17" spans="1:6">
      <c r="A17" s="2" t="s">
        <v>21</v>
      </c>
      <c r="B17" s="3">
        <v>1615</v>
      </c>
      <c r="C17" s="3">
        <v>1614</v>
      </c>
      <c r="D17" s="3">
        <v>1</v>
      </c>
      <c r="E17" s="3">
        <v>1</v>
      </c>
      <c r="F17" s="3">
        <v>0</v>
      </c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  <row r="20" spans="1:6">
      <c r="A20" s="2"/>
      <c r="B20" s="3"/>
      <c r="C20" s="3"/>
      <c r="D20" s="3"/>
      <c r="E20" s="3"/>
      <c r="F20" s="3"/>
    </row>
    <row r="21" spans="1:6">
      <c r="A21" s="2"/>
      <c r="B21" s="3"/>
      <c r="C21" s="3"/>
      <c r="D21" s="3"/>
      <c r="E21" s="3"/>
      <c r="F21" s="3"/>
    </row>
    <row r="22" spans="1:6">
      <c r="A22" s="2"/>
      <c r="B22" s="3"/>
      <c r="C22" s="3"/>
      <c r="D22" s="3"/>
      <c r="E22" s="3"/>
      <c r="F22" s="3"/>
    </row>
    <row r="23" spans="1:6">
      <c r="A23" s="2"/>
      <c r="B23" s="3"/>
      <c r="C23" s="3"/>
      <c r="D23" s="3"/>
      <c r="E23" s="3"/>
      <c r="F23" s="3"/>
    </row>
    <row r="24" spans="1:6">
      <c r="A24" s="2"/>
      <c r="B24" s="3"/>
      <c r="C24" s="3"/>
      <c r="D24" s="3"/>
      <c r="E24" s="3"/>
      <c r="F24" s="3"/>
    </row>
    <row r="25" spans="1:6">
      <c r="A25" s="2"/>
      <c r="B25" s="3"/>
      <c r="C25" s="3"/>
      <c r="D25" s="3"/>
      <c r="E25" s="3"/>
      <c r="F25" s="3"/>
    </row>
    <row r="26" spans="1:6">
      <c r="A26" s="2"/>
      <c r="B26" s="3"/>
      <c r="C26" s="3"/>
      <c r="D26" s="3"/>
      <c r="E26" s="3"/>
      <c r="F26" s="3"/>
    </row>
    <row r="27" spans="1:6">
      <c r="A27" s="2"/>
      <c r="B27" s="3"/>
      <c r="C27" s="3"/>
      <c r="D27" s="3"/>
      <c r="E27" s="3"/>
      <c r="F27" s="3"/>
    </row>
    <row r="28" spans="1:6">
      <c r="A28" s="2"/>
      <c r="B28" s="3"/>
      <c r="C28" s="3"/>
      <c r="D28" s="3"/>
      <c r="E28" s="3"/>
      <c r="F28" s="3"/>
    </row>
    <row r="29" spans="1:6">
      <c r="A29" s="2"/>
      <c r="B29" s="3"/>
      <c r="C29" s="3"/>
      <c r="D29" s="3"/>
      <c r="E29" s="3"/>
      <c r="F29" s="3"/>
    </row>
    <row r="30" spans="1:6">
      <c r="A30" s="2"/>
      <c r="B30" s="3"/>
      <c r="C30" s="3"/>
      <c r="D30" s="3"/>
      <c r="E30" s="3"/>
      <c r="F30" s="3"/>
    </row>
    <row r="31" spans="1:6">
      <c r="A31" s="2"/>
      <c r="B31" s="3"/>
      <c r="C31" s="3"/>
      <c r="D31" s="3"/>
      <c r="E31" s="3"/>
      <c r="F31" s="3"/>
    </row>
    <row r="32" spans="1:6">
      <c r="A32" s="2"/>
      <c r="B32" s="3"/>
      <c r="C32" s="3"/>
      <c r="D32" s="3"/>
      <c r="E32" s="3"/>
      <c r="F32" s="3"/>
    </row>
    <row r="33" spans="1:6">
      <c r="A33" s="2"/>
      <c r="B33" s="3"/>
      <c r="C33" s="3"/>
      <c r="D33" s="3"/>
      <c r="E33" s="3"/>
      <c r="F33" s="3"/>
    </row>
    <row r="34" spans="1:6">
      <c r="A34" s="2"/>
      <c r="B34" s="3"/>
      <c r="C34" s="3"/>
      <c r="D34" s="3"/>
      <c r="E34" s="3"/>
      <c r="F34" s="3"/>
    </row>
    <row r="35" spans="1:6">
      <c r="A35" s="2"/>
      <c r="B35" s="3"/>
      <c r="C35" s="3"/>
      <c r="D35" s="3"/>
      <c r="E35" s="3"/>
      <c r="F35" s="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9" zoomScaleNormal="99" workbookViewId="0">
      <selection activeCell="D23" sqref="D23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31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25920</v>
      </c>
      <c r="C4" s="3">
        <v>25845</v>
      </c>
      <c r="D4" s="3">
        <v>75</v>
      </c>
      <c r="E4" s="3">
        <v>27</v>
      </c>
      <c r="F4" s="3">
        <v>48</v>
      </c>
    </row>
    <row r="5" spans="1:6">
      <c r="A5" s="2" t="s">
        <v>9</v>
      </c>
      <c r="B5" s="3">
        <v>4421</v>
      </c>
      <c r="C5" s="3">
        <v>4413</v>
      </c>
      <c r="D5" s="3">
        <v>8</v>
      </c>
      <c r="E5" s="3">
        <v>8</v>
      </c>
      <c r="F5" s="3">
        <v>0</v>
      </c>
    </row>
    <row r="6" spans="1:6">
      <c r="A6" s="2" t="s">
        <v>10</v>
      </c>
      <c r="B6" s="3">
        <v>2642</v>
      </c>
      <c r="C6" s="3">
        <v>2637</v>
      </c>
      <c r="D6" s="3">
        <v>5</v>
      </c>
      <c r="E6" s="3">
        <v>1</v>
      </c>
      <c r="F6" s="3">
        <v>4</v>
      </c>
    </row>
    <row r="7" spans="1:6">
      <c r="A7" s="2" t="s">
        <v>11</v>
      </c>
      <c r="B7" s="3">
        <v>1415</v>
      </c>
      <c r="C7" s="3">
        <v>1413</v>
      </c>
      <c r="D7" s="3">
        <v>2</v>
      </c>
      <c r="E7" s="3">
        <v>0</v>
      </c>
      <c r="F7" s="3">
        <v>2</v>
      </c>
    </row>
    <row r="8" spans="1:6">
      <c r="A8" s="2" t="s">
        <v>12</v>
      </c>
      <c r="B8" s="3">
        <v>925</v>
      </c>
      <c r="C8" s="3">
        <v>921</v>
      </c>
      <c r="D8" s="3">
        <v>4</v>
      </c>
      <c r="E8" s="3">
        <v>4</v>
      </c>
      <c r="F8" s="3">
        <v>0</v>
      </c>
    </row>
    <row r="9" spans="1:6">
      <c r="A9" s="2" t="s">
        <v>13</v>
      </c>
      <c r="B9" s="3">
        <v>2221</v>
      </c>
      <c r="C9" s="3">
        <v>2204</v>
      </c>
      <c r="D9" s="3">
        <v>17</v>
      </c>
      <c r="E9" s="3">
        <v>2</v>
      </c>
      <c r="F9" s="3">
        <v>15</v>
      </c>
    </row>
    <row r="10" spans="1:6">
      <c r="A10" s="2" t="s">
        <v>14</v>
      </c>
      <c r="B10" s="3">
        <v>2778</v>
      </c>
      <c r="C10" s="3">
        <v>2774</v>
      </c>
      <c r="D10" s="3">
        <v>4</v>
      </c>
      <c r="E10" s="3">
        <v>4</v>
      </c>
      <c r="F10" s="3">
        <v>0</v>
      </c>
    </row>
    <row r="11" spans="1:6">
      <c r="A11" s="2" t="s">
        <v>15</v>
      </c>
      <c r="B11" s="3">
        <v>2273</v>
      </c>
      <c r="C11" s="3">
        <v>2267</v>
      </c>
      <c r="D11" s="3">
        <v>6</v>
      </c>
      <c r="E11" s="3">
        <v>0</v>
      </c>
      <c r="F11" s="3">
        <v>6</v>
      </c>
    </row>
    <row r="12" spans="1:6">
      <c r="A12" s="2" t="s">
        <v>16</v>
      </c>
      <c r="B12" s="3">
        <v>1385</v>
      </c>
      <c r="C12" s="3">
        <v>1384</v>
      </c>
      <c r="D12" s="3">
        <v>1</v>
      </c>
      <c r="E12" s="3">
        <v>1</v>
      </c>
      <c r="F12" s="3">
        <v>0</v>
      </c>
    </row>
    <row r="13" spans="1:6">
      <c r="A13" s="2" t="s">
        <v>17</v>
      </c>
      <c r="B13" s="3">
        <v>1199</v>
      </c>
      <c r="C13" s="3">
        <v>1194</v>
      </c>
      <c r="D13" s="3">
        <v>5</v>
      </c>
      <c r="E13" s="3">
        <v>0</v>
      </c>
      <c r="F13" s="3">
        <v>5</v>
      </c>
    </row>
    <row r="14" spans="1:6" ht="21.6" customHeight="1">
      <c r="A14" s="2" t="s">
        <v>18</v>
      </c>
      <c r="B14" s="3">
        <v>2411</v>
      </c>
      <c r="C14" s="3">
        <v>2393</v>
      </c>
      <c r="D14" s="3">
        <v>18</v>
      </c>
      <c r="E14" s="3">
        <v>3</v>
      </c>
      <c r="F14" s="3">
        <v>15</v>
      </c>
    </row>
    <row r="15" spans="1:6">
      <c r="A15" s="2" t="s">
        <v>19</v>
      </c>
      <c r="B15" s="3">
        <v>1103</v>
      </c>
      <c r="C15" s="3">
        <v>1100</v>
      </c>
      <c r="D15" s="3">
        <v>3</v>
      </c>
      <c r="E15" s="3">
        <v>3</v>
      </c>
      <c r="F15" s="3">
        <v>0</v>
      </c>
    </row>
    <row r="16" spans="1:6">
      <c r="A16" s="2" t="s">
        <v>20</v>
      </c>
      <c r="B16" s="3">
        <v>1535</v>
      </c>
      <c r="C16" s="3">
        <v>1534</v>
      </c>
      <c r="D16" s="3">
        <v>1</v>
      </c>
      <c r="E16" s="3">
        <v>0</v>
      </c>
      <c r="F16" s="3">
        <v>1</v>
      </c>
    </row>
    <row r="17" spans="1:6">
      <c r="A17" s="2" t="s">
        <v>21</v>
      </c>
      <c r="B17" s="3">
        <v>1612</v>
      </c>
      <c r="C17" s="3">
        <v>1611</v>
      </c>
      <c r="D17" s="3">
        <v>1</v>
      </c>
      <c r="E17" s="3">
        <v>1</v>
      </c>
      <c r="F17" s="3">
        <v>0</v>
      </c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  <row r="20" spans="1:6">
      <c r="A20" s="2"/>
      <c r="B20" s="3"/>
      <c r="C20" s="3"/>
      <c r="D20" s="3"/>
      <c r="E20" s="3"/>
      <c r="F20" s="3"/>
    </row>
    <row r="21" spans="1:6">
      <c r="A21" s="2"/>
      <c r="B21" s="3"/>
      <c r="C21" s="3"/>
      <c r="D21" s="3"/>
      <c r="E21" s="3"/>
      <c r="F21" s="3"/>
    </row>
    <row r="22" spans="1:6">
      <c r="A22" s="2"/>
      <c r="B22" s="3"/>
      <c r="C22" s="3"/>
      <c r="D22" s="3"/>
      <c r="E22" s="3"/>
      <c r="F22" s="3"/>
    </row>
    <row r="23" spans="1:6">
      <c r="A23" s="2"/>
      <c r="B23" s="3"/>
      <c r="C23" s="3"/>
      <c r="D23" s="3"/>
      <c r="E23" s="3"/>
      <c r="F23" s="3"/>
    </row>
    <row r="24" spans="1:6">
      <c r="A24" s="2"/>
      <c r="B24" s="3"/>
      <c r="C24" s="3"/>
      <c r="D24" s="3"/>
      <c r="E24" s="3"/>
      <c r="F24" s="3"/>
    </row>
    <row r="25" spans="1:6">
      <c r="A25" s="2"/>
      <c r="B25" s="3"/>
      <c r="C25" s="3"/>
      <c r="D25" s="3"/>
      <c r="E25" s="3"/>
      <c r="F25" s="3"/>
    </row>
    <row r="26" spans="1:6">
      <c r="A26" s="2"/>
      <c r="B26" s="3"/>
      <c r="C26" s="3"/>
      <c r="D26" s="3"/>
      <c r="E26" s="3"/>
      <c r="F26" s="3"/>
    </row>
    <row r="27" spans="1:6">
      <c r="A27" s="2"/>
      <c r="B27" s="3"/>
      <c r="C27" s="3"/>
      <c r="D27" s="3"/>
      <c r="E27" s="3"/>
      <c r="F27" s="3"/>
    </row>
    <row r="28" spans="1:6">
      <c r="A28" s="2"/>
      <c r="B28" s="3"/>
      <c r="C28" s="3"/>
      <c r="D28" s="3"/>
      <c r="E28" s="3"/>
      <c r="F28" s="3"/>
    </row>
    <row r="29" spans="1:6">
      <c r="A29" s="2"/>
      <c r="B29" s="3"/>
      <c r="C29" s="3"/>
      <c r="D29" s="3"/>
      <c r="E29" s="3"/>
      <c r="F29" s="3"/>
    </row>
    <row r="30" spans="1:6">
      <c r="A30" s="2"/>
      <c r="B30" s="3"/>
      <c r="C30" s="3"/>
      <c r="D30" s="3"/>
      <c r="E30" s="3"/>
      <c r="F30" s="3"/>
    </row>
    <row r="31" spans="1:6">
      <c r="A31" s="2"/>
      <c r="B31" s="3"/>
      <c r="C31" s="3"/>
      <c r="D31" s="3"/>
      <c r="E31" s="3"/>
      <c r="F31" s="3"/>
    </row>
    <row r="32" spans="1:6">
      <c r="A32" s="2"/>
      <c r="B32" s="3"/>
      <c r="C32" s="3"/>
      <c r="D32" s="3"/>
      <c r="E32" s="3"/>
      <c r="F32" s="3"/>
    </row>
    <row r="33" spans="1:6">
      <c r="A33" s="2"/>
      <c r="B33" s="3"/>
      <c r="C33" s="3"/>
      <c r="D33" s="3"/>
      <c r="E33" s="3"/>
      <c r="F33" s="3"/>
    </row>
    <row r="34" spans="1:6">
      <c r="A34" s="2"/>
      <c r="B34" s="3"/>
      <c r="C34" s="3"/>
      <c r="D34" s="3"/>
      <c r="E34" s="3"/>
      <c r="F34" s="3"/>
    </row>
    <row r="35" spans="1:6">
      <c r="A35" s="2"/>
      <c r="B35" s="3"/>
      <c r="C35" s="3"/>
      <c r="D35" s="3"/>
      <c r="E35" s="3"/>
      <c r="F35" s="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9" zoomScaleNormal="99" workbookViewId="0">
      <selection activeCell="I11" sqref="I11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32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25936</v>
      </c>
      <c r="C4" s="3">
        <v>25862</v>
      </c>
      <c r="D4" s="3">
        <v>74</v>
      </c>
      <c r="E4" s="3">
        <v>27</v>
      </c>
      <c r="F4" s="3">
        <v>47</v>
      </c>
    </row>
    <row r="5" spans="1:6">
      <c r="A5" s="2" t="s">
        <v>9</v>
      </c>
      <c r="B5" s="3">
        <v>4423</v>
      </c>
      <c r="C5" s="3">
        <v>4415</v>
      </c>
      <c r="D5" s="3">
        <v>8</v>
      </c>
      <c r="E5" s="3">
        <v>8</v>
      </c>
      <c r="F5" s="3">
        <v>0</v>
      </c>
    </row>
    <row r="6" spans="1:6">
      <c r="A6" s="2" t="s">
        <v>10</v>
      </c>
      <c r="B6" s="3">
        <v>2643</v>
      </c>
      <c r="C6" s="3">
        <v>2638</v>
      </c>
      <c r="D6" s="3">
        <v>5</v>
      </c>
      <c r="E6" s="3">
        <v>1</v>
      </c>
      <c r="F6" s="3">
        <v>4</v>
      </c>
    </row>
    <row r="7" spans="1:6">
      <c r="A7" s="2" t="s">
        <v>11</v>
      </c>
      <c r="B7" s="3">
        <v>1416</v>
      </c>
      <c r="C7" s="3">
        <v>1414</v>
      </c>
      <c r="D7" s="3">
        <v>2</v>
      </c>
      <c r="E7" s="3">
        <v>0</v>
      </c>
      <c r="F7" s="3">
        <v>2</v>
      </c>
    </row>
    <row r="8" spans="1:6">
      <c r="A8" s="2" t="s">
        <v>12</v>
      </c>
      <c r="B8" s="3">
        <v>918</v>
      </c>
      <c r="C8" s="3">
        <v>914</v>
      </c>
      <c r="D8" s="3">
        <v>4</v>
      </c>
      <c r="E8" s="3">
        <v>4</v>
      </c>
      <c r="F8" s="3">
        <v>0</v>
      </c>
    </row>
    <row r="9" spans="1:6">
      <c r="A9" s="2" t="s">
        <v>13</v>
      </c>
      <c r="B9" s="3">
        <v>2235</v>
      </c>
      <c r="C9" s="3">
        <v>2219</v>
      </c>
      <c r="D9" s="3">
        <v>16</v>
      </c>
      <c r="E9" s="3">
        <v>2</v>
      </c>
      <c r="F9" s="3">
        <v>14</v>
      </c>
    </row>
    <row r="10" spans="1:6">
      <c r="A10" s="2" t="s">
        <v>14</v>
      </c>
      <c r="B10" s="3">
        <v>2769</v>
      </c>
      <c r="C10" s="3">
        <v>2765</v>
      </c>
      <c r="D10" s="3">
        <v>4</v>
      </c>
      <c r="E10" s="3">
        <v>4</v>
      </c>
      <c r="F10" s="3">
        <v>0</v>
      </c>
    </row>
    <row r="11" spans="1:6">
      <c r="A11" s="2" t="s">
        <v>15</v>
      </c>
      <c r="B11" s="3">
        <v>2272</v>
      </c>
      <c r="C11" s="3">
        <v>2267</v>
      </c>
      <c r="D11" s="3">
        <v>5</v>
      </c>
      <c r="E11" s="3">
        <v>0</v>
      </c>
      <c r="F11" s="3">
        <v>5</v>
      </c>
    </row>
    <row r="12" spans="1:6">
      <c r="A12" s="2" t="s">
        <v>16</v>
      </c>
      <c r="B12" s="3">
        <v>1388</v>
      </c>
      <c r="C12" s="3">
        <v>1387</v>
      </c>
      <c r="D12" s="3">
        <v>1</v>
      </c>
      <c r="E12" s="3">
        <v>1</v>
      </c>
      <c r="F12" s="3">
        <v>0</v>
      </c>
    </row>
    <row r="13" spans="1:6">
      <c r="A13" s="2" t="s">
        <v>17</v>
      </c>
      <c r="B13" s="3">
        <v>1205</v>
      </c>
      <c r="C13" s="3">
        <v>1200</v>
      </c>
      <c r="D13" s="3">
        <v>5</v>
      </c>
      <c r="E13" s="3">
        <v>0</v>
      </c>
      <c r="F13" s="3">
        <v>5</v>
      </c>
    </row>
    <row r="14" spans="1:6" ht="21.6" customHeight="1">
      <c r="A14" s="2" t="s">
        <v>18</v>
      </c>
      <c r="B14" s="3">
        <v>2418</v>
      </c>
      <c r="C14" s="3">
        <v>2399</v>
      </c>
      <c r="D14" s="3">
        <v>19</v>
      </c>
      <c r="E14" s="3">
        <v>3</v>
      </c>
      <c r="F14" s="3">
        <v>16</v>
      </c>
    </row>
    <row r="15" spans="1:6">
      <c r="A15" s="2" t="s">
        <v>19</v>
      </c>
      <c r="B15" s="3">
        <v>1099</v>
      </c>
      <c r="C15" s="3">
        <v>1096</v>
      </c>
      <c r="D15" s="3">
        <v>3</v>
      </c>
      <c r="E15" s="3">
        <v>3</v>
      </c>
      <c r="F15" s="3">
        <v>0</v>
      </c>
    </row>
    <row r="16" spans="1:6">
      <c r="A16" s="2" t="s">
        <v>20</v>
      </c>
      <c r="B16" s="3">
        <v>1538</v>
      </c>
      <c r="C16" s="3">
        <v>1537</v>
      </c>
      <c r="D16" s="3">
        <v>1</v>
      </c>
      <c r="E16" s="3">
        <v>0</v>
      </c>
      <c r="F16" s="3">
        <v>1</v>
      </c>
    </row>
    <row r="17" spans="1:6">
      <c r="A17" s="2" t="s">
        <v>21</v>
      </c>
      <c r="B17" s="3">
        <v>1612</v>
      </c>
      <c r="C17" s="3">
        <v>1611</v>
      </c>
      <c r="D17" s="3">
        <v>1</v>
      </c>
      <c r="E17" s="3">
        <v>1</v>
      </c>
      <c r="F17" s="3">
        <v>0</v>
      </c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  <row r="20" spans="1:6">
      <c r="A20" s="2"/>
      <c r="B20" s="3"/>
      <c r="C20" s="3"/>
      <c r="D20" s="3"/>
      <c r="E20" s="3"/>
      <c r="F20" s="3"/>
    </row>
    <row r="21" spans="1:6">
      <c r="A21" s="2"/>
      <c r="B21" s="3"/>
      <c r="C21" s="3"/>
      <c r="D21" s="3"/>
      <c r="E21" s="3"/>
      <c r="F21" s="3"/>
    </row>
    <row r="22" spans="1:6">
      <c r="A22" s="2"/>
      <c r="B22" s="3"/>
      <c r="C22" s="3"/>
      <c r="D22" s="3"/>
      <c r="E22" s="3"/>
      <c r="F22" s="3"/>
    </row>
    <row r="23" spans="1:6">
      <c r="A23" s="2"/>
      <c r="B23" s="3"/>
      <c r="C23" s="3"/>
      <c r="D23" s="3"/>
      <c r="E23" s="3"/>
      <c r="F23" s="3"/>
    </row>
    <row r="24" spans="1:6">
      <c r="A24" s="2"/>
      <c r="B24" s="3"/>
      <c r="C24" s="3"/>
      <c r="D24" s="3"/>
      <c r="E24" s="3"/>
      <c r="F24" s="3"/>
    </row>
    <row r="25" spans="1:6">
      <c r="A25" s="2"/>
      <c r="B25" s="3"/>
      <c r="C25" s="3"/>
      <c r="D25" s="3"/>
      <c r="E25" s="3"/>
      <c r="F25" s="3"/>
    </row>
    <row r="26" spans="1:6">
      <c r="A26" s="2"/>
      <c r="B26" s="3"/>
      <c r="C26" s="3"/>
      <c r="D26" s="3"/>
      <c r="E26" s="3"/>
      <c r="F26" s="3"/>
    </row>
    <row r="27" spans="1:6">
      <c r="A27" s="2"/>
      <c r="B27" s="3"/>
      <c r="C27" s="3"/>
      <c r="D27" s="3"/>
      <c r="E27" s="3"/>
      <c r="F27" s="3"/>
    </row>
    <row r="28" spans="1:6">
      <c r="A28" s="2"/>
      <c r="B28" s="3"/>
      <c r="C28" s="3"/>
      <c r="D28" s="3"/>
      <c r="E28" s="3"/>
      <c r="F28" s="3"/>
    </row>
    <row r="29" spans="1:6">
      <c r="A29" s="2"/>
      <c r="B29" s="3"/>
      <c r="C29" s="3"/>
      <c r="D29" s="3"/>
      <c r="E29" s="3"/>
      <c r="F29" s="3"/>
    </row>
    <row r="30" spans="1:6">
      <c r="A30" s="2"/>
      <c r="B30" s="3"/>
      <c r="C30" s="3"/>
      <c r="D30" s="3"/>
      <c r="E30" s="3"/>
      <c r="F30" s="3"/>
    </row>
    <row r="31" spans="1:6">
      <c r="A31" s="2"/>
      <c r="B31" s="3"/>
      <c r="C31" s="3"/>
      <c r="D31" s="3"/>
      <c r="E31" s="3"/>
      <c r="F31" s="3"/>
    </row>
    <row r="32" spans="1:6">
      <c r="A32" s="2"/>
      <c r="B32" s="3"/>
      <c r="C32" s="3"/>
      <c r="D32" s="3"/>
      <c r="E32" s="3"/>
      <c r="F32" s="3"/>
    </row>
    <row r="33" spans="1:6">
      <c r="A33" s="2"/>
      <c r="B33" s="3"/>
      <c r="C33" s="3"/>
      <c r="D33" s="3"/>
      <c r="E33" s="3"/>
      <c r="F33" s="3"/>
    </row>
    <row r="34" spans="1:6">
      <c r="A34" s="2"/>
      <c r="B34" s="3"/>
      <c r="C34" s="3"/>
      <c r="D34" s="3"/>
      <c r="E34" s="3"/>
      <c r="F34" s="3"/>
    </row>
    <row r="35" spans="1:6">
      <c r="A35" s="2"/>
      <c r="B35" s="3"/>
      <c r="C35" s="3"/>
      <c r="D35" s="3"/>
      <c r="E35" s="3"/>
      <c r="F35" s="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9" zoomScaleNormal="99" workbookViewId="0">
      <selection activeCell="J15" sqref="J15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33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25965</v>
      </c>
      <c r="C4" s="3">
        <v>25894</v>
      </c>
      <c r="D4" s="3">
        <v>71</v>
      </c>
      <c r="E4" s="3">
        <v>25</v>
      </c>
      <c r="F4" s="1">
        <v>46</v>
      </c>
    </row>
    <row r="5" spans="1:6">
      <c r="A5" s="2" t="s">
        <v>9</v>
      </c>
      <c r="B5" s="3">
        <v>4426</v>
      </c>
      <c r="C5" s="3">
        <v>4420</v>
      </c>
      <c r="D5" s="3">
        <v>6</v>
      </c>
      <c r="E5" s="3">
        <v>6</v>
      </c>
      <c r="F5" s="1">
        <v>0</v>
      </c>
    </row>
    <row r="6" spans="1:6">
      <c r="A6" s="2" t="s">
        <v>10</v>
      </c>
      <c r="B6" s="3">
        <v>2651</v>
      </c>
      <c r="C6" s="3">
        <v>2646</v>
      </c>
      <c r="D6" s="3">
        <v>5</v>
      </c>
      <c r="E6" s="3">
        <v>1</v>
      </c>
      <c r="F6" s="1">
        <v>4</v>
      </c>
    </row>
    <row r="7" spans="1:6">
      <c r="A7" s="2" t="s">
        <v>11</v>
      </c>
      <c r="B7" s="3">
        <v>1415</v>
      </c>
      <c r="C7" s="3">
        <v>1414</v>
      </c>
      <c r="D7" s="3">
        <v>1</v>
      </c>
      <c r="E7" s="3">
        <v>0</v>
      </c>
      <c r="F7" s="1">
        <v>1</v>
      </c>
    </row>
    <row r="8" spans="1:6">
      <c r="A8" s="2" t="s">
        <v>12</v>
      </c>
      <c r="B8" s="3">
        <v>923</v>
      </c>
      <c r="C8" s="3">
        <v>919</v>
      </c>
      <c r="D8" s="3">
        <v>4</v>
      </c>
      <c r="E8" s="3">
        <v>4</v>
      </c>
      <c r="F8" s="1">
        <v>0</v>
      </c>
    </row>
    <row r="9" spans="1:6">
      <c r="A9" s="2" t="s">
        <v>13</v>
      </c>
      <c r="B9" s="3">
        <v>2235</v>
      </c>
      <c r="C9" s="3">
        <v>2219</v>
      </c>
      <c r="D9" s="3">
        <v>16</v>
      </c>
      <c r="E9" s="3">
        <v>2</v>
      </c>
      <c r="F9" s="1">
        <v>14</v>
      </c>
    </row>
    <row r="10" spans="1:6">
      <c r="A10" s="2" t="s">
        <v>14</v>
      </c>
      <c r="B10" s="3">
        <v>2754</v>
      </c>
      <c r="C10" s="3">
        <v>2750</v>
      </c>
      <c r="D10" s="3">
        <v>4</v>
      </c>
      <c r="E10" s="3">
        <v>4</v>
      </c>
      <c r="F10" s="1">
        <v>0</v>
      </c>
    </row>
    <row r="11" spans="1:6">
      <c r="A11" s="2" t="s">
        <v>15</v>
      </c>
      <c r="B11" s="3">
        <v>2275</v>
      </c>
      <c r="C11" s="3">
        <v>2270</v>
      </c>
      <c r="D11" s="3">
        <v>5</v>
      </c>
      <c r="E11" s="3">
        <v>0</v>
      </c>
      <c r="F11" s="1">
        <v>5</v>
      </c>
    </row>
    <row r="12" spans="1:6">
      <c r="A12" s="2" t="s">
        <v>16</v>
      </c>
      <c r="B12" s="3">
        <v>1389</v>
      </c>
      <c r="C12" s="3">
        <v>1388</v>
      </c>
      <c r="D12" s="3">
        <v>1</v>
      </c>
      <c r="E12" s="3">
        <v>1</v>
      </c>
      <c r="F12" s="1">
        <v>0</v>
      </c>
    </row>
    <row r="13" spans="1:6">
      <c r="A13" s="2" t="s">
        <v>17</v>
      </c>
      <c r="B13" s="3">
        <v>1208</v>
      </c>
      <c r="C13" s="3">
        <v>1203</v>
      </c>
      <c r="D13" s="3">
        <v>5</v>
      </c>
      <c r="E13" s="3">
        <v>0</v>
      </c>
      <c r="F13" s="1">
        <v>5</v>
      </c>
    </row>
    <row r="14" spans="1:6">
      <c r="A14" s="2" t="s">
        <v>18</v>
      </c>
      <c r="B14" s="3">
        <v>2424</v>
      </c>
      <c r="C14" s="3">
        <v>2405</v>
      </c>
      <c r="D14" s="3">
        <v>19</v>
      </c>
      <c r="E14" s="3">
        <v>3</v>
      </c>
      <c r="F14" s="1">
        <v>16</v>
      </c>
    </row>
    <row r="15" spans="1:6">
      <c r="A15" s="1" t="s">
        <v>19</v>
      </c>
      <c r="B15" s="1">
        <v>1101</v>
      </c>
      <c r="C15" s="1">
        <v>1098</v>
      </c>
      <c r="D15" s="1">
        <v>3</v>
      </c>
      <c r="E15" s="1">
        <v>3</v>
      </c>
      <c r="F15" s="1">
        <v>0</v>
      </c>
    </row>
    <row r="16" spans="1:6">
      <c r="A16" s="1" t="s">
        <v>20</v>
      </c>
      <c r="B16" s="1">
        <v>1542</v>
      </c>
      <c r="C16" s="1">
        <v>1541</v>
      </c>
      <c r="D16" s="1">
        <v>1</v>
      </c>
      <c r="E16" s="1">
        <v>0</v>
      </c>
      <c r="F16" s="1">
        <v>1</v>
      </c>
    </row>
    <row r="17" spans="1:6">
      <c r="A17" s="1" t="s">
        <v>21</v>
      </c>
      <c r="B17" s="1">
        <v>1622</v>
      </c>
      <c r="C17" s="1">
        <v>1621</v>
      </c>
      <c r="D17" s="1">
        <v>1</v>
      </c>
      <c r="E17" s="1">
        <v>1</v>
      </c>
      <c r="F17" s="1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9" zoomScaleNormal="99" workbookViewId="0">
      <selection activeCell="D21" sqref="D21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34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25995</v>
      </c>
      <c r="C4" s="3">
        <v>25924</v>
      </c>
      <c r="D4" s="3">
        <v>71</v>
      </c>
      <c r="E4" s="1">
        <v>25</v>
      </c>
      <c r="F4" s="1">
        <v>46</v>
      </c>
    </row>
    <row r="5" spans="1:6">
      <c r="A5" s="2" t="s">
        <v>9</v>
      </c>
      <c r="B5" s="3">
        <v>4432</v>
      </c>
      <c r="C5" s="3">
        <v>4426</v>
      </c>
      <c r="D5" s="3">
        <v>6</v>
      </c>
      <c r="E5" s="1">
        <v>6</v>
      </c>
      <c r="F5" s="1">
        <v>0</v>
      </c>
    </row>
    <row r="6" spans="1:6">
      <c r="A6" s="2" t="s">
        <v>10</v>
      </c>
      <c r="B6" s="3">
        <v>2647</v>
      </c>
      <c r="C6" s="3">
        <v>2642</v>
      </c>
      <c r="D6" s="3">
        <v>5</v>
      </c>
      <c r="E6" s="1">
        <v>1</v>
      </c>
      <c r="F6" s="1">
        <v>4</v>
      </c>
    </row>
    <row r="7" spans="1:6">
      <c r="A7" s="2" t="s">
        <v>11</v>
      </c>
      <c r="B7" s="3">
        <v>1427</v>
      </c>
      <c r="C7" s="3">
        <v>1426</v>
      </c>
      <c r="D7" s="3">
        <v>1</v>
      </c>
      <c r="E7" s="1">
        <v>0</v>
      </c>
      <c r="F7" s="1">
        <v>1</v>
      </c>
    </row>
    <row r="8" spans="1:6">
      <c r="A8" s="1" t="s">
        <v>12</v>
      </c>
      <c r="B8" s="1">
        <v>918</v>
      </c>
      <c r="C8" s="1">
        <v>914</v>
      </c>
      <c r="D8" s="1">
        <v>4</v>
      </c>
      <c r="E8" s="1">
        <v>4</v>
      </c>
      <c r="F8" s="1">
        <v>0</v>
      </c>
    </row>
    <row r="9" spans="1:6">
      <c r="A9" s="1" t="s">
        <v>13</v>
      </c>
      <c r="B9" s="1">
        <v>2234</v>
      </c>
      <c r="C9" s="1">
        <v>2218</v>
      </c>
      <c r="D9" s="1">
        <v>16</v>
      </c>
      <c r="E9" s="1">
        <v>2</v>
      </c>
      <c r="F9" s="1">
        <v>14</v>
      </c>
    </row>
    <row r="10" spans="1:6">
      <c r="A10" s="1" t="s">
        <v>14</v>
      </c>
      <c r="B10" s="1">
        <v>2764</v>
      </c>
      <c r="C10" s="1">
        <v>2760</v>
      </c>
      <c r="D10" s="1">
        <v>4</v>
      </c>
      <c r="E10" s="1">
        <v>4</v>
      </c>
      <c r="F10" s="1">
        <v>0</v>
      </c>
    </row>
    <row r="11" spans="1:6">
      <c r="A11" s="1" t="s">
        <v>15</v>
      </c>
      <c r="B11" s="1">
        <v>2282</v>
      </c>
      <c r="C11" s="1">
        <v>2277</v>
      </c>
      <c r="D11" s="1">
        <v>5</v>
      </c>
      <c r="E11" s="1">
        <v>0</v>
      </c>
      <c r="F11" s="1">
        <v>5</v>
      </c>
    </row>
    <row r="12" spans="1:6">
      <c r="A12" s="1" t="s">
        <v>16</v>
      </c>
      <c r="B12" s="1">
        <v>1388</v>
      </c>
      <c r="C12" s="1">
        <v>1387</v>
      </c>
      <c r="D12" s="1">
        <v>1</v>
      </c>
      <c r="E12" s="1">
        <v>1</v>
      </c>
      <c r="F12" s="1">
        <v>0</v>
      </c>
    </row>
    <row r="13" spans="1:6">
      <c r="A13" s="1" t="s">
        <v>17</v>
      </c>
      <c r="B13" s="1">
        <v>1209</v>
      </c>
      <c r="C13" s="1">
        <v>1204</v>
      </c>
      <c r="D13" s="1">
        <v>5</v>
      </c>
      <c r="E13" s="1">
        <v>0</v>
      </c>
      <c r="F13" s="1">
        <v>5</v>
      </c>
    </row>
    <row r="14" spans="1:6">
      <c r="A14" s="1" t="s">
        <v>18</v>
      </c>
      <c r="B14" s="1">
        <v>2424</v>
      </c>
      <c r="C14" s="1">
        <v>2405</v>
      </c>
      <c r="D14" s="1">
        <v>19</v>
      </c>
      <c r="E14" s="1">
        <v>3</v>
      </c>
      <c r="F14" s="1">
        <v>16</v>
      </c>
    </row>
    <row r="15" spans="1:6">
      <c r="A15" s="1" t="s">
        <v>19</v>
      </c>
      <c r="B15" s="1">
        <v>1101</v>
      </c>
      <c r="C15" s="1">
        <v>1098</v>
      </c>
      <c r="D15" s="1">
        <v>3</v>
      </c>
      <c r="E15" s="1">
        <v>3</v>
      </c>
      <c r="F15" s="1">
        <v>0</v>
      </c>
    </row>
    <row r="16" spans="1:6">
      <c r="A16" s="1" t="s">
        <v>20</v>
      </c>
      <c r="B16" s="1">
        <v>1545</v>
      </c>
      <c r="C16" s="1">
        <v>1544</v>
      </c>
      <c r="D16" s="1">
        <v>1</v>
      </c>
      <c r="E16" s="1">
        <v>0</v>
      </c>
      <c r="F16" s="1">
        <v>1</v>
      </c>
    </row>
    <row r="17" spans="1:6">
      <c r="A17" s="1" t="s">
        <v>21</v>
      </c>
      <c r="B17" s="1">
        <v>1624</v>
      </c>
      <c r="C17" s="1">
        <v>1623</v>
      </c>
      <c r="D17" s="1">
        <v>1</v>
      </c>
      <c r="E17" s="1">
        <v>1</v>
      </c>
      <c r="F17" s="1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H9" sqref="H9"/>
    </sheetView>
  </sheetViews>
  <sheetFormatPr defaultColWidth="8.88671875" defaultRowHeight="16.2"/>
  <cols>
    <col min="1" max="1" width="8.88671875" style="1"/>
    <col min="2" max="3" width="9.44140625" style="1" bestFit="1" customWidth="1"/>
    <col min="4" max="6" width="14.88671875" style="1" customWidth="1"/>
    <col min="7" max="16384" width="8.88671875" style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1" t="s">
        <v>36</v>
      </c>
    </row>
    <row r="3" spans="1:6" ht="17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2" t="s">
        <v>8</v>
      </c>
      <c r="B4" s="3">
        <v>26078</v>
      </c>
      <c r="C4" s="3">
        <v>26007</v>
      </c>
      <c r="D4" s="1">
        <v>71</v>
      </c>
      <c r="E4" s="1">
        <v>25</v>
      </c>
      <c r="F4" s="1">
        <v>46</v>
      </c>
    </row>
    <row r="5" spans="1:6">
      <c r="A5" s="2" t="s">
        <v>9</v>
      </c>
      <c r="B5" s="3">
        <v>4452</v>
      </c>
      <c r="C5" s="3">
        <v>4446</v>
      </c>
      <c r="D5" s="1">
        <v>6</v>
      </c>
      <c r="E5" s="1">
        <v>6</v>
      </c>
      <c r="F5" s="1">
        <v>0</v>
      </c>
    </row>
    <row r="6" spans="1:6">
      <c r="A6" s="1" t="s">
        <v>10</v>
      </c>
      <c r="B6" s="1">
        <v>2650</v>
      </c>
      <c r="C6" s="1">
        <v>2645</v>
      </c>
      <c r="D6" s="1">
        <v>5</v>
      </c>
      <c r="E6" s="1">
        <v>1</v>
      </c>
      <c r="F6" s="1">
        <v>4</v>
      </c>
    </row>
    <row r="7" spans="1:6">
      <c r="A7" s="1" t="s">
        <v>11</v>
      </c>
      <c r="B7" s="1">
        <v>1435</v>
      </c>
      <c r="C7" s="1">
        <v>1434</v>
      </c>
      <c r="D7" s="1">
        <v>1</v>
      </c>
      <c r="E7" s="1">
        <v>0</v>
      </c>
      <c r="F7" s="1">
        <v>1</v>
      </c>
    </row>
    <row r="8" spans="1:6">
      <c r="A8" s="1" t="s">
        <v>12</v>
      </c>
      <c r="B8" s="1">
        <v>916</v>
      </c>
      <c r="C8" s="1">
        <v>912</v>
      </c>
      <c r="D8" s="1">
        <v>4</v>
      </c>
      <c r="E8" s="1">
        <v>4</v>
      </c>
      <c r="F8" s="1">
        <v>0</v>
      </c>
    </row>
    <row r="9" spans="1:6">
      <c r="A9" s="1" t="s">
        <v>13</v>
      </c>
      <c r="B9" s="1">
        <v>2239</v>
      </c>
      <c r="C9" s="1">
        <v>2223</v>
      </c>
      <c r="D9" s="1">
        <v>16</v>
      </c>
      <c r="E9" s="1">
        <v>2</v>
      </c>
      <c r="F9" s="1">
        <v>14</v>
      </c>
    </row>
    <row r="10" spans="1:6">
      <c r="A10" s="1" t="s">
        <v>14</v>
      </c>
      <c r="B10" s="1">
        <v>2769</v>
      </c>
      <c r="C10" s="1">
        <v>2765</v>
      </c>
      <c r="D10" s="1">
        <v>4</v>
      </c>
      <c r="E10" s="1">
        <v>4</v>
      </c>
      <c r="F10" s="1">
        <v>0</v>
      </c>
    </row>
    <row r="11" spans="1:6">
      <c r="A11" s="1" t="s">
        <v>15</v>
      </c>
      <c r="B11" s="1">
        <v>2286</v>
      </c>
      <c r="C11" s="1">
        <v>2281</v>
      </c>
      <c r="D11" s="1">
        <v>5</v>
      </c>
      <c r="E11" s="1">
        <v>0</v>
      </c>
      <c r="F11" s="1">
        <v>5</v>
      </c>
    </row>
    <row r="12" spans="1:6">
      <c r="A12" s="1" t="s">
        <v>16</v>
      </c>
      <c r="B12" s="1">
        <v>1392</v>
      </c>
      <c r="C12" s="1">
        <v>1391</v>
      </c>
      <c r="D12" s="1">
        <v>1</v>
      </c>
      <c r="E12" s="1">
        <v>1</v>
      </c>
      <c r="F12" s="1">
        <v>0</v>
      </c>
    </row>
    <row r="13" spans="1:6">
      <c r="A13" s="1" t="s">
        <v>17</v>
      </c>
      <c r="B13" s="1">
        <v>1217</v>
      </c>
      <c r="C13" s="1">
        <v>1212</v>
      </c>
      <c r="D13" s="1">
        <v>5</v>
      </c>
      <c r="E13" s="1">
        <v>0</v>
      </c>
      <c r="F13" s="1">
        <v>5</v>
      </c>
    </row>
    <row r="14" spans="1:6">
      <c r="A14" s="1" t="s">
        <v>18</v>
      </c>
      <c r="B14" s="1">
        <v>2434</v>
      </c>
      <c r="C14" s="1">
        <v>2415</v>
      </c>
      <c r="D14" s="1">
        <v>19</v>
      </c>
      <c r="E14" s="1">
        <v>3</v>
      </c>
      <c r="F14" s="1">
        <v>16</v>
      </c>
    </row>
    <row r="15" spans="1:6">
      <c r="A15" s="1" t="s">
        <v>19</v>
      </c>
      <c r="B15" s="1">
        <v>1106</v>
      </c>
      <c r="C15" s="1">
        <v>1103</v>
      </c>
      <c r="D15" s="1">
        <v>3</v>
      </c>
      <c r="E15" s="1">
        <v>3</v>
      </c>
      <c r="F15" s="1">
        <v>0</v>
      </c>
    </row>
    <row r="16" spans="1:6">
      <c r="A16" s="1" t="s">
        <v>20</v>
      </c>
      <c r="B16" s="1">
        <v>1557</v>
      </c>
      <c r="C16" s="1">
        <v>1556</v>
      </c>
      <c r="D16" s="1">
        <v>1</v>
      </c>
      <c r="E16" s="1">
        <v>0</v>
      </c>
      <c r="F16" s="1">
        <v>1</v>
      </c>
    </row>
    <row r="17" spans="1:6">
      <c r="A17" s="1" t="s">
        <v>21</v>
      </c>
      <c r="B17" s="1">
        <v>1625</v>
      </c>
      <c r="C17" s="1">
        <v>1624</v>
      </c>
      <c r="D17" s="1">
        <v>1</v>
      </c>
      <c r="E17" s="1">
        <v>1</v>
      </c>
      <c r="F17" s="1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D20" sqref="D20"/>
    </sheetView>
  </sheetViews>
  <sheetFormatPr defaultColWidth="8.88671875" defaultRowHeight="16.2"/>
  <cols>
    <col min="1" max="1" width="8.88671875" style="7"/>
    <col min="2" max="3" width="9.44140625" style="7" bestFit="1" customWidth="1"/>
    <col min="4" max="6" width="14.88671875" style="7" customWidth="1"/>
    <col min="7" max="16384" width="8.88671875" style="7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7" t="s">
        <v>37</v>
      </c>
    </row>
    <row r="3" spans="1:6" ht="17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>
      <c r="A4" s="2" t="s">
        <v>8</v>
      </c>
      <c r="B4" s="3">
        <v>26106</v>
      </c>
      <c r="C4" s="7">
        <v>26036</v>
      </c>
      <c r="D4" s="7">
        <v>70</v>
      </c>
      <c r="E4" s="7">
        <v>25</v>
      </c>
      <c r="F4" s="7">
        <v>45</v>
      </c>
    </row>
    <row r="5" spans="1:6">
      <c r="A5" s="7" t="s">
        <v>9</v>
      </c>
      <c r="B5" s="7">
        <v>4461</v>
      </c>
      <c r="C5" s="7">
        <v>4455</v>
      </c>
      <c r="D5" s="7">
        <v>6</v>
      </c>
      <c r="E5" s="7">
        <v>6</v>
      </c>
      <c r="F5" s="7">
        <v>0</v>
      </c>
    </row>
    <row r="6" spans="1:6">
      <c r="A6" s="7" t="s">
        <v>10</v>
      </c>
      <c r="B6" s="7">
        <v>2644</v>
      </c>
      <c r="C6" s="7">
        <v>2639</v>
      </c>
      <c r="D6" s="7">
        <v>5</v>
      </c>
      <c r="E6" s="7">
        <v>1</v>
      </c>
      <c r="F6" s="7">
        <v>4</v>
      </c>
    </row>
    <row r="7" spans="1:6">
      <c r="A7" s="7" t="s">
        <v>11</v>
      </c>
      <c r="B7" s="7">
        <v>1439</v>
      </c>
      <c r="C7" s="7">
        <v>1438</v>
      </c>
      <c r="D7" s="7">
        <v>1</v>
      </c>
      <c r="E7" s="7">
        <v>0</v>
      </c>
      <c r="F7" s="7">
        <v>1</v>
      </c>
    </row>
    <row r="8" spans="1:6">
      <c r="A8" s="7" t="s">
        <v>12</v>
      </c>
      <c r="B8" s="7">
        <v>919</v>
      </c>
      <c r="C8" s="7">
        <v>915</v>
      </c>
      <c r="D8" s="7">
        <v>4</v>
      </c>
      <c r="E8" s="7">
        <v>4</v>
      </c>
      <c r="F8" s="7">
        <v>0</v>
      </c>
    </row>
    <row r="9" spans="1:6">
      <c r="A9" s="7" t="s">
        <v>13</v>
      </c>
      <c r="B9" s="7">
        <v>2244</v>
      </c>
      <c r="C9" s="7">
        <v>2228</v>
      </c>
      <c r="D9" s="7">
        <v>16</v>
      </c>
      <c r="E9" s="7">
        <v>2</v>
      </c>
      <c r="F9" s="7">
        <v>14</v>
      </c>
    </row>
    <row r="10" spans="1:6">
      <c r="A10" s="7" t="s">
        <v>14</v>
      </c>
      <c r="B10" s="7">
        <v>2778</v>
      </c>
      <c r="C10" s="7">
        <v>2774</v>
      </c>
      <c r="D10" s="7">
        <v>4</v>
      </c>
      <c r="E10" s="7">
        <v>4</v>
      </c>
      <c r="F10" s="7">
        <v>0</v>
      </c>
    </row>
    <row r="11" spans="1:6">
      <c r="A11" s="7" t="s">
        <v>15</v>
      </c>
      <c r="B11" s="7">
        <v>2282</v>
      </c>
      <c r="C11" s="7">
        <v>2277</v>
      </c>
      <c r="D11" s="7">
        <v>5</v>
      </c>
      <c r="E11" s="7">
        <v>0</v>
      </c>
      <c r="F11" s="7">
        <v>5</v>
      </c>
    </row>
    <row r="12" spans="1:6">
      <c r="A12" s="7" t="s">
        <v>16</v>
      </c>
      <c r="B12" s="7">
        <v>1396</v>
      </c>
      <c r="C12" s="7">
        <v>1395</v>
      </c>
      <c r="D12" s="7">
        <v>1</v>
      </c>
      <c r="E12" s="7">
        <v>1</v>
      </c>
      <c r="F12" s="7">
        <v>0</v>
      </c>
    </row>
    <row r="13" spans="1:6">
      <c r="A13" s="7" t="s">
        <v>17</v>
      </c>
      <c r="B13" s="7">
        <v>1220</v>
      </c>
      <c r="C13" s="7">
        <v>1216</v>
      </c>
      <c r="D13" s="7">
        <v>4</v>
      </c>
      <c r="E13" s="7">
        <v>0</v>
      </c>
      <c r="F13" s="7">
        <v>4</v>
      </c>
    </row>
    <row r="14" spans="1:6">
      <c r="A14" s="7" t="s">
        <v>18</v>
      </c>
      <c r="B14" s="7">
        <v>2433</v>
      </c>
      <c r="C14" s="7">
        <v>2414</v>
      </c>
      <c r="D14" s="7">
        <v>19</v>
      </c>
      <c r="E14" s="7">
        <v>3</v>
      </c>
      <c r="F14" s="7">
        <v>16</v>
      </c>
    </row>
    <row r="15" spans="1:6">
      <c r="A15" s="7" t="s">
        <v>19</v>
      </c>
      <c r="B15" s="7">
        <v>1107</v>
      </c>
      <c r="C15" s="7">
        <v>1104</v>
      </c>
      <c r="D15" s="7">
        <v>3</v>
      </c>
      <c r="E15" s="7">
        <v>3</v>
      </c>
      <c r="F15" s="7">
        <v>0</v>
      </c>
    </row>
    <row r="16" spans="1:6">
      <c r="A16" s="7" t="s">
        <v>20</v>
      </c>
      <c r="B16" s="7">
        <v>1555</v>
      </c>
      <c r="C16" s="7">
        <v>1554</v>
      </c>
      <c r="D16" s="7">
        <v>1</v>
      </c>
      <c r="E16" s="7">
        <v>0</v>
      </c>
      <c r="F16" s="7">
        <v>1</v>
      </c>
    </row>
    <row r="17" spans="1:6">
      <c r="A17" s="7" t="s">
        <v>21</v>
      </c>
      <c r="B17" s="7">
        <v>1628</v>
      </c>
      <c r="C17" s="7">
        <v>1627</v>
      </c>
      <c r="D17" s="7">
        <v>1</v>
      </c>
      <c r="E17" s="7">
        <v>1</v>
      </c>
      <c r="F17" s="7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D22" sqref="D22"/>
    </sheetView>
  </sheetViews>
  <sheetFormatPr defaultColWidth="8.88671875" defaultRowHeight="16.2"/>
  <cols>
    <col min="1" max="1" width="8.88671875" style="7"/>
    <col min="2" max="3" width="9.44140625" style="7" bestFit="1" customWidth="1"/>
    <col min="4" max="6" width="14.88671875" style="7" customWidth="1"/>
    <col min="7" max="16384" width="8.88671875" style="7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7" t="s">
        <v>38</v>
      </c>
    </row>
    <row r="3" spans="1:6" ht="17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>
      <c r="A4" s="2" t="s">
        <v>8</v>
      </c>
      <c r="B4" s="7">
        <v>26110</v>
      </c>
      <c r="C4" s="7">
        <v>26041</v>
      </c>
      <c r="D4" s="7">
        <v>69</v>
      </c>
      <c r="E4" s="7">
        <v>24</v>
      </c>
      <c r="F4" s="7">
        <v>45</v>
      </c>
    </row>
    <row r="5" spans="1:6">
      <c r="A5" s="7" t="s">
        <v>9</v>
      </c>
      <c r="B5" s="7">
        <v>4457</v>
      </c>
      <c r="C5" s="7">
        <v>4452</v>
      </c>
      <c r="D5" s="7">
        <v>5</v>
      </c>
      <c r="E5" s="7">
        <v>5</v>
      </c>
      <c r="F5" s="7">
        <v>0</v>
      </c>
    </row>
    <row r="6" spans="1:6">
      <c r="A6" s="7" t="s">
        <v>10</v>
      </c>
      <c r="B6" s="7">
        <v>2647</v>
      </c>
      <c r="C6" s="7">
        <v>2642</v>
      </c>
      <c r="D6" s="7">
        <v>5</v>
      </c>
      <c r="E6" s="7">
        <v>1</v>
      </c>
      <c r="F6" s="7">
        <v>4</v>
      </c>
    </row>
    <row r="7" spans="1:6">
      <c r="A7" s="7" t="s">
        <v>11</v>
      </c>
      <c r="B7" s="7">
        <v>1440</v>
      </c>
      <c r="C7" s="7">
        <v>1439</v>
      </c>
      <c r="D7" s="7">
        <v>1</v>
      </c>
      <c r="E7" s="7">
        <v>0</v>
      </c>
      <c r="F7" s="7">
        <v>1</v>
      </c>
    </row>
    <row r="8" spans="1:6">
      <c r="A8" s="7" t="s">
        <v>12</v>
      </c>
      <c r="B8" s="7">
        <v>916</v>
      </c>
      <c r="C8" s="7">
        <v>912</v>
      </c>
      <c r="D8" s="7">
        <v>4</v>
      </c>
      <c r="E8" s="7">
        <v>4</v>
      </c>
      <c r="F8" s="7">
        <v>0</v>
      </c>
    </row>
    <row r="9" spans="1:6">
      <c r="A9" s="7" t="s">
        <v>13</v>
      </c>
      <c r="B9" s="7">
        <v>2237</v>
      </c>
      <c r="C9" s="7">
        <v>2221</v>
      </c>
      <c r="D9" s="7">
        <v>16</v>
      </c>
      <c r="E9" s="7">
        <v>2</v>
      </c>
      <c r="F9" s="7">
        <v>14</v>
      </c>
    </row>
    <row r="10" spans="1:6">
      <c r="A10" s="7" t="s">
        <v>14</v>
      </c>
      <c r="B10" s="7">
        <v>2787</v>
      </c>
      <c r="C10" s="7">
        <v>2783</v>
      </c>
      <c r="D10" s="7">
        <v>4</v>
      </c>
      <c r="E10" s="7">
        <v>4</v>
      </c>
      <c r="F10" s="7">
        <v>0</v>
      </c>
    </row>
    <row r="11" spans="1:6">
      <c r="A11" s="7" t="s">
        <v>15</v>
      </c>
      <c r="B11" s="7">
        <v>2287</v>
      </c>
      <c r="C11" s="7">
        <v>2282</v>
      </c>
      <c r="D11" s="7">
        <v>5</v>
      </c>
      <c r="E11" s="7">
        <v>0</v>
      </c>
      <c r="F11" s="7">
        <v>5</v>
      </c>
    </row>
    <row r="12" spans="1:6">
      <c r="A12" s="7" t="s">
        <v>16</v>
      </c>
      <c r="B12" s="7">
        <v>1402</v>
      </c>
      <c r="C12" s="7">
        <v>1401</v>
      </c>
      <c r="D12" s="7">
        <v>1</v>
      </c>
      <c r="E12" s="7">
        <v>1</v>
      </c>
      <c r="F12" s="7">
        <v>0</v>
      </c>
    </row>
    <row r="13" spans="1:6">
      <c r="A13" s="7" t="s">
        <v>17</v>
      </c>
      <c r="B13" s="7">
        <v>1221</v>
      </c>
      <c r="C13" s="7">
        <v>1217</v>
      </c>
      <c r="D13" s="7">
        <v>4</v>
      </c>
      <c r="E13" s="7">
        <v>0</v>
      </c>
      <c r="F13" s="7">
        <v>4</v>
      </c>
    </row>
    <row r="14" spans="1:6">
      <c r="A14" s="7" t="s">
        <v>18</v>
      </c>
      <c r="B14" s="7">
        <v>2434</v>
      </c>
      <c r="C14" s="7">
        <v>2415</v>
      </c>
      <c r="D14" s="7">
        <v>19</v>
      </c>
      <c r="E14" s="7">
        <v>3</v>
      </c>
      <c r="F14" s="7">
        <v>16</v>
      </c>
    </row>
    <row r="15" spans="1:6">
      <c r="A15" s="7" t="s">
        <v>19</v>
      </c>
      <c r="B15" s="7">
        <v>1102</v>
      </c>
      <c r="C15" s="7">
        <v>1099</v>
      </c>
      <c r="D15" s="7">
        <v>3</v>
      </c>
      <c r="E15" s="7">
        <v>3</v>
      </c>
      <c r="F15" s="7">
        <v>0</v>
      </c>
    </row>
    <row r="16" spans="1:6">
      <c r="A16" s="7" t="s">
        <v>20</v>
      </c>
      <c r="B16" s="7">
        <v>1555</v>
      </c>
      <c r="C16" s="7">
        <v>1554</v>
      </c>
      <c r="D16" s="7">
        <v>1</v>
      </c>
      <c r="E16" s="7">
        <v>0</v>
      </c>
      <c r="F16" s="7">
        <v>1</v>
      </c>
    </row>
    <row r="17" spans="1:6">
      <c r="A17" s="7" t="s">
        <v>21</v>
      </c>
      <c r="B17" s="7">
        <v>1625</v>
      </c>
      <c r="C17" s="7">
        <v>1624</v>
      </c>
      <c r="D17" s="7">
        <v>1</v>
      </c>
      <c r="E17" s="7">
        <v>1</v>
      </c>
      <c r="F17" s="7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L14" sqref="L14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46"/>
      <c r="B2" s="46"/>
      <c r="C2" s="46"/>
      <c r="D2" s="46" t="s">
        <v>175</v>
      </c>
      <c r="E2" s="46"/>
      <c r="F2" s="46"/>
    </row>
    <row r="3" spans="1:6">
      <c r="A3" s="46" t="s">
        <v>2</v>
      </c>
      <c r="B3" s="46" t="s">
        <v>3</v>
      </c>
      <c r="C3" s="46" t="s">
        <v>4</v>
      </c>
      <c r="D3" s="46" t="s">
        <v>5</v>
      </c>
      <c r="E3" s="46" t="s">
        <v>6</v>
      </c>
      <c r="F3" s="46" t="s">
        <v>7</v>
      </c>
    </row>
    <row r="4" spans="1:6">
      <c r="A4" s="2" t="s">
        <v>8</v>
      </c>
      <c r="B4" s="3">
        <f>SUM(B5:B17)</f>
        <v>24913</v>
      </c>
      <c r="C4" s="3">
        <f>SUM(B4-D4)</f>
        <v>24823</v>
      </c>
      <c r="D4" s="46">
        <f>SUM(E4+F4)</f>
        <v>90</v>
      </c>
      <c r="E4" s="46">
        <f>SUM(E5:E17)</f>
        <v>46</v>
      </c>
      <c r="F4" s="46">
        <f>SUM(F5:F17)</f>
        <v>44</v>
      </c>
    </row>
    <row r="5" spans="1:6">
      <c r="A5" s="2" t="s">
        <v>9</v>
      </c>
      <c r="B5" s="3">
        <v>4269</v>
      </c>
      <c r="C5" s="3">
        <f t="shared" ref="C5:C17" si="0">SUM(B5-D5)</f>
        <v>4258</v>
      </c>
      <c r="D5" s="46">
        <f t="shared" ref="D5:D17" si="1">SUM(E5+F5)</f>
        <v>11</v>
      </c>
      <c r="E5" s="46">
        <v>9</v>
      </c>
      <c r="F5" s="46">
        <v>2</v>
      </c>
    </row>
    <row r="6" spans="1:6">
      <c r="A6" s="46" t="s">
        <v>10</v>
      </c>
      <c r="B6" s="3">
        <v>2758</v>
      </c>
      <c r="C6" s="3">
        <f t="shared" si="0"/>
        <v>2748</v>
      </c>
      <c r="D6" s="46">
        <f t="shared" si="1"/>
        <v>10</v>
      </c>
      <c r="E6" s="46">
        <v>7</v>
      </c>
      <c r="F6" s="46">
        <v>3</v>
      </c>
    </row>
    <row r="7" spans="1:6">
      <c r="A7" s="46" t="s">
        <v>11</v>
      </c>
      <c r="B7" s="3">
        <v>1296</v>
      </c>
      <c r="C7" s="3">
        <f t="shared" si="0"/>
        <v>1293</v>
      </c>
      <c r="D7" s="46">
        <f t="shared" si="1"/>
        <v>3</v>
      </c>
      <c r="E7" s="46">
        <v>0</v>
      </c>
      <c r="F7" s="46">
        <v>3</v>
      </c>
    </row>
    <row r="8" spans="1:6">
      <c r="A8" s="46" t="s">
        <v>12</v>
      </c>
      <c r="B8" s="3">
        <v>858</v>
      </c>
      <c r="C8" s="3">
        <f t="shared" si="0"/>
        <v>854</v>
      </c>
      <c r="D8" s="46">
        <f t="shared" si="1"/>
        <v>4</v>
      </c>
      <c r="E8" s="46">
        <v>4</v>
      </c>
      <c r="F8" s="46">
        <v>0</v>
      </c>
    </row>
    <row r="9" spans="1:6">
      <c r="A9" s="46" t="s">
        <v>13</v>
      </c>
      <c r="B9" s="3">
        <v>2239</v>
      </c>
      <c r="C9" s="3">
        <f t="shared" si="0"/>
        <v>2227</v>
      </c>
      <c r="D9" s="46">
        <f t="shared" si="1"/>
        <v>12</v>
      </c>
      <c r="E9" s="46">
        <v>1</v>
      </c>
      <c r="F9" s="46">
        <v>11</v>
      </c>
    </row>
    <row r="10" spans="1:6">
      <c r="A10" s="46" t="s">
        <v>14</v>
      </c>
      <c r="B10" s="3">
        <v>2840</v>
      </c>
      <c r="C10" s="3">
        <f t="shared" si="0"/>
        <v>2832</v>
      </c>
      <c r="D10" s="46">
        <f t="shared" si="1"/>
        <v>8</v>
      </c>
      <c r="E10" s="46">
        <v>7</v>
      </c>
      <c r="F10" s="46">
        <v>1</v>
      </c>
    </row>
    <row r="11" spans="1:6">
      <c r="A11" s="46" t="s">
        <v>15</v>
      </c>
      <c r="B11" s="3">
        <v>2127</v>
      </c>
      <c r="C11" s="3">
        <f t="shared" si="0"/>
        <v>2120</v>
      </c>
      <c r="D11" s="46">
        <f t="shared" si="1"/>
        <v>7</v>
      </c>
      <c r="E11" s="46">
        <v>1</v>
      </c>
      <c r="F11" s="46">
        <v>6</v>
      </c>
    </row>
    <row r="12" spans="1:6">
      <c r="A12" s="46" t="s">
        <v>16</v>
      </c>
      <c r="B12" s="3">
        <v>1271</v>
      </c>
      <c r="C12" s="3">
        <f t="shared" si="0"/>
        <v>1269</v>
      </c>
      <c r="D12" s="46">
        <f t="shared" si="1"/>
        <v>2</v>
      </c>
      <c r="E12" s="46">
        <v>2</v>
      </c>
      <c r="F12" s="46">
        <v>0</v>
      </c>
    </row>
    <row r="13" spans="1:6">
      <c r="A13" s="46" t="s">
        <v>17</v>
      </c>
      <c r="B13" s="3">
        <v>1095</v>
      </c>
      <c r="C13" s="3">
        <f t="shared" si="0"/>
        <v>1089</v>
      </c>
      <c r="D13" s="46">
        <f t="shared" si="1"/>
        <v>6</v>
      </c>
      <c r="E13" s="46">
        <v>1</v>
      </c>
      <c r="F13" s="46">
        <v>5</v>
      </c>
    </row>
    <row r="14" spans="1:6">
      <c r="A14" s="46" t="s">
        <v>18</v>
      </c>
      <c r="B14" s="3">
        <v>2263</v>
      </c>
      <c r="C14" s="3">
        <f t="shared" si="0"/>
        <v>2242</v>
      </c>
      <c r="D14" s="46">
        <f t="shared" si="1"/>
        <v>21</v>
      </c>
      <c r="E14" s="46">
        <v>8</v>
      </c>
      <c r="F14" s="46">
        <v>13</v>
      </c>
    </row>
    <row r="15" spans="1:6">
      <c r="A15" s="46" t="s">
        <v>19</v>
      </c>
      <c r="B15" s="3">
        <v>1034</v>
      </c>
      <c r="C15" s="3">
        <f t="shared" si="0"/>
        <v>1031</v>
      </c>
      <c r="D15" s="46">
        <f t="shared" si="1"/>
        <v>3</v>
      </c>
      <c r="E15" s="46">
        <v>3</v>
      </c>
      <c r="F15" s="46">
        <v>0</v>
      </c>
    </row>
    <row r="16" spans="1:6">
      <c r="A16" s="46" t="s">
        <v>20</v>
      </c>
      <c r="B16" s="3">
        <v>1383</v>
      </c>
      <c r="C16" s="3">
        <f t="shared" si="0"/>
        <v>1383</v>
      </c>
      <c r="D16" s="46">
        <f t="shared" si="1"/>
        <v>0</v>
      </c>
      <c r="E16" s="46">
        <v>0</v>
      </c>
      <c r="F16" s="46">
        <v>0</v>
      </c>
    </row>
    <row r="17" spans="1:6">
      <c r="A17" s="46" t="s">
        <v>21</v>
      </c>
      <c r="B17" s="3">
        <v>1480</v>
      </c>
      <c r="C17" s="3">
        <f t="shared" si="0"/>
        <v>1477</v>
      </c>
      <c r="D17" s="46">
        <f t="shared" si="1"/>
        <v>3</v>
      </c>
      <c r="E17" s="46">
        <v>3</v>
      </c>
      <c r="F17" s="46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C20" sqref="C20"/>
    </sheetView>
  </sheetViews>
  <sheetFormatPr defaultColWidth="8.88671875" defaultRowHeight="16.2"/>
  <cols>
    <col min="1" max="1" width="8.88671875" style="7"/>
    <col min="2" max="3" width="9.44140625" style="7" bestFit="1" customWidth="1"/>
    <col min="4" max="6" width="14.88671875" style="7" customWidth="1"/>
    <col min="7" max="16384" width="8.88671875" style="7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7" t="s">
        <v>39</v>
      </c>
    </row>
    <row r="3" spans="1:6" ht="17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>
      <c r="A4" s="2" t="s">
        <v>8</v>
      </c>
      <c r="B4" s="7">
        <v>26112</v>
      </c>
      <c r="C4" s="7">
        <v>26043</v>
      </c>
      <c r="D4" s="7">
        <v>69</v>
      </c>
      <c r="E4" s="7">
        <v>24</v>
      </c>
      <c r="F4" s="7">
        <v>45</v>
      </c>
    </row>
    <row r="5" spans="1:6">
      <c r="A5" s="7" t="s">
        <v>9</v>
      </c>
      <c r="B5" s="7">
        <v>4459</v>
      </c>
      <c r="C5" s="7">
        <v>4454</v>
      </c>
      <c r="D5" s="7">
        <v>5</v>
      </c>
      <c r="E5" s="7">
        <v>5</v>
      </c>
      <c r="F5" s="7">
        <v>0</v>
      </c>
    </row>
    <row r="6" spans="1:6">
      <c r="A6" s="7" t="s">
        <v>10</v>
      </c>
      <c r="B6" s="7">
        <v>2645</v>
      </c>
      <c r="C6" s="7">
        <v>2640</v>
      </c>
      <c r="D6" s="7">
        <v>5</v>
      </c>
      <c r="E6" s="7">
        <v>1</v>
      </c>
      <c r="F6" s="7">
        <v>4</v>
      </c>
    </row>
    <row r="7" spans="1:6">
      <c r="A7" s="7" t="s">
        <v>11</v>
      </c>
      <c r="B7" s="7">
        <v>1442</v>
      </c>
      <c r="C7" s="7">
        <v>1441</v>
      </c>
      <c r="D7" s="7">
        <v>1</v>
      </c>
      <c r="E7" s="7">
        <v>0</v>
      </c>
      <c r="F7" s="7">
        <v>1</v>
      </c>
    </row>
    <row r="8" spans="1:6">
      <c r="A8" s="7" t="s">
        <v>12</v>
      </c>
      <c r="B8" s="7">
        <v>921</v>
      </c>
      <c r="C8" s="7">
        <v>917</v>
      </c>
      <c r="D8" s="7">
        <v>4</v>
      </c>
      <c r="E8" s="7">
        <v>4</v>
      </c>
      <c r="F8" s="7">
        <v>0</v>
      </c>
    </row>
    <row r="9" spans="1:6">
      <c r="A9" s="7" t="s">
        <v>13</v>
      </c>
      <c r="B9" s="7">
        <v>2215</v>
      </c>
      <c r="C9" s="7">
        <v>2199</v>
      </c>
      <c r="D9" s="7">
        <v>16</v>
      </c>
      <c r="E9" s="7">
        <v>2</v>
      </c>
      <c r="F9" s="7">
        <v>14</v>
      </c>
    </row>
    <row r="10" spans="1:6">
      <c r="A10" s="7" t="s">
        <v>14</v>
      </c>
      <c r="B10" s="7">
        <v>2790</v>
      </c>
      <c r="C10" s="7">
        <v>2786</v>
      </c>
      <c r="D10" s="7">
        <v>4</v>
      </c>
      <c r="E10" s="7">
        <v>4</v>
      </c>
      <c r="F10" s="7">
        <v>0</v>
      </c>
    </row>
    <row r="11" spans="1:6">
      <c r="A11" s="7" t="s">
        <v>15</v>
      </c>
      <c r="B11" s="7">
        <v>2286</v>
      </c>
      <c r="C11" s="7">
        <v>2281</v>
      </c>
      <c r="D11" s="7">
        <v>5</v>
      </c>
      <c r="E11" s="7">
        <v>0</v>
      </c>
      <c r="F11" s="7">
        <v>5</v>
      </c>
    </row>
    <row r="12" spans="1:6">
      <c r="A12" s="7" t="s">
        <v>16</v>
      </c>
      <c r="B12" s="7">
        <v>1403</v>
      </c>
      <c r="C12" s="7">
        <v>1402</v>
      </c>
      <c r="D12" s="7">
        <v>1</v>
      </c>
      <c r="E12" s="7">
        <v>1</v>
      </c>
      <c r="F12" s="7">
        <v>0</v>
      </c>
    </row>
    <row r="13" spans="1:6">
      <c r="A13" s="7" t="s">
        <v>17</v>
      </c>
      <c r="B13" s="7">
        <v>1226</v>
      </c>
      <c r="C13" s="7">
        <v>1222</v>
      </c>
      <c r="D13" s="7">
        <v>4</v>
      </c>
      <c r="E13" s="7">
        <v>0</v>
      </c>
      <c r="F13" s="7">
        <v>4</v>
      </c>
    </row>
    <row r="14" spans="1:6">
      <c r="A14" s="7" t="s">
        <v>18</v>
      </c>
      <c r="B14" s="7">
        <v>2436</v>
      </c>
      <c r="C14" s="7">
        <v>2417</v>
      </c>
      <c r="D14" s="7">
        <v>19</v>
      </c>
      <c r="E14" s="7">
        <v>3</v>
      </c>
      <c r="F14" s="7">
        <v>16</v>
      </c>
    </row>
    <row r="15" spans="1:6">
      <c r="A15" s="7" t="s">
        <v>19</v>
      </c>
      <c r="B15" s="7">
        <v>1103</v>
      </c>
      <c r="C15" s="7">
        <v>1100</v>
      </c>
      <c r="D15" s="7">
        <v>3</v>
      </c>
      <c r="E15" s="7">
        <v>3</v>
      </c>
      <c r="F15" s="7">
        <v>0</v>
      </c>
    </row>
    <row r="16" spans="1:6">
      <c r="A16" s="7" t="s">
        <v>20</v>
      </c>
      <c r="B16" s="7">
        <v>1562</v>
      </c>
      <c r="C16" s="7">
        <v>1561</v>
      </c>
      <c r="D16" s="7">
        <v>1</v>
      </c>
      <c r="E16" s="7">
        <v>0</v>
      </c>
      <c r="F16" s="7">
        <v>1</v>
      </c>
    </row>
    <row r="17" spans="1:6">
      <c r="A17" s="7" t="s">
        <v>21</v>
      </c>
      <c r="B17" s="7">
        <v>1624</v>
      </c>
      <c r="C17" s="7">
        <v>1623</v>
      </c>
      <c r="D17" s="7">
        <v>1</v>
      </c>
      <c r="E17" s="7">
        <v>1</v>
      </c>
      <c r="F17" s="7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D20" sqref="D20"/>
    </sheetView>
  </sheetViews>
  <sheetFormatPr defaultColWidth="8.88671875" defaultRowHeight="16.2"/>
  <cols>
    <col min="1" max="1" width="8.88671875" style="7"/>
    <col min="2" max="3" width="9.44140625" style="7" bestFit="1" customWidth="1"/>
    <col min="4" max="6" width="14.88671875" style="7" customWidth="1"/>
    <col min="7" max="16384" width="8.88671875" style="7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7" t="s">
        <v>40</v>
      </c>
    </row>
    <row r="3" spans="1:6" ht="17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>
      <c r="A4" s="2" t="s">
        <v>8</v>
      </c>
      <c r="B4" s="7">
        <v>26153</v>
      </c>
      <c r="C4" s="7">
        <v>26084</v>
      </c>
      <c r="D4" s="7">
        <v>69</v>
      </c>
      <c r="E4" s="7">
        <v>24</v>
      </c>
      <c r="F4" s="7">
        <v>45</v>
      </c>
    </row>
    <row r="5" spans="1:6">
      <c r="A5" s="7" t="s">
        <v>9</v>
      </c>
      <c r="B5" s="7">
        <v>4459</v>
      </c>
      <c r="C5" s="7">
        <v>4454</v>
      </c>
      <c r="D5" s="7">
        <v>5</v>
      </c>
      <c r="E5" s="7">
        <v>5</v>
      </c>
      <c r="F5" s="7">
        <v>0</v>
      </c>
    </row>
    <row r="6" spans="1:6">
      <c r="A6" s="7" t="s">
        <v>10</v>
      </c>
      <c r="B6" s="7">
        <v>2649</v>
      </c>
      <c r="C6" s="7">
        <v>2644</v>
      </c>
      <c r="D6" s="7">
        <v>5</v>
      </c>
      <c r="E6" s="7">
        <v>1</v>
      </c>
      <c r="F6" s="7">
        <v>4</v>
      </c>
    </row>
    <row r="7" spans="1:6">
      <c r="A7" s="7" t="s">
        <v>11</v>
      </c>
      <c r="B7" s="7">
        <v>1437</v>
      </c>
      <c r="C7" s="7">
        <v>1436</v>
      </c>
      <c r="D7" s="7">
        <v>1</v>
      </c>
      <c r="E7" s="7">
        <v>0</v>
      </c>
      <c r="F7" s="7">
        <v>1</v>
      </c>
    </row>
    <row r="8" spans="1:6">
      <c r="A8" s="7" t="s">
        <v>12</v>
      </c>
      <c r="B8" s="7">
        <v>924</v>
      </c>
      <c r="C8" s="7">
        <v>920</v>
      </c>
      <c r="D8" s="7">
        <v>4</v>
      </c>
      <c r="E8" s="7">
        <v>4</v>
      </c>
      <c r="F8" s="7">
        <v>0</v>
      </c>
    </row>
    <row r="9" spans="1:6">
      <c r="A9" s="7" t="s">
        <v>13</v>
      </c>
      <c r="B9" s="7">
        <v>2215</v>
      </c>
      <c r="C9" s="7">
        <v>2199</v>
      </c>
      <c r="D9" s="7">
        <v>16</v>
      </c>
      <c r="E9" s="7">
        <v>2</v>
      </c>
      <c r="F9" s="7">
        <v>14</v>
      </c>
    </row>
    <row r="10" spans="1:6">
      <c r="A10" s="7" t="s">
        <v>14</v>
      </c>
      <c r="B10" s="7">
        <v>2789</v>
      </c>
      <c r="C10" s="7">
        <v>2785</v>
      </c>
      <c r="D10" s="7">
        <v>4</v>
      </c>
      <c r="E10" s="7">
        <v>4</v>
      </c>
      <c r="F10" s="7">
        <v>0</v>
      </c>
    </row>
    <row r="11" spans="1:6">
      <c r="A11" s="7" t="s">
        <v>15</v>
      </c>
      <c r="B11" s="7">
        <v>2288</v>
      </c>
      <c r="C11" s="7">
        <v>2283</v>
      </c>
      <c r="D11" s="7">
        <v>5</v>
      </c>
      <c r="E11" s="7">
        <v>0</v>
      </c>
      <c r="F11" s="7">
        <v>5</v>
      </c>
    </row>
    <row r="12" spans="1:6">
      <c r="A12" s="7" t="s">
        <v>16</v>
      </c>
      <c r="B12" s="7">
        <v>1412</v>
      </c>
      <c r="C12" s="7">
        <v>1411</v>
      </c>
      <c r="D12" s="7">
        <v>1</v>
      </c>
      <c r="E12" s="7">
        <v>1</v>
      </c>
      <c r="F12" s="7">
        <v>0</v>
      </c>
    </row>
    <row r="13" spans="1:6">
      <c r="A13" s="7" t="s">
        <v>17</v>
      </c>
      <c r="B13" s="7">
        <v>1228</v>
      </c>
      <c r="C13" s="7">
        <v>1224</v>
      </c>
      <c r="D13" s="7">
        <v>4</v>
      </c>
      <c r="E13" s="7">
        <v>0</v>
      </c>
      <c r="F13" s="7">
        <v>4</v>
      </c>
    </row>
    <row r="14" spans="1:6">
      <c r="A14" s="7" t="s">
        <v>18</v>
      </c>
      <c r="B14" s="7">
        <v>2443</v>
      </c>
      <c r="C14" s="7">
        <v>2424</v>
      </c>
      <c r="D14" s="7">
        <v>19</v>
      </c>
      <c r="E14" s="7">
        <v>3</v>
      </c>
      <c r="F14" s="7">
        <v>16</v>
      </c>
    </row>
    <row r="15" spans="1:6">
      <c r="A15" s="7" t="s">
        <v>19</v>
      </c>
      <c r="B15" s="7">
        <v>1102</v>
      </c>
      <c r="C15" s="7">
        <v>1099</v>
      </c>
      <c r="D15" s="7">
        <v>3</v>
      </c>
      <c r="E15" s="7">
        <v>3</v>
      </c>
      <c r="F15" s="7">
        <v>0</v>
      </c>
    </row>
    <row r="16" spans="1:6">
      <c r="A16" s="7" t="s">
        <v>20</v>
      </c>
      <c r="B16" s="7">
        <v>1574</v>
      </c>
      <c r="C16" s="7">
        <v>1573</v>
      </c>
      <c r="D16" s="7">
        <v>1</v>
      </c>
      <c r="E16" s="7">
        <v>0</v>
      </c>
      <c r="F16" s="7">
        <v>1</v>
      </c>
    </row>
    <row r="17" spans="1:6">
      <c r="A17" s="7" t="s">
        <v>21</v>
      </c>
      <c r="B17" s="7">
        <v>1633</v>
      </c>
      <c r="C17" s="7">
        <v>1632</v>
      </c>
      <c r="D17" s="7">
        <v>1</v>
      </c>
      <c r="E17" s="7">
        <v>1</v>
      </c>
      <c r="F17" s="7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D15" sqref="D15"/>
    </sheetView>
  </sheetViews>
  <sheetFormatPr defaultColWidth="8.88671875" defaultRowHeight="16.2"/>
  <cols>
    <col min="1" max="1" width="8.88671875" style="7"/>
    <col min="2" max="3" width="9.44140625" style="7" bestFit="1" customWidth="1"/>
    <col min="4" max="6" width="14.88671875" style="7" customWidth="1"/>
    <col min="7" max="16384" width="8.88671875" style="7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7" t="s">
        <v>41</v>
      </c>
    </row>
    <row r="3" spans="1:6" ht="17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>
      <c r="A4" s="2" t="s">
        <v>8</v>
      </c>
      <c r="B4" s="7">
        <v>26170</v>
      </c>
      <c r="C4" s="7">
        <v>26102</v>
      </c>
      <c r="D4" s="7">
        <v>68</v>
      </c>
      <c r="E4" s="7">
        <v>23</v>
      </c>
      <c r="F4" s="7">
        <v>45</v>
      </c>
    </row>
    <row r="5" spans="1:6">
      <c r="A5" s="7" t="s">
        <v>9</v>
      </c>
      <c r="B5" s="7">
        <v>4462</v>
      </c>
      <c r="C5" s="7">
        <v>4457</v>
      </c>
      <c r="D5" s="7">
        <v>5</v>
      </c>
      <c r="E5" s="7">
        <v>5</v>
      </c>
      <c r="F5" s="7">
        <v>0</v>
      </c>
    </row>
    <row r="6" spans="1:6">
      <c r="A6" s="7" t="s">
        <v>10</v>
      </c>
      <c r="B6" s="7">
        <v>2643</v>
      </c>
      <c r="C6" s="7">
        <v>2639</v>
      </c>
      <c r="D6" s="7">
        <v>4</v>
      </c>
      <c r="E6" s="7">
        <v>0</v>
      </c>
      <c r="F6" s="7">
        <v>4</v>
      </c>
    </row>
    <row r="7" spans="1:6">
      <c r="A7" s="7" t="s">
        <v>11</v>
      </c>
      <c r="B7" s="7">
        <v>1438</v>
      </c>
      <c r="C7" s="7">
        <v>1437</v>
      </c>
      <c r="D7" s="7">
        <v>1</v>
      </c>
      <c r="E7" s="7">
        <v>0</v>
      </c>
      <c r="F7" s="7">
        <v>1</v>
      </c>
    </row>
    <row r="8" spans="1:6">
      <c r="A8" s="7" t="s">
        <v>12</v>
      </c>
      <c r="B8" s="7">
        <v>929</v>
      </c>
      <c r="C8" s="7">
        <v>925</v>
      </c>
      <c r="D8" s="7">
        <v>4</v>
      </c>
      <c r="E8" s="7">
        <v>4</v>
      </c>
      <c r="F8" s="7">
        <v>0</v>
      </c>
    </row>
    <row r="9" spans="1:6">
      <c r="A9" s="7" t="s">
        <v>13</v>
      </c>
      <c r="B9" s="7">
        <v>2215</v>
      </c>
      <c r="C9" s="7">
        <v>2199</v>
      </c>
      <c r="D9" s="7">
        <v>16</v>
      </c>
      <c r="E9" s="7">
        <v>2</v>
      </c>
      <c r="F9" s="7">
        <v>14</v>
      </c>
    </row>
    <row r="10" spans="1:6">
      <c r="A10" s="7" t="s">
        <v>14</v>
      </c>
      <c r="B10" s="7">
        <v>2782</v>
      </c>
      <c r="C10" s="7">
        <v>2778</v>
      </c>
      <c r="D10" s="7">
        <v>4</v>
      </c>
      <c r="E10" s="7">
        <v>4</v>
      </c>
      <c r="F10" s="7">
        <v>0</v>
      </c>
    </row>
    <row r="11" spans="1:6">
      <c r="A11" s="7" t="s">
        <v>15</v>
      </c>
      <c r="B11" s="7">
        <v>2293</v>
      </c>
      <c r="C11" s="7">
        <v>2288</v>
      </c>
      <c r="D11" s="7">
        <v>5</v>
      </c>
      <c r="E11" s="7">
        <v>0</v>
      </c>
      <c r="F11" s="7">
        <v>5</v>
      </c>
    </row>
    <row r="12" spans="1:6">
      <c r="A12" s="7" t="s">
        <v>16</v>
      </c>
      <c r="B12" s="7">
        <v>1413</v>
      </c>
      <c r="C12" s="7">
        <v>1412</v>
      </c>
      <c r="D12" s="7">
        <v>1</v>
      </c>
      <c r="E12" s="7">
        <v>1</v>
      </c>
      <c r="F12" s="7">
        <v>0</v>
      </c>
    </row>
    <row r="13" spans="1:6">
      <c r="A13" s="7" t="s">
        <v>17</v>
      </c>
      <c r="B13" s="7">
        <v>1232</v>
      </c>
      <c r="C13" s="7">
        <v>1228</v>
      </c>
      <c r="D13" s="7">
        <v>4</v>
      </c>
      <c r="E13" s="7">
        <v>0</v>
      </c>
      <c r="F13" s="7">
        <v>4</v>
      </c>
    </row>
    <row r="14" spans="1:6">
      <c r="A14" s="7" t="s">
        <v>18</v>
      </c>
      <c r="B14" s="7">
        <v>2454</v>
      </c>
      <c r="C14" s="7">
        <v>2435</v>
      </c>
      <c r="D14" s="7">
        <v>19</v>
      </c>
      <c r="E14" s="7">
        <v>3</v>
      </c>
      <c r="F14" s="7">
        <v>16</v>
      </c>
    </row>
    <row r="15" spans="1:6">
      <c r="A15" s="7" t="s">
        <v>19</v>
      </c>
      <c r="B15" s="7">
        <v>1103</v>
      </c>
      <c r="C15" s="7">
        <v>1100</v>
      </c>
      <c r="D15" s="7">
        <v>3</v>
      </c>
      <c r="E15" s="7">
        <v>3</v>
      </c>
      <c r="F15" s="7">
        <v>0</v>
      </c>
    </row>
    <row r="16" spans="1:6">
      <c r="A16" s="7" t="s">
        <v>20</v>
      </c>
      <c r="B16" s="7">
        <v>1571</v>
      </c>
      <c r="C16" s="7">
        <v>1570</v>
      </c>
      <c r="D16" s="7">
        <v>1</v>
      </c>
      <c r="E16" s="7">
        <v>0</v>
      </c>
      <c r="F16" s="7">
        <v>1</v>
      </c>
    </row>
    <row r="17" spans="1:6">
      <c r="A17" s="7" t="s">
        <v>21</v>
      </c>
      <c r="B17" s="7">
        <v>1635</v>
      </c>
      <c r="C17" s="7">
        <v>1634</v>
      </c>
      <c r="D17" s="7">
        <v>1</v>
      </c>
      <c r="E17" s="7">
        <v>1</v>
      </c>
      <c r="F17" s="7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12" sqref="I12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42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26225</v>
      </c>
      <c r="C4" s="9">
        <v>26156</v>
      </c>
      <c r="D4" s="9">
        <v>69</v>
      </c>
      <c r="E4" s="9">
        <v>24</v>
      </c>
      <c r="F4" s="9">
        <v>45</v>
      </c>
    </row>
    <row r="5" spans="1:6">
      <c r="A5" s="9" t="s">
        <v>9</v>
      </c>
      <c r="B5" s="9">
        <v>4479</v>
      </c>
      <c r="C5" s="9">
        <v>4474</v>
      </c>
      <c r="D5" s="9">
        <v>5</v>
      </c>
      <c r="E5" s="9">
        <v>5</v>
      </c>
      <c r="F5" s="9">
        <v>0</v>
      </c>
    </row>
    <row r="6" spans="1:6">
      <c r="A6" s="9" t="s">
        <v>10</v>
      </c>
      <c r="B6" s="9">
        <v>2640</v>
      </c>
      <c r="C6" s="9">
        <v>2636</v>
      </c>
      <c r="D6" s="9">
        <v>4</v>
      </c>
      <c r="E6" s="9">
        <v>0</v>
      </c>
      <c r="F6" s="9">
        <v>4</v>
      </c>
    </row>
    <row r="7" spans="1:6">
      <c r="A7" s="9" t="s">
        <v>11</v>
      </c>
      <c r="B7" s="9">
        <v>1439</v>
      </c>
      <c r="C7" s="9">
        <v>1439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929</v>
      </c>
      <c r="C8" s="9">
        <v>925</v>
      </c>
      <c r="D8" s="9">
        <v>4</v>
      </c>
      <c r="E8" s="9">
        <v>4</v>
      </c>
      <c r="F8" s="9">
        <v>0</v>
      </c>
    </row>
    <row r="9" spans="1:6">
      <c r="A9" s="9" t="s">
        <v>13</v>
      </c>
      <c r="B9" s="9">
        <v>2221</v>
      </c>
      <c r="C9" s="9">
        <v>2205</v>
      </c>
      <c r="D9" s="9">
        <v>16</v>
      </c>
      <c r="E9" s="9">
        <v>2</v>
      </c>
      <c r="F9" s="9">
        <v>14</v>
      </c>
    </row>
    <row r="10" spans="1:6">
      <c r="A10" s="9" t="s">
        <v>14</v>
      </c>
      <c r="B10" s="9">
        <v>2785</v>
      </c>
      <c r="C10" s="9">
        <v>2781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2295</v>
      </c>
      <c r="C11" s="9">
        <v>2290</v>
      </c>
      <c r="D11" s="9">
        <v>5</v>
      </c>
      <c r="E11" s="9">
        <v>0</v>
      </c>
      <c r="F11" s="9">
        <v>5</v>
      </c>
    </row>
    <row r="12" spans="1:6">
      <c r="A12" s="9" t="s">
        <v>16</v>
      </c>
      <c r="B12" s="9">
        <v>1418</v>
      </c>
      <c r="C12" s="9">
        <v>1416</v>
      </c>
      <c r="D12" s="9">
        <v>2</v>
      </c>
      <c r="E12" s="9">
        <v>2</v>
      </c>
      <c r="F12" s="9">
        <v>0</v>
      </c>
    </row>
    <row r="13" spans="1:6">
      <c r="A13" s="9" t="s">
        <v>17</v>
      </c>
      <c r="B13" s="9">
        <v>1234</v>
      </c>
      <c r="C13" s="9">
        <v>1230</v>
      </c>
      <c r="D13" s="9">
        <v>4</v>
      </c>
      <c r="E13" s="9">
        <v>0</v>
      </c>
      <c r="F13" s="9">
        <v>4</v>
      </c>
    </row>
    <row r="14" spans="1:6">
      <c r="A14" s="9" t="s">
        <v>18</v>
      </c>
      <c r="B14" s="9">
        <v>2460</v>
      </c>
      <c r="C14" s="9">
        <v>2441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1110</v>
      </c>
      <c r="C15" s="9">
        <v>1107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1572</v>
      </c>
      <c r="C16" s="9">
        <v>1570</v>
      </c>
      <c r="D16" s="9">
        <v>2</v>
      </c>
      <c r="E16" s="9">
        <v>0</v>
      </c>
      <c r="F16" s="9">
        <v>2</v>
      </c>
    </row>
    <row r="17" spans="1:6">
      <c r="A17" s="9" t="s">
        <v>21</v>
      </c>
      <c r="B17" s="9">
        <v>1643</v>
      </c>
      <c r="C17" s="9">
        <v>1642</v>
      </c>
      <c r="D17" s="9">
        <v>1</v>
      </c>
      <c r="E17" s="9">
        <v>1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C8" sqref="C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43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26243</v>
      </c>
      <c r="C4" s="9">
        <v>26176</v>
      </c>
      <c r="D4" s="9">
        <v>67</v>
      </c>
      <c r="E4" s="9">
        <v>24</v>
      </c>
      <c r="F4" s="9">
        <v>43</v>
      </c>
    </row>
    <row r="5" spans="1:6">
      <c r="A5" s="9" t="s">
        <v>9</v>
      </c>
      <c r="B5" s="9">
        <v>4484</v>
      </c>
      <c r="C5" s="9">
        <v>4479</v>
      </c>
      <c r="D5" s="9">
        <v>5</v>
      </c>
      <c r="E5" s="9">
        <v>5</v>
      </c>
      <c r="F5" s="9">
        <v>0</v>
      </c>
    </row>
    <row r="6" spans="1:6">
      <c r="A6" s="9" t="s">
        <v>10</v>
      </c>
      <c r="B6" s="9">
        <v>2638</v>
      </c>
      <c r="C6" s="9">
        <v>2634</v>
      </c>
      <c r="D6" s="9">
        <v>4</v>
      </c>
      <c r="E6" s="9">
        <v>0</v>
      </c>
      <c r="F6" s="9">
        <v>4</v>
      </c>
    </row>
    <row r="7" spans="1:6">
      <c r="A7" s="9" t="s">
        <v>11</v>
      </c>
      <c r="B7" s="9">
        <v>1439</v>
      </c>
      <c r="C7" s="9">
        <v>1439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936</v>
      </c>
      <c r="C8" s="9">
        <v>932</v>
      </c>
      <c r="D8" s="9">
        <v>4</v>
      </c>
      <c r="E8" s="9">
        <v>4</v>
      </c>
      <c r="F8" s="9">
        <v>0</v>
      </c>
    </row>
    <row r="9" spans="1:6">
      <c r="A9" s="9" t="s">
        <v>13</v>
      </c>
      <c r="B9" s="9">
        <v>2223</v>
      </c>
      <c r="C9" s="9">
        <v>2207</v>
      </c>
      <c r="D9" s="9">
        <v>16</v>
      </c>
      <c r="E9" s="9">
        <v>2</v>
      </c>
      <c r="F9" s="9">
        <v>14</v>
      </c>
    </row>
    <row r="10" spans="1:6">
      <c r="A10" s="9" t="s">
        <v>14</v>
      </c>
      <c r="B10" s="9">
        <v>2793</v>
      </c>
      <c r="C10" s="9">
        <v>2789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2293</v>
      </c>
      <c r="C11" s="9">
        <v>2288</v>
      </c>
      <c r="D11" s="9">
        <v>5</v>
      </c>
      <c r="E11" s="9">
        <v>0</v>
      </c>
      <c r="F11" s="9">
        <v>5</v>
      </c>
    </row>
    <row r="12" spans="1:6">
      <c r="A12" s="9" t="s">
        <v>16</v>
      </c>
      <c r="B12" s="9">
        <v>1421</v>
      </c>
      <c r="C12" s="9">
        <v>1419</v>
      </c>
      <c r="D12" s="9">
        <v>2</v>
      </c>
      <c r="E12" s="9">
        <v>2</v>
      </c>
      <c r="F12" s="9">
        <v>0</v>
      </c>
    </row>
    <row r="13" spans="1:6">
      <c r="A13" s="9" t="s">
        <v>17</v>
      </c>
      <c r="B13" s="9">
        <v>1232</v>
      </c>
      <c r="C13" s="9">
        <v>1228</v>
      </c>
      <c r="D13" s="9">
        <v>4</v>
      </c>
      <c r="E13" s="9">
        <v>0</v>
      </c>
      <c r="F13" s="9">
        <v>4</v>
      </c>
    </row>
    <row r="14" spans="1:6">
      <c r="A14" s="9" t="s">
        <v>18</v>
      </c>
      <c r="B14" s="9">
        <v>2461</v>
      </c>
      <c r="C14" s="9">
        <v>2442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1111</v>
      </c>
      <c r="C15" s="9">
        <v>1108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1570</v>
      </c>
      <c r="C16" s="9">
        <v>1570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1642</v>
      </c>
      <c r="C17" s="9">
        <v>1641</v>
      </c>
      <c r="D17" s="9">
        <v>1</v>
      </c>
      <c r="E17" s="9">
        <v>1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H11" sqref="H11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44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26259</v>
      </c>
      <c r="C4" s="9">
        <v>26193</v>
      </c>
      <c r="D4" s="9">
        <v>66</v>
      </c>
      <c r="E4" s="9">
        <v>24</v>
      </c>
      <c r="F4" s="9">
        <v>42</v>
      </c>
    </row>
    <row r="5" spans="1:6">
      <c r="A5" s="9" t="s">
        <v>9</v>
      </c>
      <c r="B5" s="9">
        <v>4488</v>
      </c>
      <c r="C5" s="9">
        <v>4483</v>
      </c>
      <c r="D5" s="9">
        <v>5</v>
      </c>
      <c r="E5" s="9">
        <v>5</v>
      </c>
      <c r="F5" s="9">
        <v>0</v>
      </c>
    </row>
    <row r="6" spans="1:6">
      <c r="A6" s="9" t="s">
        <v>10</v>
      </c>
      <c r="B6" s="9">
        <v>2635</v>
      </c>
      <c r="C6" s="9">
        <v>2630</v>
      </c>
      <c r="D6" s="9">
        <v>5</v>
      </c>
      <c r="E6" s="9">
        <v>1</v>
      </c>
      <c r="F6" s="9">
        <v>4</v>
      </c>
    </row>
    <row r="7" spans="1:6">
      <c r="A7" s="9" t="s">
        <v>11</v>
      </c>
      <c r="B7" s="9">
        <v>1440</v>
      </c>
      <c r="C7" s="9">
        <v>1440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940</v>
      </c>
      <c r="C8" s="9">
        <v>936</v>
      </c>
      <c r="D8" s="9">
        <v>4</v>
      </c>
      <c r="E8" s="9">
        <v>4</v>
      </c>
      <c r="F8" s="9">
        <v>0</v>
      </c>
    </row>
    <row r="9" spans="1:6">
      <c r="A9" s="9" t="s">
        <v>13</v>
      </c>
      <c r="B9" s="9">
        <v>2224</v>
      </c>
      <c r="C9" s="9">
        <v>2208</v>
      </c>
      <c r="D9" s="9">
        <v>16</v>
      </c>
      <c r="E9" s="9">
        <v>2</v>
      </c>
      <c r="F9" s="9">
        <v>14</v>
      </c>
    </row>
    <row r="10" spans="1:6">
      <c r="A10" s="9" t="s">
        <v>14</v>
      </c>
      <c r="B10" s="9">
        <v>2796</v>
      </c>
      <c r="C10" s="9">
        <v>2792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2301</v>
      </c>
      <c r="C11" s="9">
        <v>2296</v>
      </c>
      <c r="D11" s="9">
        <v>5</v>
      </c>
      <c r="E11" s="9">
        <v>0</v>
      </c>
      <c r="F11" s="9">
        <v>5</v>
      </c>
    </row>
    <row r="12" spans="1:6">
      <c r="A12" s="9" t="s">
        <v>16</v>
      </c>
      <c r="B12" s="9">
        <v>1423</v>
      </c>
      <c r="C12" s="9">
        <v>1421</v>
      </c>
      <c r="D12" s="9">
        <v>2</v>
      </c>
      <c r="E12" s="9">
        <v>2</v>
      </c>
      <c r="F12" s="9">
        <v>0</v>
      </c>
    </row>
    <row r="13" spans="1:6">
      <c r="A13" s="9" t="s">
        <v>17</v>
      </c>
      <c r="B13" s="9">
        <v>1225</v>
      </c>
      <c r="C13" s="9">
        <v>1222</v>
      </c>
      <c r="D13" s="9">
        <v>3</v>
      </c>
      <c r="E13" s="9">
        <v>0</v>
      </c>
      <c r="F13" s="9">
        <v>3</v>
      </c>
    </row>
    <row r="14" spans="1:6">
      <c r="A14" s="9" t="s">
        <v>18</v>
      </c>
      <c r="B14" s="9">
        <v>2463</v>
      </c>
      <c r="C14" s="9">
        <v>2444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1112</v>
      </c>
      <c r="C15" s="9">
        <v>1109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1577</v>
      </c>
      <c r="C16" s="9">
        <v>1577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1635</v>
      </c>
      <c r="C17" s="9">
        <v>1635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K11" sqref="K11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45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26266</v>
      </c>
      <c r="C4" s="9">
        <v>26203</v>
      </c>
      <c r="D4" s="9">
        <v>63</v>
      </c>
      <c r="E4" s="9">
        <v>22</v>
      </c>
      <c r="F4" s="9">
        <v>41</v>
      </c>
    </row>
    <row r="5" spans="1:6">
      <c r="A5" s="9" t="s">
        <v>9</v>
      </c>
      <c r="B5" s="9">
        <v>4486</v>
      </c>
      <c r="C5" s="9">
        <v>4483</v>
      </c>
      <c r="D5" s="9">
        <v>3</v>
      </c>
      <c r="E5" s="9">
        <v>3</v>
      </c>
      <c r="F5" s="9">
        <v>0</v>
      </c>
    </row>
    <row r="6" spans="1:6">
      <c r="A6" s="9" t="s">
        <v>10</v>
      </c>
      <c r="B6" s="9">
        <v>2634</v>
      </c>
      <c r="C6" s="9">
        <v>2629</v>
      </c>
      <c r="D6" s="9">
        <v>5</v>
      </c>
      <c r="E6" s="9">
        <v>1</v>
      </c>
      <c r="F6" s="9">
        <v>4</v>
      </c>
    </row>
    <row r="7" spans="1:6">
      <c r="A7" s="9" t="s">
        <v>11</v>
      </c>
      <c r="B7" s="9">
        <v>1441</v>
      </c>
      <c r="C7" s="9">
        <v>1441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936</v>
      </c>
      <c r="C8" s="9">
        <v>932</v>
      </c>
      <c r="D8" s="9">
        <v>4</v>
      </c>
      <c r="E8" s="9">
        <v>4</v>
      </c>
      <c r="F8" s="9">
        <v>0</v>
      </c>
    </row>
    <row r="9" spans="1:6">
      <c r="A9" s="9" t="s">
        <v>13</v>
      </c>
      <c r="B9" s="9">
        <v>2241</v>
      </c>
      <c r="C9" s="9">
        <v>2225</v>
      </c>
      <c r="D9" s="9">
        <v>16</v>
      </c>
      <c r="E9" s="9">
        <v>2</v>
      </c>
      <c r="F9" s="9">
        <v>14</v>
      </c>
    </row>
    <row r="10" spans="1:6">
      <c r="A10" s="9" t="s">
        <v>14</v>
      </c>
      <c r="B10" s="9">
        <v>2786</v>
      </c>
      <c r="C10" s="9">
        <v>2782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2302</v>
      </c>
      <c r="C11" s="9">
        <v>2297</v>
      </c>
      <c r="D11" s="9">
        <v>5</v>
      </c>
      <c r="E11" s="9">
        <v>0</v>
      </c>
      <c r="F11" s="9">
        <v>5</v>
      </c>
    </row>
    <row r="12" spans="1:6">
      <c r="A12" s="9" t="s">
        <v>16</v>
      </c>
      <c r="B12" s="9">
        <v>1420</v>
      </c>
      <c r="C12" s="9">
        <v>1418</v>
      </c>
      <c r="D12" s="9">
        <v>2</v>
      </c>
      <c r="E12" s="9">
        <v>2</v>
      </c>
      <c r="F12" s="9">
        <v>0</v>
      </c>
    </row>
    <row r="13" spans="1:6">
      <c r="A13" s="9" t="s">
        <v>17</v>
      </c>
      <c r="B13" s="9">
        <v>1228</v>
      </c>
      <c r="C13" s="9">
        <v>1226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2472</v>
      </c>
      <c r="C14" s="9">
        <v>2453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1111</v>
      </c>
      <c r="C15" s="9">
        <v>1108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1571</v>
      </c>
      <c r="C16" s="9">
        <v>1571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1638</v>
      </c>
      <c r="C17" s="9">
        <v>1638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9" sqref="I9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46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26276</v>
      </c>
      <c r="C4" s="9">
        <v>26213</v>
      </c>
      <c r="D4" s="9">
        <v>63</v>
      </c>
      <c r="E4" s="9">
        <v>22</v>
      </c>
      <c r="F4" s="9">
        <v>41</v>
      </c>
    </row>
    <row r="5" spans="1:6">
      <c r="A5" s="9" t="s">
        <v>9</v>
      </c>
      <c r="B5" s="9">
        <v>4483</v>
      </c>
      <c r="C5" s="9">
        <v>4480</v>
      </c>
      <c r="D5" s="9">
        <v>3</v>
      </c>
      <c r="E5" s="9">
        <v>3</v>
      </c>
      <c r="F5" s="9">
        <v>0</v>
      </c>
    </row>
    <row r="6" spans="1:6">
      <c r="A6" s="9" t="s">
        <v>10</v>
      </c>
      <c r="B6" s="9">
        <v>2635</v>
      </c>
      <c r="C6" s="9">
        <v>2630</v>
      </c>
      <c r="D6" s="9">
        <v>5</v>
      </c>
      <c r="E6" s="9">
        <v>1</v>
      </c>
      <c r="F6" s="9">
        <v>4</v>
      </c>
    </row>
    <row r="7" spans="1:6">
      <c r="A7" s="9" t="s">
        <v>11</v>
      </c>
      <c r="B7" s="9">
        <v>1437</v>
      </c>
      <c r="C7" s="9">
        <v>1437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936</v>
      </c>
      <c r="C8" s="9">
        <v>932</v>
      </c>
      <c r="D8" s="9">
        <v>4</v>
      </c>
      <c r="E8" s="9">
        <v>4</v>
      </c>
      <c r="F8" s="9">
        <v>0</v>
      </c>
    </row>
    <row r="9" spans="1:6">
      <c r="A9" s="9" t="s">
        <v>13</v>
      </c>
      <c r="B9" s="9">
        <v>2245</v>
      </c>
      <c r="C9" s="9">
        <v>2229</v>
      </c>
      <c r="D9" s="9">
        <v>16</v>
      </c>
      <c r="E9" s="9">
        <v>2</v>
      </c>
      <c r="F9" s="9">
        <v>14</v>
      </c>
    </row>
    <row r="10" spans="1:6">
      <c r="A10" s="9" t="s">
        <v>14</v>
      </c>
      <c r="B10" s="9">
        <v>2784</v>
      </c>
      <c r="C10" s="9">
        <v>2780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2307</v>
      </c>
      <c r="C11" s="9">
        <v>2302</v>
      </c>
      <c r="D11" s="9">
        <v>5</v>
      </c>
      <c r="E11" s="9">
        <v>0</v>
      </c>
      <c r="F11" s="9">
        <v>5</v>
      </c>
    </row>
    <row r="12" spans="1:6">
      <c r="A12" s="9" t="s">
        <v>16</v>
      </c>
      <c r="B12" s="9">
        <v>1421</v>
      </c>
      <c r="C12" s="9">
        <v>1419</v>
      </c>
      <c r="D12" s="9">
        <v>2</v>
      </c>
      <c r="E12" s="9">
        <v>2</v>
      </c>
      <c r="F12" s="9">
        <v>0</v>
      </c>
    </row>
    <row r="13" spans="1:6">
      <c r="A13" s="9" t="s">
        <v>17</v>
      </c>
      <c r="B13" s="9">
        <v>1231</v>
      </c>
      <c r="C13" s="9">
        <v>1229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2471</v>
      </c>
      <c r="C14" s="9">
        <v>2452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1111</v>
      </c>
      <c r="C15" s="9">
        <v>1108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1574</v>
      </c>
      <c r="C16" s="9">
        <v>1574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1641</v>
      </c>
      <c r="C17" s="9">
        <v>1641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D7" sqref="D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47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26276</v>
      </c>
      <c r="C4" s="9">
        <v>26213</v>
      </c>
      <c r="D4" s="9">
        <v>63</v>
      </c>
      <c r="E4" s="9">
        <v>22</v>
      </c>
      <c r="F4" s="9">
        <v>41</v>
      </c>
    </row>
    <row r="5" spans="1:6">
      <c r="A5" s="9" t="s">
        <v>9</v>
      </c>
      <c r="B5" s="9">
        <v>4483</v>
      </c>
      <c r="C5" s="9">
        <v>4480</v>
      </c>
      <c r="D5" s="9">
        <v>3</v>
      </c>
      <c r="E5" s="9">
        <v>3</v>
      </c>
      <c r="F5" s="9">
        <v>0</v>
      </c>
    </row>
    <row r="6" spans="1:6">
      <c r="A6" s="9" t="s">
        <v>10</v>
      </c>
      <c r="B6" s="9">
        <v>2635</v>
      </c>
      <c r="C6" s="9">
        <v>2630</v>
      </c>
      <c r="D6" s="9">
        <v>5</v>
      </c>
      <c r="E6" s="9">
        <v>1</v>
      </c>
      <c r="F6" s="9">
        <v>4</v>
      </c>
    </row>
    <row r="7" spans="1:6">
      <c r="A7" s="9" t="s">
        <v>11</v>
      </c>
      <c r="B7" s="9">
        <v>1437</v>
      </c>
      <c r="C7" s="9">
        <v>1437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936</v>
      </c>
      <c r="C8" s="9">
        <v>932</v>
      </c>
      <c r="D8" s="9">
        <v>4</v>
      </c>
      <c r="E8" s="9">
        <v>4</v>
      </c>
      <c r="F8" s="9">
        <v>0</v>
      </c>
    </row>
    <row r="9" spans="1:6">
      <c r="A9" s="9" t="s">
        <v>13</v>
      </c>
      <c r="B9" s="9">
        <v>2245</v>
      </c>
      <c r="C9" s="9">
        <v>2229</v>
      </c>
      <c r="D9" s="9">
        <v>16</v>
      </c>
      <c r="E9" s="9">
        <v>2</v>
      </c>
      <c r="F9" s="9">
        <v>14</v>
      </c>
    </row>
    <row r="10" spans="1:6">
      <c r="A10" s="9" t="s">
        <v>14</v>
      </c>
      <c r="B10" s="9">
        <v>2784</v>
      </c>
      <c r="C10" s="9">
        <v>2780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2307</v>
      </c>
      <c r="C11" s="9">
        <v>2302</v>
      </c>
      <c r="D11" s="9">
        <v>5</v>
      </c>
      <c r="E11" s="9">
        <v>0</v>
      </c>
      <c r="F11" s="9">
        <v>5</v>
      </c>
    </row>
    <row r="12" spans="1:6">
      <c r="A12" s="9" t="s">
        <v>16</v>
      </c>
      <c r="B12" s="9">
        <v>1421</v>
      </c>
      <c r="C12" s="9">
        <v>1419</v>
      </c>
      <c r="D12" s="9">
        <v>2</v>
      </c>
      <c r="E12" s="9">
        <v>2</v>
      </c>
      <c r="F12" s="9">
        <v>0</v>
      </c>
    </row>
    <row r="13" spans="1:6">
      <c r="A13" s="9" t="s">
        <v>17</v>
      </c>
      <c r="B13" s="9">
        <v>1231</v>
      </c>
      <c r="C13" s="9">
        <v>1229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2471</v>
      </c>
      <c r="C14" s="9">
        <v>2452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1111</v>
      </c>
      <c r="C15" s="9">
        <v>1108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1574</v>
      </c>
      <c r="C16" s="9">
        <v>1574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1641</v>
      </c>
      <c r="C17" s="9">
        <v>1641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H10" sqref="H10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48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26377</v>
      </c>
      <c r="C4" s="9">
        <v>26314</v>
      </c>
      <c r="D4" s="9">
        <v>63</v>
      </c>
      <c r="E4" s="9">
        <v>21</v>
      </c>
      <c r="F4" s="9">
        <v>42</v>
      </c>
    </row>
    <row r="5" spans="1:6">
      <c r="A5" s="9" t="s">
        <v>9</v>
      </c>
      <c r="B5" s="9">
        <v>4506</v>
      </c>
      <c r="C5" s="9">
        <v>4503</v>
      </c>
      <c r="D5" s="9">
        <v>3</v>
      </c>
      <c r="E5" s="9">
        <v>3</v>
      </c>
      <c r="F5" s="9">
        <v>0</v>
      </c>
    </row>
    <row r="6" spans="1:6">
      <c r="A6" s="9" t="s">
        <v>10</v>
      </c>
      <c r="B6" s="9">
        <v>2633</v>
      </c>
      <c r="C6" s="9">
        <v>2629</v>
      </c>
      <c r="D6" s="9">
        <v>4</v>
      </c>
      <c r="E6" s="9">
        <v>0</v>
      </c>
      <c r="F6" s="9">
        <v>4</v>
      </c>
    </row>
    <row r="7" spans="1:6">
      <c r="A7" s="9" t="s">
        <v>11</v>
      </c>
      <c r="B7" s="9">
        <v>1445</v>
      </c>
      <c r="C7" s="9">
        <v>1444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945</v>
      </c>
      <c r="C8" s="9">
        <v>941</v>
      </c>
      <c r="D8" s="9">
        <v>4</v>
      </c>
      <c r="E8" s="9">
        <v>4</v>
      </c>
      <c r="F8" s="9">
        <v>0</v>
      </c>
    </row>
    <row r="9" spans="1:6">
      <c r="A9" s="9" t="s">
        <v>13</v>
      </c>
      <c r="B9" s="9">
        <v>2251</v>
      </c>
      <c r="C9" s="9">
        <v>2235</v>
      </c>
      <c r="D9" s="9">
        <v>16</v>
      </c>
      <c r="E9" s="9">
        <v>2</v>
      </c>
      <c r="F9" s="9">
        <v>14</v>
      </c>
    </row>
    <row r="10" spans="1:6">
      <c r="A10" s="9" t="s">
        <v>14</v>
      </c>
      <c r="B10" s="9">
        <v>2783</v>
      </c>
      <c r="C10" s="9">
        <v>2779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2316</v>
      </c>
      <c r="C11" s="9">
        <v>2311</v>
      </c>
      <c r="D11" s="9">
        <v>5</v>
      </c>
      <c r="E11" s="9">
        <v>0</v>
      </c>
      <c r="F11" s="9">
        <v>5</v>
      </c>
    </row>
    <row r="12" spans="1:6">
      <c r="A12" s="9" t="s">
        <v>16</v>
      </c>
      <c r="B12" s="9">
        <v>1432</v>
      </c>
      <c r="C12" s="9">
        <v>1430</v>
      </c>
      <c r="D12" s="9">
        <v>2</v>
      </c>
      <c r="E12" s="9">
        <v>2</v>
      </c>
      <c r="F12" s="9">
        <v>0</v>
      </c>
    </row>
    <row r="13" spans="1:6">
      <c r="A13" s="9" t="s">
        <v>17</v>
      </c>
      <c r="B13" s="9">
        <v>1228</v>
      </c>
      <c r="C13" s="9">
        <v>1226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2471</v>
      </c>
      <c r="C14" s="9">
        <v>2452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1128</v>
      </c>
      <c r="C15" s="9">
        <v>1125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1586</v>
      </c>
      <c r="C16" s="9">
        <v>1586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1653</v>
      </c>
      <c r="C17" s="9">
        <v>1653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P11" sqref="P11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45"/>
      <c r="B2" s="45"/>
      <c r="C2" s="45"/>
      <c r="D2" s="45" t="s">
        <v>174</v>
      </c>
      <c r="E2" s="45"/>
      <c r="F2" s="45"/>
    </row>
    <row r="3" spans="1:6">
      <c r="A3" s="45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45" t="s">
        <v>7</v>
      </c>
    </row>
    <row r="4" spans="1:6">
      <c r="A4" s="2" t="s">
        <v>8</v>
      </c>
      <c r="B4" s="3">
        <f>SUM(B5:B17)</f>
        <v>24921</v>
      </c>
      <c r="C4" s="3">
        <f>SUM(B4-D4)</f>
        <v>24832</v>
      </c>
      <c r="D4" s="45">
        <f>SUM(E4+F4)</f>
        <v>89</v>
      </c>
      <c r="E4" s="45">
        <f>SUM(E5:E17)</f>
        <v>45</v>
      </c>
      <c r="F4" s="45">
        <f>SUM(F5:F17)</f>
        <v>44</v>
      </c>
    </row>
    <row r="5" spans="1:6">
      <c r="A5" s="2" t="s">
        <v>9</v>
      </c>
      <c r="B5" s="3">
        <v>4279</v>
      </c>
      <c r="C5" s="3">
        <f t="shared" ref="C5:C17" si="0">SUM(B5-D5)</f>
        <v>4268</v>
      </c>
      <c r="D5" s="45">
        <f t="shared" ref="D5:D17" si="1">SUM(E5+F5)</f>
        <v>11</v>
      </c>
      <c r="E5" s="45">
        <v>9</v>
      </c>
      <c r="F5" s="45">
        <v>2</v>
      </c>
    </row>
    <row r="6" spans="1:6">
      <c r="A6" s="45" t="s">
        <v>10</v>
      </c>
      <c r="B6" s="3">
        <v>2737</v>
      </c>
      <c r="C6" s="3">
        <f t="shared" si="0"/>
        <v>2727</v>
      </c>
      <c r="D6" s="45">
        <f t="shared" si="1"/>
        <v>10</v>
      </c>
      <c r="E6" s="45">
        <v>7</v>
      </c>
      <c r="F6" s="45">
        <v>3</v>
      </c>
    </row>
    <row r="7" spans="1:6">
      <c r="A7" s="45" t="s">
        <v>11</v>
      </c>
      <c r="B7" s="3">
        <v>1302</v>
      </c>
      <c r="C7" s="3">
        <f t="shared" si="0"/>
        <v>1299</v>
      </c>
      <c r="D7" s="45">
        <f t="shared" si="1"/>
        <v>3</v>
      </c>
      <c r="E7" s="45">
        <v>0</v>
      </c>
      <c r="F7" s="45">
        <v>3</v>
      </c>
    </row>
    <row r="8" spans="1:6">
      <c r="A8" s="45" t="s">
        <v>12</v>
      </c>
      <c r="B8" s="3">
        <v>859</v>
      </c>
      <c r="C8" s="3">
        <f t="shared" si="0"/>
        <v>855</v>
      </c>
      <c r="D8" s="45">
        <f t="shared" si="1"/>
        <v>4</v>
      </c>
      <c r="E8" s="45">
        <v>4</v>
      </c>
      <c r="F8" s="45">
        <v>0</v>
      </c>
    </row>
    <row r="9" spans="1:6">
      <c r="A9" s="45" t="s">
        <v>13</v>
      </c>
      <c r="B9" s="3">
        <v>2242</v>
      </c>
      <c r="C9" s="3">
        <f t="shared" si="0"/>
        <v>2231</v>
      </c>
      <c r="D9" s="45">
        <f t="shared" si="1"/>
        <v>11</v>
      </c>
      <c r="E9" s="45">
        <v>0</v>
      </c>
      <c r="F9" s="45">
        <v>11</v>
      </c>
    </row>
    <row r="10" spans="1:6">
      <c r="A10" s="45" t="s">
        <v>14</v>
      </c>
      <c r="B10" s="3">
        <v>2836</v>
      </c>
      <c r="C10" s="3">
        <f t="shared" si="0"/>
        <v>2828</v>
      </c>
      <c r="D10" s="45">
        <f t="shared" si="1"/>
        <v>8</v>
      </c>
      <c r="E10" s="45">
        <v>7</v>
      </c>
      <c r="F10" s="45">
        <v>1</v>
      </c>
    </row>
    <row r="11" spans="1:6">
      <c r="A11" s="45" t="s">
        <v>15</v>
      </c>
      <c r="B11" s="3">
        <v>2130</v>
      </c>
      <c r="C11" s="3">
        <f t="shared" si="0"/>
        <v>2123</v>
      </c>
      <c r="D11" s="45">
        <f t="shared" si="1"/>
        <v>7</v>
      </c>
      <c r="E11" s="45">
        <v>1</v>
      </c>
      <c r="F11" s="45">
        <v>6</v>
      </c>
    </row>
    <row r="12" spans="1:6">
      <c r="A12" s="45" t="s">
        <v>16</v>
      </c>
      <c r="B12" s="3">
        <v>1279</v>
      </c>
      <c r="C12" s="3">
        <f t="shared" si="0"/>
        <v>1277</v>
      </c>
      <c r="D12" s="45">
        <f t="shared" si="1"/>
        <v>2</v>
      </c>
      <c r="E12" s="45">
        <v>2</v>
      </c>
      <c r="F12" s="45">
        <v>0</v>
      </c>
    </row>
    <row r="13" spans="1:6">
      <c r="A13" s="45" t="s">
        <v>17</v>
      </c>
      <c r="B13" s="3">
        <v>1094</v>
      </c>
      <c r="C13" s="3">
        <f t="shared" si="0"/>
        <v>1088</v>
      </c>
      <c r="D13" s="45">
        <f t="shared" si="1"/>
        <v>6</v>
      </c>
      <c r="E13" s="45">
        <v>1</v>
      </c>
      <c r="F13" s="45">
        <v>5</v>
      </c>
    </row>
    <row r="14" spans="1:6">
      <c r="A14" s="45" t="s">
        <v>18</v>
      </c>
      <c r="B14" s="3">
        <v>2255</v>
      </c>
      <c r="C14" s="3">
        <f t="shared" si="0"/>
        <v>2234</v>
      </c>
      <c r="D14" s="45">
        <f t="shared" si="1"/>
        <v>21</v>
      </c>
      <c r="E14" s="45">
        <v>8</v>
      </c>
      <c r="F14" s="45">
        <v>13</v>
      </c>
    </row>
    <row r="15" spans="1:6">
      <c r="A15" s="45" t="s">
        <v>19</v>
      </c>
      <c r="B15" s="3">
        <v>1035</v>
      </c>
      <c r="C15" s="3">
        <f t="shared" si="0"/>
        <v>1032</v>
      </c>
      <c r="D15" s="45">
        <f t="shared" si="1"/>
        <v>3</v>
      </c>
      <c r="E15" s="45">
        <v>3</v>
      </c>
      <c r="F15" s="45">
        <v>0</v>
      </c>
    </row>
    <row r="16" spans="1:6">
      <c r="A16" s="45" t="s">
        <v>20</v>
      </c>
      <c r="B16" s="3">
        <v>1388</v>
      </c>
      <c r="C16" s="3">
        <f t="shared" si="0"/>
        <v>1388</v>
      </c>
      <c r="D16" s="45">
        <f t="shared" si="1"/>
        <v>0</v>
      </c>
      <c r="E16" s="45">
        <v>0</v>
      </c>
      <c r="F16" s="45">
        <v>0</v>
      </c>
    </row>
    <row r="17" spans="1:6">
      <c r="A17" s="45" t="s">
        <v>21</v>
      </c>
      <c r="B17" s="3">
        <v>1485</v>
      </c>
      <c r="C17" s="3">
        <f t="shared" si="0"/>
        <v>1482</v>
      </c>
      <c r="D17" s="45">
        <f t="shared" si="1"/>
        <v>3</v>
      </c>
      <c r="E17" s="45">
        <v>3</v>
      </c>
      <c r="F17" s="45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D21" sqref="D21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49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26411</v>
      </c>
      <c r="C4" s="9">
        <v>26346</v>
      </c>
      <c r="D4" s="9">
        <v>65</v>
      </c>
      <c r="E4" s="9">
        <v>23</v>
      </c>
      <c r="F4" s="9">
        <v>42</v>
      </c>
    </row>
    <row r="5" spans="1:6">
      <c r="A5" s="9" t="s">
        <v>9</v>
      </c>
      <c r="B5" s="9">
        <v>4511</v>
      </c>
      <c r="C5" s="9">
        <v>4508</v>
      </c>
      <c r="D5" s="9">
        <v>3</v>
      </c>
      <c r="E5" s="9">
        <v>3</v>
      </c>
      <c r="F5" s="9">
        <v>0</v>
      </c>
    </row>
    <row r="6" spans="1:6">
      <c r="A6" s="9" t="s">
        <v>10</v>
      </c>
      <c r="B6" s="9">
        <v>2630</v>
      </c>
      <c r="C6" s="9">
        <v>2626</v>
      </c>
      <c r="D6" s="9">
        <v>4</v>
      </c>
      <c r="E6" s="9">
        <v>0</v>
      </c>
      <c r="F6" s="9">
        <v>4</v>
      </c>
    </row>
    <row r="7" spans="1:6">
      <c r="A7" s="9" t="s">
        <v>11</v>
      </c>
      <c r="B7" s="9">
        <v>1448</v>
      </c>
      <c r="C7" s="9">
        <v>1447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942</v>
      </c>
      <c r="C8" s="9">
        <v>938</v>
      </c>
      <c r="D8" s="9">
        <v>4</v>
      </c>
      <c r="E8" s="9">
        <v>4</v>
      </c>
      <c r="F8" s="9">
        <v>0</v>
      </c>
    </row>
    <row r="9" spans="1:6">
      <c r="A9" s="9" t="s">
        <v>13</v>
      </c>
      <c r="B9" s="9">
        <v>2254</v>
      </c>
      <c r="C9" s="9">
        <v>2238</v>
      </c>
      <c r="D9" s="9">
        <v>16</v>
      </c>
      <c r="E9" s="9">
        <v>2</v>
      </c>
      <c r="F9" s="9">
        <v>14</v>
      </c>
    </row>
    <row r="10" spans="1:6">
      <c r="A10" s="9" t="s">
        <v>14</v>
      </c>
      <c r="B10" s="9">
        <v>2789</v>
      </c>
      <c r="C10" s="9">
        <v>2785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2313</v>
      </c>
      <c r="C11" s="9">
        <v>2308</v>
      </c>
      <c r="D11" s="9">
        <v>5</v>
      </c>
      <c r="E11" s="9">
        <v>0</v>
      </c>
      <c r="F11" s="9">
        <v>5</v>
      </c>
    </row>
    <row r="12" spans="1:6">
      <c r="A12" s="9" t="s">
        <v>16</v>
      </c>
      <c r="B12" s="9">
        <v>1439</v>
      </c>
      <c r="C12" s="9">
        <v>1435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1229</v>
      </c>
      <c r="C13" s="9">
        <v>1227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2470</v>
      </c>
      <c r="C14" s="9">
        <v>2451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1142</v>
      </c>
      <c r="C15" s="9">
        <v>1139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1593</v>
      </c>
      <c r="C16" s="9">
        <v>1593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1651</v>
      </c>
      <c r="C17" s="9">
        <v>1651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15" sqref="I15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50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26435</v>
      </c>
      <c r="C4" s="9">
        <v>26370</v>
      </c>
      <c r="D4" s="9">
        <v>65</v>
      </c>
      <c r="E4" s="9">
        <v>23</v>
      </c>
      <c r="F4" s="9">
        <v>42</v>
      </c>
    </row>
    <row r="5" spans="1:6">
      <c r="A5" s="9" t="s">
        <v>9</v>
      </c>
      <c r="B5" s="9">
        <v>4516</v>
      </c>
      <c r="C5" s="9">
        <v>4513</v>
      </c>
      <c r="D5" s="9">
        <v>3</v>
      </c>
      <c r="E5" s="9">
        <v>3</v>
      </c>
      <c r="F5" s="9">
        <v>0</v>
      </c>
    </row>
    <row r="6" spans="1:6">
      <c r="A6" s="9" t="s">
        <v>10</v>
      </c>
      <c r="B6" s="9">
        <v>2634</v>
      </c>
      <c r="C6" s="9">
        <v>2630</v>
      </c>
      <c r="D6" s="9">
        <v>4</v>
      </c>
      <c r="E6" s="9">
        <v>0</v>
      </c>
      <c r="F6" s="9">
        <v>4</v>
      </c>
    </row>
    <row r="7" spans="1:6">
      <c r="A7" s="9" t="s">
        <v>11</v>
      </c>
      <c r="B7" s="9">
        <v>1449</v>
      </c>
      <c r="C7" s="9">
        <v>1448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944</v>
      </c>
      <c r="C8" s="9">
        <v>940</v>
      </c>
      <c r="D8" s="9">
        <v>4</v>
      </c>
      <c r="E8" s="9">
        <v>4</v>
      </c>
      <c r="F8" s="9">
        <v>0</v>
      </c>
    </row>
    <row r="9" spans="1:6">
      <c r="A9" s="9" t="s">
        <v>13</v>
      </c>
      <c r="B9" s="9">
        <v>2261</v>
      </c>
      <c r="C9" s="9">
        <v>2245</v>
      </c>
      <c r="D9" s="9">
        <v>16</v>
      </c>
      <c r="E9" s="9">
        <v>2</v>
      </c>
      <c r="F9" s="9">
        <v>14</v>
      </c>
    </row>
    <row r="10" spans="1:6">
      <c r="A10" s="9" t="s">
        <v>14</v>
      </c>
      <c r="B10" s="9">
        <v>2779</v>
      </c>
      <c r="C10" s="9">
        <v>2775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2314</v>
      </c>
      <c r="C11" s="9">
        <v>2309</v>
      </c>
      <c r="D11" s="9">
        <v>5</v>
      </c>
      <c r="E11" s="9">
        <v>0</v>
      </c>
      <c r="F11" s="9">
        <v>5</v>
      </c>
    </row>
    <row r="12" spans="1:6">
      <c r="A12" s="9" t="s">
        <v>16</v>
      </c>
      <c r="B12" s="9">
        <v>1440</v>
      </c>
      <c r="C12" s="9">
        <v>1436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1227</v>
      </c>
      <c r="C13" s="9">
        <v>1225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2475</v>
      </c>
      <c r="C14" s="9">
        <v>2456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1141</v>
      </c>
      <c r="C15" s="9">
        <v>1138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1596</v>
      </c>
      <c r="C16" s="9">
        <v>1596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1659</v>
      </c>
      <c r="C17" s="9">
        <v>1659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H3" sqref="H3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51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26457</v>
      </c>
      <c r="C4" s="9">
        <v>26392</v>
      </c>
      <c r="D4" s="9">
        <v>65</v>
      </c>
      <c r="E4" s="9">
        <v>23</v>
      </c>
      <c r="F4" s="9">
        <v>42</v>
      </c>
    </row>
    <row r="5" spans="1:6">
      <c r="A5" s="9" t="s">
        <v>9</v>
      </c>
      <c r="B5" s="9">
        <v>4513</v>
      </c>
      <c r="C5" s="9">
        <v>4510</v>
      </c>
      <c r="D5" s="9">
        <v>3</v>
      </c>
      <c r="E5" s="9">
        <v>3</v>
      </c>
      <c r="F5" s="9">
        <v>0</v>
      </c>
    </row>
    <row r="6" spans="1:6">
      <c r="A6" s="9" t="s">
        <v>10</v>
      </c>
      <c r="B6" s="9">
        <v>2648</v>
      </c>
      <c r="C6" s="9">
        <v>2644</v>
      </c>
      <c r="D6" s="9">
        <v>4</v>
      </c>
      <c r="E6" s="9">
        <v>0</v>
      </c>
      <c r="F6" s="9">
        <v>4</v>
      </c>
    </row>
    <row r="7" spans="1:6">
      <c r="A7" s="9" t="s">
        <v>11</v>
      </c>
      <c r="B7" s="9">
        <v>1449</v>
      </c>
      <c r="C7" s="9">
        <v>1448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942</v>
      </c>
      <c r="C8" s="9">
        <v>938</v>
      </c>
      <c r="D8" s="9">
        <v>4</v>
      </c>
      <c r="E8" s="9">
        <v>4</v>
      </c>
      <c r="F8" s="9">
        <v>0</v>
      </c>
    </row>
    <row r="9" spans="1:6">
      <c r="A9" s="9" t="s">
        <v>13</v>
      </c>
      <c r="B9" s="9">
        <v>2257</v>
      </c>
      <c r="C9" s="9">
        <v>2241</v>
      </c>
      <c r="D9" s="9">
        <v>16</v>
      </c>
      <c r="E9" s="9">
        <v>2</v>
      </c>
      <c r="F9" s="9">
        <v>14</v>
      </c>
    </row>
    <row r="10" spans="1:6">
      <c r="A10" s="9" t="s">
        <v>14</v>
      </c>
      <c r="B10" s="9">
        <v>2778</v>
      </c>
      <c r="C10" s="9">
        <v>2774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2312</v>
      </c>
      <c r="C11" s="9">
        <v>2307</v>
      </c>
      <c r="D11" s="9">
        <v>5</v>
      </c>
      <c r="E11" s="9">
        <v>0</v>
      </c>
      <c r="F11" s="9">
        <v>5</v>
      </c>
    </row>
    <row r="12" spans="1:6">
      <c r="A12" s="9" t="s">
        <v>16</v>
      </c>
      <c r="B12" s="9">
        <v>1444</v>
      </c>
      <c r="C12" s="9">
        <v>1440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1227</v>
      </c>
      <c r="C13" s="9">
        <v>1225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2474</v>
      </c>
      <c r="C14" s="9">
        <v>2455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1142</v>
      </c>
      <c r="C15" s="9">
        <v>1139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1604</v>
      </c>
      <c r="C16" s="9">
        <v>1604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1667</v>
      </c>
      <c r="C17" s="9">
        <v>1667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8" sqref="J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52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26474</v>
      </c>
      <c r="C4" s="9">
        <v>26412</v>
      </c>
      <c r="D4" s="9">
        <v>62</v>
      </c>
      <c r="E4" s="9">
        <v>21</v>
      </c>
      <c r="F4" s="9">
        <v>41</v>
      </c>
    </row>
    <row r="5" spans="1:6">
      <c r="A5" s="9" t="s">
        <v>9</v>
      </c>
      <c r="B5" s="9">
        <v>4520</v>
      </c>
      <c r="C5" s="9">
        <v>4518</v>
      </c>
      <c r="D5" s="9">
        <v>2</v>
      </c>
      <c r="E5" s="9">
        <v>2</v>
      </c>
      <c r="F5" s="9">
        <v>0</v>
      </c>
    </row>
    <row r="6" spans="1:6">
      <c r="A6" s="9" t="s">
        <v>10</v>
      </c>
      <c r="B6" s="9">
        <v>2619</v>
      </c>
      <c r="C6" s="9">
        <v>2616</v>
      </c>
      <c r="D6" s="9">
        <v>3</v>
      </c>
      <c r="E6" s="9">
        <v>0</v>
      </c>
      <c r="F6" s="9">
        <v>3</v>
      </c>
    </row>
    <row r="7" spans="1:6">
      <c r="A7" s="9" t="s">
        <v>11</v>
      </c>
      <c r="B7" s="9">
        <v>1455</v>
      </c>
      <c r="C7" s="9">
        <v>1454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939</v>
      </c>
      <c r="C8" s="9">
        <v>936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2266</v>
      </c>
      <c r="C9" s="9">
        <v>2250</v>
      </c>
      <c r="D9" s="9">
        <v>16</v>
      </c>
      <c r="E9" s="9">
        <v>2</v>
      </c>
      <c r="F9" s="9">
        <v>14</v>
      </c>
    </row>
    <row r="10" spans="1:6">
      <c r="A10" s="9" t="s">
        <v>14</v>
      </c>
      <c r="B10" s="9">
        <v>2782</v>
      </c>
      <c r="C10" s="9">
        <v>2778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2318</v>
      </c>
      <c r="C11" s="9">
        <v>2313</v>
      </c>
      <c r="D11" s="9">
        <v>5</v>
      </c>
      <c r="E11" s="9">
        <v>0</v>
      </c>
      <c r="F11" s="9">
        <v>5</v>
      </c>
    </row>
    <row r="12" spans="1:6">
      <c r="A12" s="9" t="s">
        <v>16</v>
      </c>
      <c r="B12" s="9">
        <v>1449</v>
      </c>
      <c r="C12" s="9">
        <v>1445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1225</v>
      </c>
      <c r="C13" s="9">
        <v>1223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2482</v>
      </c>
      <c r="C14" s="9">
        <v>2463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1143</v>
      </c>
      <c r="C15" s="9">
        <v>1140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1603</v>
      </c>
      <c r="C16" s="9">
        <v>1603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1673</v>
      </c>
      <c r="C17" s="9">
        <v>1673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H3" sqref="H3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53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26530</v>
      </c>
      <c r="C4" s="9">
        <v>26467</v>
      </c>
      <c r="D4" s="9">
        <v>63</v>
      </c>
      <c r="E4" s="9">
        <v>21</v>
      </c>
      <c r="F4" s="9">
        <v>42</v>
      </c>
    </row>
    <row r="5" spans="1:6">
      <c r="A5" s="9" t="s">
        <v>9</v>
      </c>
      <c r="B5" s="9">
        <v>4537</v>
      </c>
      <c r="C5" s="9">
        <v>4535</v>
      </c>
      <c r="D5" s="9">
        <v>2</v>
      </c>
      <c r="E5" s="9">
        <v>2</v>
      </c>
      <c r="F5" s="9">
        <v>0</v>
      </c>
    </row>
    <row r="6" spans="1:6">
      <c r="A6" s="9" t="s">
        <v>10</v>
      </c>
      <c r="B6" s="9">
        <v>2625</v>
      </c>
      <c r="C6" s="9">
        <v>2622</v>
      </c>
      <c r="D6" s="9">
        <v>3</v>
      </c>
      <c r="E6" s="9">
        <v>0</v>
      </c>
      <c r="F6" s="9">
        <v>3</v>
      </c>
    </row>
    <row r="7" spans="1:6">
      <c r="A7" s="9" t="s">
        <v>11</v>
      </c>
      <c r="B7" s="9">
        <v>1453</v>
      </c>
      <c r="C7" s="9">
        <v>1452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939</v>
      </c>
      <c r="C8" s="9">
        <v>936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2276</v>
      </c>
      <c r="C9" s="9">
        <v>2261</v>
      </c>
      <c r="D9" s="9">
        <v>15</v>
      </c>
      <c r="E9" s="9">
        <v>2</v>
      </c>
      <c r="F9" s="9">
        <v>13</v>
      </c>
    </row>
    <row r="10" spans="1:6">
      <c r="A10" s="9" t="s">
        <v>14</v>
      </c>
      <c r="B10" s="9">
        <v>2780</v>
      </c>
      <c r="C10" s="9">
        <v>2776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2329</v>
      </c>
      <c r="C11" s="9">
        <v>2322</v>
      </c>
      <c r="D11" s="9">
        <v>7</v>
      </c>
      <c r="E11" s="9">
        <v>0</v>
      </c>
      <c r="F11" s="9">
        <v>7</v>
      </c>
    </row>
    <row r="12" spans="1:6">
      <c r="A12" s="9" t="s">
        <v>16</v>
      </c>
      <c r="B12" s="9">
        <v>1449</v>
      </c>
      <c r="C12" s="9">
        <v>1445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1226</v>
      </c>
      <c r="C13" s="9">
        <v>1224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2487</v>
      </c>
      <c r="C14" s="9">
        <v>2468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1147</v>
      </c>
      <c r="C15" s="9">
        <v>1144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1608</v>
      </c>
      <c r="C16" s="9">
        <v>1608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1674</v>
      </c>
      <c r="C17" s="9">
        <v>1674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9" sqref="I9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54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26527</v>
      </c>
      <c r="C4" s="9">
        <v>26464</v>
      </c>
      <c r="D4" s="9">
        <v>63</v>
      </c>
      <c r="E4" s="9">
        <v>21</v>
      </c>
      <c r="F4" s="9">
        <v>42</v>
      </c>
    </row>
    <row r="5" spans="1:6">
      <c r="A5" s="9" t="s">
        <v>9</v>
      </c>
      <c r="B5" s="9">
        <v>4540</v>
      </c>
      <c r="C5" s="9">
        <v>4537</v>
      </c>
      <c r="D5" s="9">
        <v>3</v>
      </c>
      <c r="E5" s="9">
        <v>3</v>
      </c>
      <c r="F5" s="9">
        <v>0</v>
      </c>
    </row>
    <row r="6" spans="1:6">
      <c r="A6" s="9" t="s">
        <v>10</v>
      </c>
      <c r="B6" s="9">
        <v>2616</v>
      </c>
      <c r="C6" s="9">
        <v>2613</v>
      </c>
      <c r="D6" s="9">
        <v>3</v>
      </c>
      <c r="E6" s="9">
        <v>0</v>
      </c>
      <c r="F6" s="9">
        <v>3</v>
      </c>
    </row>
    <row r="7" spans="1:6">
      <c r="A7" s="9" t="s">
        <v>11</v>
      </c>
      <c r="B7" s="9">
        <v>1454</v>
      </c>
      <c r="C7" s="9">
        <v>1453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943</v>
      </c>
      <c r="C8" s="9">
        <v>940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2282</v>
      </c>
      <c r="C9" s="9">
        <v>2268</v>
      </c>
      <c r="D9" s="9">
        <v>14</v>
      </c>
      <c r="E9" s="9">
        <v>1</v>
      </c>
      <c r="F9" s="9">
        <v>13</v>
      </c>
    </row>
    <row r="10" spans="1:6">
      <c r="A10" s="9" t="s">
        <v>14</v>
      </c>
      <c r="B10" s="9">
        <v>2775</v>
      </c>
      <c r="C10" s="9">
        <v>2771</v>
      </c>
      <c r="D10" s="9">
        <v>4</v>
      </c>
      <c r="E10" s="9">
        <v>4</v>
      </c>
      <c r="F10" s="9">
        <v>0</v>
      </c>
    </row>
    <row r="11" spans="1:6">
      <c r="A11" s="9" t="s">
        <v>15</v>
      </c>
      <c r="B11" s="9">
        <v>2325</v>
      </c>
      <c r="C11" s="9">
        <v>2318</v>
      </c>
      <c r="D11" s="9">
        <v>7</v>
      </c>
      <c r="E11" s="9">
        <v>0</v>
      </c>
      <c r="F11" s="9">
        <v>7</v>
      </c>
    </row>
    <row r="12" spans="1:6">
      <c r="A12" s="9" t="s">
        <v>16</v>
      </c>
      <c r="B12" s="9">
        <v>1455</v>
      </c>
      <c r="C12" s="9">
        <v>1451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1226</v>
      </c>
      <c r="C13" s="9">
        <v>1224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2481</v>
      </c>
      <c r="C14" s="9">
        <v>2462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1149</v>
      </c>
      <c r="C15" s="9">
        <v>1146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1605</v>
      </c>
      <c r="C16" s="9">
        <v>1605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1676</v>
      </c>
      <c r="C17" s="9">
        <v>1676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6" sqref="I6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55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26537</v>
      </c>
      <c r="C4" s="9">
        <v>26475</v>
      </c>
      <c r="D4" s="9">
        <v>62</v>
      </c>
      <c r="E4" s="9">
        <v>20</v>
      </c>
      <c r="F4" s="9">
        <v>42</v>
      </c>
    </row>
    <row r="5" spans="1:6">
      <c r="A5" s="9" t="s">
        <v>9</v>
      </c>
      <c r="B5" s="9">
        <v>4534</v>
      </c>
      <c r="C5" s="9">
        <v>4531</v>
      </c>
      <c r="D5" s="9">
        <v>3</v>
      </c>
      <c r="E5" s="9">
        <v>3</v>
      </c>
      <c r="F5" s="9">
        <v>0</v>
      </c>
    </row>
    <row r="6" spans="1:6">
      <c r="A6" s="9" t="s">
        <v>10</v>
      </c>
      <c r="B6" s="9">
        <v>2626</v>
      </c>
      <c r="C6" s="9">
        <v>2623</v>
      </c>
      <c r="D6" s="9">
        <v>3</v>
      </c>
      <c r="E6" s="9">
        <v>0</v>
      </c>
      <c r="F6" s="9">
        <v>3</v>
      </c>
    </row>
    <row r="7" spans="1:6">
      <c r="A7" s="9" t="s">
        <v>11</v>
      </c>
      <c r="B7" s="9">
        <v>1455</v>
      </c>
      <c r="C7" s="9">
        <v>1454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946</v>
      </c>
      <c r="C8" s="9">
        <v>943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2280</v>
      </c>
      <c r="C9" s="9">
        <v>2266</v>
      </c>
      <c r="D9" s="9">
        <v>14</v>
      </c>
      <c r="E9" s="9">
        <v>1</v>
      </c>
      <c r="F9" s="9">
        <v>13</v>
      </c>
    </row>
    <row r="10" spans="1:6">
      <c r="A10" s="9" t="s">
        <v>14</v>
      </c>
      <c r="B10" s="9">
        <v>2772</v>
      </c>
      <c r="C10" s="9">
        <v>2769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2329</v>
      </c>
      <c r="C11" s="9">
        <v>2322</v>
      </c>
      <c r="D11" s="9">
        <v>7</v>
      </c>
      <c r="E11" s="9">
        <v>0</v>
      </c>
      <c r="F11" s="9">
        <v>7</v>
      </c>
    </row>
    <row r="12" spans="1:6">
      <c r="A12" s="9" t="s">
        <v>16</v>
      </c>
      <c r="B12" s="9">
        <v>1453</v>
      </c>
      <c r="C12" s="9">
        <v>1449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1230</v>
      </c>
      <c r="C13" s="9">
        <v>1228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2481</v>
      </c>
      <c r="C14" s="9">
        <v>2462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1150</v>
      </c>
      <c r="C15" s="9">
        <v>1147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1604</v>
      </c>
      <c r="C16" s="9">
        <v>1604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1677</v>
      </c>
      <c r="C17" s="9">
        <v>1677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K7" sqref="K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56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26538</v>
      </c>
      <c r="C4" s="9">
        <v>26477</v>
      </c>
      <c r="D4" s="9">
        <v>61</v>
      </c>
      <c r="E4" s="9">
        <v>20</v>
      </c>
      <c r="F4" s="9">
        <v>41</v>
      </c>
    </row>
    <row r="5" spans="1:6">
      <c r="A5" s="9" t="s">
        <v>9</v>
      </c>
      <c r="B5" s="9">
        <v>4532</v>
      </c>
      <c r="C5" s="9">
        <v>4529</v>
      </c>
      <c r="D5" s="9">
        <v>3</v>
      </c>
      <c r="E5" s="9">
        <v>3</v>
      </c>
      <c r="F5" s="9">
        <v>0</v>
      </c>
    </row>
    <row r="6" spans="1:6">
      <c r="A6" s="9" t="s">
        <v>10</v>
      </c>
      <c r="B6" s="9">
        <v>2623</v>
      </c>
      <c r="C6" s="9">
        <v>2621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1453</v>
      </c>
      <c r="C7" s="9">
        <v>1452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946</v>
      </c>
      <c r="C8" s="9">
        <v>943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2280</v>
      </c>
      <c r="C9" s="9">
        <v>2266</v>
      </c>
      <c r="D9" s="9">
        <v>14</v>
      </c>
      <c r="E9" s="9">
        <v>1</v>
      </c>
      <c r="F9" s="9">
        <v>13</v>
      </c>
    </row>
    <row r="10" spans="1:6">
      <c r="A10" s="9" t="s">
        <v>14</v>
      </c>
      <c r="B10" s="9">
        <v>2769</v>
      </c>
      <c r="C10" s="9">
        <v>2766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2321</v>
      </c>
      <c r="C11" s="9">
        <v>2314</v>
      </c>
      <c r="D11" s="9">
        <v>7</v>
      </c>
      <c r="E11" s="9">
        <v>0</v>
      </c>
      <c r="F11" s="9">
        <v>7</v>
      </c>
    </row>
    <row r="12" spans="1:6">
      <c r="A12" s="9" t="s">
        <v>16</v>
      </c>
      <c r="B12" s="9">
        <v>1456</v>
      </c>
      <c r="C12" s="9">
        <v>1452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1227</v>
      </c>
      <c r="C13" s="9">
        <v>1225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2478</v>
      </c>
      <c r="C14" s="9">
        <v>2459</v>
      </c>
      <c r="D14" s="9">
        <v>19</v>
      </c>
      <c r="E14" s="9">
        <v>3</v>
      </c>
      <c r="F14" s="9">
        <v>16</v>
      </c>
    </row>
    <row r="15" spans="1:6">
      <c r="A15" s="9" t="s">
        <v>19</v>
      </c>
      <c r="B15" s="9">
        <v>1157</v>
      </c>
      <c r="C15" s="9">
        <v>1154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1614</v>
      </c>
      <c r="C16" s="9">
        <v>1614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1682</v>
      </c>
      <c r="C17" s="9">
        <v>1682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G12" sqref="G12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57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26567</v>
      </c>
      <c r="C4" s="9">
        <v>26506</v>
      </c>
      <c r="D4" s="9">
        <v>61</v>
      </c>
      <c r="E4" s="9">
        <v>20</v>
      </c>
      <c r="F4" s="9">
        <v>41</v>
      </c>
    </row>
    <row r="5" spans="1:6">
      <c r="A5" s="9" t="s">
        <v>9</v>
      </c>
      <c r="B5" s="9">
        <v>4541</v>
      </c>
      <c r="C5" s="9">
        <v>4538</v>
      </c>
      <c r="D5" s="9">
        <v>3</v>
      </c>
      <c r="E5" s="9">
        <v>3</v>
      </c>
      <c r="F5" s="9">
        <v>0</v>
      </c>
    </row>
    <row r="6" spans="1:6">
      <c r="A6" s="9" t="s">
        <v>10</v>
      </c>
      <c r="B6" s="9">
        <v>2606</v>
      </c>
      <c r="C6" s="9">
        <v>2604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1457</v>
      </c>
      <c r="C7" s="9">
        <v>1456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950</v>
      </c>
      <c r="C8" s="9">
        <v>947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2281</v>
      </c>
      <c r="C9" s="9">
        <v>2266</v>
      </c>
      <c r="D9" s="9">
        <v>15</v>
      </c>
      <c r="E9" s="9">
        <v>1</v>
      </c>
      <c r="F9" s="9">
        <v>14</v>
      </c>
    </row>
    <row r="10" spans="1:6">
      <c r="A10" s="9" t="s">
        <v>14</v>
      </c>
      <c r="B10" s="9">
        <v>2782</v>
      </c>
      <c r="C10" s="9">
        <v>2779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2328</v>
      </c>
      <c r="C11" s="9">
        <v>2321</v>
      </c>
      <c r="D11" s="9">
        <v>7</v>
      </c>
      <c r="E11" s="9">
        <v>0</v>
      </c>
      <c r="F11" s="9">
        <v>7</v>
      </c>
    </row>
    <row r="12" spans="1:6">
      <c r="A12" s="9" t="s">
        <v>16</v>
      </c>
      <c r="B12" s="9">
        <v>1457</v>
      </c>
      <c r="C12" s="9">
        <v>1453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1232</v>
      </c>
      <c r="C13" s="9">
        <v>1230</v>
      </c>
      <c r="D13" s="9">
        <v>2</v>
      </c>
      <c r="E13" s="9">
        <v>0</v>
      </c>
      <c r="F13" s="9">
        <v>2</v>
      </c>
    </row>
    <row r="14" spans="1:6">
      <c r="A14" s="9" t="s">
        <v>18</v>
      </c>
      <c r="B14" s="9">
        <v>2479</v>
      </c>
      <c r="C14" s="9">
        <v>2461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1157</v>
      </c>
      <c r="C15" s="9">
        <v>1154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1614</v>
      </c>
      <c r="C16" s="9">
        <v>1614</v>
      </c>
      <c r="D16" s="9">
        <v>0</v>
      </c>
      <c r="E16" s="9">
        <v>0</v>
      </c>
      <c r="F16" s="9">
        <v>0</v>
      </c>
    </row>
    <row r="17" spans="1:6">
      <c r="A17" s="9" t="s">
        <v>21</v>
      </c>
      <c r="B17" s="9">
        <v>1683</v>
      </c>
      <c r="C17" s="9">
        <v>1683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3" sqref="I3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58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26593</v>
      </c>
      <c r="C4" s="9">
        <v>26531</v>
      </c>
      <c r="D4" s="9">
        <v>62</v>
      </c>
      <c r="E4" s="9">
        <v>21</v>
      </c>
      <c r="F4" s="9">
        <v>41</v>
      </c>
    </row>
    <row r="5" spans="1:6">
      <c r="A5" s="9" t="s">
        <v>9</v>
      </c>
      <c r="B5" s="9">
        <v>4557</v>
      </c>
      <c r="C5" s="9">
        <v>4553</v>
      </c>
      <c r="D5" s="9">
        <v>4</v>
      </c>
      <c r="E5" s="9">
        <v>4</v>
      </c>
      <c r="F5" s="9">
        <v>0</v>
      </c>
    </row>
    <row r="6" spans="1:6">
      <c r="A6" s="9" t="s">
        <v>10</v>
      </c>
      <c r="B6" s="9">
        <v>2588</v>
      </c>
      <c r="C6" s="9">
        <v>2586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1461</v>
      </c>
      <c r="C7" s="9">
        <v>1460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948</v>
      </c>
      <c r="C8" s="9">
        <v>945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2289</v>
      </c>
      <c r="C9" s="9">
        <v>2274</v>
      </c>
      <c r="D9" s="9">
        <v>15</v>
      </c>
      <c r="E9" s="9">
        <v>1</v>
      </c>
      <c r="F9" s="9">
        <v>14</v>
      </c>
    </row>
    <row r="10" spans="1:6">
      <c r="A10" s="9" t="s">
        <v>14</v>
      </c>
      <c r="B10" s="9">
        <v>2780</v>
      </c>
      <c r="C10" s="9">
        <v>2777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2332</v>
      </c>
      <c r="C11" s="9">
        <v>2325</v>
      </c>
      <c r="D11" s="9">
        <v>7</v>
      </c>
      <c r="E11" s="9">
        <v>0</v>
      </c>
      <c r="F11" s="9">
        <v>7</v>
      </c>
    </row>
    <row r="12" spans="1:6">
      <c r="A12" s="9" t="s">
        <v>16</v>
      </c>
      <c r="B12" s="9">
        <v>1459</v>
      </c>
      <c r="C12" s="9">
        <v>1455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1235</v>
      </c>
      <c r="C13" s="9">
        <v>1234</v>
      </c>
      <c r="D13" s="9">
        <v>1</v>
      </c>
      <c r="E13" s="9">
        <v>0</v>
      </c>
      <c r="F13" s="9">
        <v>1</v>
      </c>
    </row>
    <row r="14" spans="1:6">
      <c r="A14" s="9" t="s">
        <v>18</v>
      </c>
      <c r="B14" s="9">
        <v>2484</v>
      </c>
      <c r="C14" s="9">
        <v>2466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1160</v>
      </c>
      <c r="C15" s="9">
        <v>1157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1616</v>
      </c>
      <c r="C16" s="9">
        <v>1615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1684</v>
      </c>
      <c r="C17" s="9">
        <v>1684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K10" sqref="K10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44"/>
      <c r="B2" s="44"/>
      <c r="C2" s="44"/>
      <c r="D2" s="44" t="s">
        <v>173</v>
      </c>
      <c r="E2" s="44"/>
      <c r="F2" s="44"/>
    </row>
    <row r="3" spans="1:6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</row>
    <row r="4" spans="1:6">
      <c r="A4" s="2" t="s">
        <v>8</v>
      </c>
      <c r="B4" s="3">
        <f>SUM(B5:B17)</f>
        <v>24959</v>
      </c>
      <c r="C4" s="3">
        <f>SUM(B4-D4)</f>
        <v>24871</v>
      </c>
      <c r="D4" s="44">
        <f>SUM(E4+F4)</f>
        <v>88</v>
      </c>
      <c r="E4" s="44">
        <f>SUM(E5:E17)</f>
        <v>44</v>
      </c>
      <c r="F4" s="44">
        <f>SUM(F5:F17)</f>
        <v>44</v>
      </c>
    </row>
    <row r="5" spans="1:6">
      <c r="A5" s="2" t="s">
        <v>9</v>
      </c>
      <c r="B5" s="3">
        <v>4295</v>
      </c>
      <c r="C5" s="3">
        <f t="shared" ref="C5:C17" si="0">SUM(B5-D5)</f>
        <v>4284</v>
      </c>
      <c r="D5" s="44">
        <f t="shared" ref="D5:D17" si="1">SUM(E5+F5)</f>
        <v>11</v>
      </c>
      <c r="E5" s="44">
        <v>9</v>
      </c>
      <c r="F5" s="44">
        <v>2</v>
      </c>
    </row>
    <row r="6" spans="1:6">
      <c r="A6" s="44" t="s">
        <v>10</v>
      </c>
      <c r="B6" s="3">
        <v>2736</v>
      </c>
      <c r="C6" s="3">
        <f t="shared" si="0"/>
        <v>2726</v>
      </c>
      <c r="D6" s="44">
        <f t="shared" si="1"/>
        <v>10</v>
      </c>
      <c r="E6" s="44">
        <v>7</v>
      </c>
      <c r="F6" s="44">
        <v>3</v>
      </c>
    </row>
    <row r="7" spans="1:6">
      <c r="A7" s="44" t="s">
        <v>11</v>
      </c>
      <c r="B7" s="3">
        <v>1310</v>
      </c>
      <c r="C7" s="3">
        <f t="shared" si="0"/>
        <v>1307</v>
      </c>
      <c r="D7" s="44">
        <f t="shared" si="1"/>
        <v>3</v>
      </c>
      <c r="E7" s="44">
        <v>0</v>
      </c>
      <c r="F7" s="44">
        <v>3</v>
      </c>
    </row>
    <row r="8" spans="1:6">
      <c r="A8" s="44" t="s">
        <v>12</v>
      </c>
      <c r="B8" s="3">
        <v>857</v>
      </c>
      <c r="C8" s="3">
        <f t="shared" si="0"/>
        <v>853</v>
      </c>
      <c r="D8" s="44">
        <f t="shared" si="1"/>
        <v>4</v>
      </c>
      <c r="E8" s="44">
        <v>4</v>
      </c>
      <c r="F8" s="44">
        <v>0</v>
      </c>
    </row>
    <row r="9" spans="1:6">
      <c r="A9" s="44" t="s">
        <v>13</v>
      </c>
      <c r="B9" s="3">
        <v>2250</v>
      </c>
      <c r="C9" s="3">
        <f t="shared" si="0"/>
        <v>2239</v>
      </c>
      <c r="D9" s="44">
        <f t="shared" si="1"/>
        <v>11</v>
      </c>
      <c r="E9" s="44">
        <v>0</v>
      </c>
      <c r="F9" s="44">
        <v>11</v>
      </c>
    </row>
    <row r="10" spans="1:6">
      <c r="A10" s="44" t="s">
        <v>14</v>
      </c>
      <c r="B10" s="3">
        <v>2833</v>
      </c>
      <c r="C10" s="3">
        <f t="shared" si="0"/>
        <v>2825</v>
      </c>
      <c r="D10" s="44">
        <f t="shared" si="1"/>
        <v>8</v>
      </c>
      <c r="E10" s="44">
        <v>7</v>
      </c>
      <c r="F10" s="44">
        <v>1</v>
      </c>
    </row>
    <row r="11" spans="1:6">
      <c r="A11" s="44" t="s">
        <v>15</v>
      </c>
      <c r="B11" s="3">
        <v>2137</v>
      </c>
      <c r="C11" s="3">
        <f t="shared" si="0"/>
        <v>2130</v>
      </c>
      <c r="D11" s="44">
        <f t="shared" si="1"/>
        <v>7</v>
      </c>
      <c r="E11" s="44">
        <v>1</v>
      </c>
      <c r="F11" s="44">
        <v>6</v>
      </c>
    </row>
    <row r="12" spans="1:6">
      <c r="A12" s="44" t="s">
        <v>16</v>
      </c>
      <c r="B12" s="3">
        <v>1287</v>
      </c>
      <c r="C12" s="3">
        <f t="shared" si="0"/>
        <v>1285</v>
      </c>
      <c r="D12" s="44">
        <f t="shared" si="1"/>
        <v>2</v>
      </c>
      <c r="E12" s="44">
        <v>2</v>
      </c>
      <c r="F12" s="44">
        <v>0</v>
      </c>
    </row>
    <row r="13" spans="1:6">
      <c r="A13" s="44" t="s">
        <v>17</v>
      </c>
      <c r="B13" s="3">
        <v>1095</v>
      </c>
      <c r="C13" s="3">
        <f t="shared" si="0"/>
        <v>1090</v>
      </c>
      <c r="D13" s="44">
        <f t="shared" si="1"/>
        <v>5</v>
      </c>
      <c r="E13" s="44">
        <v>0</v>
      </c>
      <c r="F13" s="44">
        <v>5</v>
      </c>
    </row>
    <row r="14" spans="1:6">
      <c r="A14" s="44" t="s">
        <v>18</v>
      </c>
      <c r="B14" s="3">
        <v>2252</v>
      </c>
      <c r="C14" s="3">
        <f t="shared" si="0"/>
        <v>2231</v>
      </c>
      <c r="D14" s="44">
        <f t="shared" si="1"/>
        <v>21</v>
      </c>
      <c r="E14" s="44">
        <v>8</v>
      </c>
      <c r="F14" s="44">
        <v>13</v>
      </c>
    </row>
    <row r="15" spans="1:6">
      <c r="A15" s="44" t="s">
        <v>19</v>
      </c>
      <c r="B15" s="3">
        <v>1028</v>
      </c>
      <c r="C15" s="3">
        <f t="shared" si="0"/>
        <v>1025</v>
      </c>
      <c r="D15" s="44">
        <f t="shared" si="1"/>
        <v>3</v>
      </c>
      <c r="E15" s="44">
        <v>3</v>
      </c>
      <c r="F15" s="44">
        <v>0</v>
      </c>
    </row>
    <row r="16" spans="1:6">
      <c r="A16" s="44" t="s">
        <v>20</v>
      </c>
      <c r="B16" s="3">
        <v>1389</v>
      </c>
      <c r="C16" s="3">
        <f t="shared" si="0"/>
        <v>1389</v>
      </c>
      <c r="D16" s="44">
        <f t="shared" si="1"/>
        <v>0</v>
      </c>
      <c r="E16" s="44">
        <v>0</v>
      </c>
      <c r="F16" s="44">
        <v>0</v>
      </c>
    </row>
    <row r="17" spans="1:6">
      <c r="A17" s="44" t="s">
        <v>21</v>
      </c>
      <c r="B17" s="3">
        <v>1490</v>
      </c>
      <c r="C17" s="3">
        <f t="shared" si="0"/>
        <v>1487</v>
      </c>
      <c r="D17" s="44">
        <f t="shared" si="1"/>
        <v>3</v>
      </c>
      <c r="E17" s="44">
        <v>3</v>
      </c>
      <c r="F17" s="44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D21" sqref="D21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59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26621</v>
      </c>
      <c r="C4" s="9">
        <v>26560</v>
      </c>
      <c r="D4" s="9">
        <v>61</v>
      </c>
      <c r="E4" s="9">
        <v>21</v>
      </c>
      <c r="F4" s="9">
        <v>40</v>
      </c>
    </row>
    <row r="5" spans="1:6">
      <c r="A5" s="9" t="s">
        <v>9</v>
      </c>
      <c r="B5" s="9">
        <v>4554</v>
      </c>
      <c r="C5" s="9">
        <v>4550</v>
      </c>
      <c r="D5" s="9">
        <v>4</v>
      </c>
      <c r="E5" s="9">
        <v>4</v>
      </c>
      <c r="F5" s="9">
        <v>0</v>
      </c>
    </row>
    <row r="6" spans="1:6">
      <c r="A6" s="9" t="s">
        <v>10</v>
      </c>
      <c r="B6" s="9">
        <v>2582</v>
      </c>
      <c r="C6" s="9">
        <v>2580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1467</v>
      </c>
      <c r="C7" s="9">
        <v>1466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948</v>
      </c>
      <c r="C8" s="9">
        <v>945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2292</v>
      </c>
      <c r="C9" s="9">
        <v>2277</v>
      </c>
      <c r="D9" s="9">
        <v>15</v>
      </c>
      <c r="E9" s="9">
        <v>1</v>
      </c>
      <c r="F9" s="9">
        <v>14</v>
      </c>
    </row>
    <row r="10" spans="1:6">
      <c r="A10" s="9" t="s">
        <v>14</v>
      </c>
      <c r="B10" s="9">
        <v>2786</v>
      </c>
      <c r="C10" s="9">
        <v>2783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2339</v>
      </c>
      <c r="C11" s="9">
        <v>2332</v>
      </c>
      <c r="D11" s="9">
        <v>7</v>
      </c>
      <c r="E11" s="9">
        <v>0</v>
      </c>
      <c r="F11" s="9">
        <v>7</v>
      </c>
    </row>
    <row r="12" spans="1:6">
      <c r="A12" s="9" t="s">
        <v>16</v>
      </c>
      <c r="B12" s="9">
        <v>1461</v>
      </c>
      <c r="C12" s="9">
        <v>1457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1234</v>
      </c>
      <c r="C13" s="9">
        <v>1234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2487</v>
      </c>
      <c r="C14" s="9">
        <v>2469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1164</v>
      </c>
      <c r="C15" s="9">
        <v>1161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1619</v>
      </c>
      <c r="C16" s="9">
        <v>1618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1688</v>
      </c>
      <c r="C17" s="9">
        <v>1688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E13" sqref="E13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60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26652</v>
      </c>
      <c r="C4" s="9">
        <v>26591</v>
      </c>
      <c r="D4" s="9">
        <v>61</v>
      </c>
      <c r="E4" s="9">
        <v>21</v>
      </c>
      <c r="F4" s="9">
        <v>40</v>
      </c>
    </row>
    <row r="5" spans="1:6">
      <c r="A5" s="9" t="s">
        <v>9</v>
      </c>
      <c r="B5" s="9">
        <v>4555</v>
      </c>
      <c r="C5" s="9">
        <v>4551</v>
      </c>
      <c r="D5" s="9">
        <v>4</v>
      </c>
      <c r="E5" s="9">
        <v>4</v>
      </c>
      <c r="F5" s="9">
        <v>0</v>
      </c>
    </row>
    <row r="6" spans="1:6">
      <c r="A6" s="9" t="s">
        <v>10</v>
      </c>
      <c r="B6" s="9">
        <v>2585</v>
      </c>
      <c r="C6" s="9">
        <v>2583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1455</v>
      </c>
      <c r="C7" s="9">
        <v>1454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948</v>
      </c>
      <c r="C8" s="9">
        <v>945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2298</v>
      </c>
      <c r="C9" s="9">
        <v>2283</v>
      </c>
      <c r="D9" s="9">
        <v>15</v>
      </c>
      <c r="E9" s="9">
        <v>1</v>
      </c>
      <c r="F9" s="9">
        <v>14</v>
      </c>
    </row>
    <row r="10" spans="1:6">
      <c r="A10" s="9" t="s">
        <v>14</v>
      </c>
      <c r="B10" s="9">
        <v>2790</v>
      </c>
      <c r="C10" s="9">
        <v>2787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2339</v>
      </c>
      <c r="C11" s="9">
        <v>2332</v>
      </c>
      <c r="D11" s="9">
        <v>7</v>
      </c>
      <c r="E11" s="9">
        <v>0</v>
      </c>
      <c r="F11" s="9">
        <v>7</v>
      </c>
    </row>
    <row r="12" spans="1:6">
      <c r="A12" s="9" t="s">
        <v>16</v>
      </c>
      <c r="B12" s="9">
        <v>1467</v>
      </c>
      <c r="C12" s="9">
        <v>1463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1242</v>
      </c>
      <c r="C13" s="9">
        <v>1242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2494</v>
      </c>
      <c r="C14" s="9">
        <v>2476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1168</v>
      </c>
      <c r="C15" s="9">
        <v>1165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1619</v>
      </c>
      <c r="C16" s="9">
        <v>1618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1692</v>
      </c>
      <c r="C17" s="9">
        <v>1692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C7" sqref="C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61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26688</v>
      </c>
      <c r="C4" s="9">
        <v>26627</v>
      </c>
      <c r="D4" s="9">
        <v>61</v>
      </c>
      <c r="E4" s="9">
        <v>21</v>
      </c>
      <c r="F4" s="9">
        <v>40</v>
      </c>
    </row>
    <row r="5" spans="1:6">
      <c r="A5" s="9" t="s">
        <v>9</v>
      </c>
      <c r="B5" s="9">
        <v>4559</v>
      </c>
      <c r="C5" s="9">
        <v>4555</v>
      </c>
      <c r="D5" s="9">
        <v>4</v>
      </c>
      <c r="E5" s="9">
        <v>4</v>
      </c>
      <c r="F5" s="9">
        <v>0</v>
      </c>
    </row>
    <row r="6" spans="1:6">
      <c r="A6" s="9" t="s">
        <v>10</v>
      </c>
      <c r="B6" s="9">
        <v>2580</v>
      </c>
      <c r="C6" s="9">
        <v>2578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1455</v>
      </c>
      <c r="C7" s="9">
        <v>1454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954</v>
      </c>
      <c r="C8" s="9">
        <v>951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2301</v>
      </c>
      <c r="C9" s="9">
        <v>2286</v>
      </c>
      <c r="D9" s="9">
        <v>15</v>
      </c>
      <c r="E9" s="9">
        <v>1</v>
      </c>
      <c r="F9" s="9">
        <v>14</v>
      </c>
    </row>
    <row r="10" spans="1:6">
      <c r="A10" s="9" t="s">
        <v>14</v>
      </c>
      <c r="B10" s="9">
        <v>2806</v>
      </c>
      <c r="C10" s="9">
        <v>2803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2340</v>
      </c>
      <c r="C11" s="9">
        <v>2333</v>
      </c>
      <c r="D11" s="9">
        <v>7</v>
      </c>
      <c r="E11" s="9">
        <v>0</v>
      </c>
      <c r="F11" s="9">
        <v>7</v>
      </c>
    </row>
    <row r="12" spans="1:6">
      <c r="A12" s="9" t="s">
        <v>16</v>
      </c>
      <c r="B12" s="9">
        <v>1472</v>
      </c>
      <c r="C12" s="9">
        <v>1468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1243</v>
      </c>
      <c r="C13" s="9">
        <v>1243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2488</v>
      </c>
      <c r="C14" s="9">
        <v>2470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1167</v>
      </c>
      <c r="C15" s="9">
        <v>1164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1628</v>
      </c>
      <c r="C16" s="9">
        <v>1627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1695</v>
      </c>
      <c r="C17" s="9">
        <v>1695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7" sqref="J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62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26709</v>
      </c>
      <c r="C4" s="9">
        <v>26648</v>
      </c>
      <c r="D4" s="9">
        <v>61</v>
      </c>
      <c r="E4" s="9">
        <v>21</v>
      </c>
      <c r="F4" s="9">
        <v>40</v>
      </c>
    </row>
    <row r="5" spans="1:6">
      <c r="A5" s="9" t="s">
        <v>9</v>
      </c>
      <c r="B5" s="9">
        <v>4573</v>
      </c>
      <c r="C5" s="9">
        <v>4569</v>
      </c>
      <c r="D5" s="9">
        <v>4</v>
      </c>
      <c r="E5" s="9">
        <v>4</v>
      </c>
      <c r="F5" s="9">
        <v>0</v>
      </c>
    </row>
    <row r="6" spans="1:6">
      <c r="A6" s="9" t="s">
        <v>10</v>
      </c>
      <c r="B6" s="9">
        <v>2580</v>
      </c>
      <c r="C6" s="9">
        <v>2578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1456</v>
      </c>
      <c r="C7" s="9">
        <v>1455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956</v>
      </c>
      <c r="C8" s="9">
        <v>953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2303</v>
      </c>
      <c r="C9" s="9">
        <v>2288</v>
      </c>
      <c r="D9" s="9">
        <v>15</v>
      </c>
      <c r="E9" s="9">
        <v>1</v>
      </c>
      <c r="F9" s="9">
        <v>14</v>
      </c>
    </row>
    <row r="10" spans="1:6">
      <c r="A10" s="9" t="s">
        <v>14</v>
      </c>
      <c r="B10" s="9">
        <v>2810</v>
      </c>
      <c r="C10" s="9">
        <v>2807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2337</v>
      </c>
      <c r="C11" s="9">
        <v>2330</v>
      </c>
      <c r="D11" s="9">
        <v>7</v>
      </c>
      <c r="E11" s="9">
        <v>0</v>
      </c>
      <c r="F11" s="9">
        <v>7</v>
      </c>
    </row>
    <row r="12" spans="1:6">
      <c r="A12" s="9" t="s">
        <v>16</v>
      </c>
      <c r="B12" s="9">
        <v>1483</v>
      </c>
      <c r="C12" s="9">
        <v>1479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1239</v>
      </c>
      <c r="C13" s="9">
        <v>1239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2482</v>
      </c>
      <c r="C14" s="9">
        <v>2464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1168</v>
      </c>
      <c r="C15" s="9">
        <v>1165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1631</v>
      </c>
      <c r="C16" s="9">
        <v>1630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1691</v>
      </c>
      <c r="C17" s="9">
        <v>1691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8" sqref="I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63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26713</v>
      </c>
      <c r="C4" s="9">
        <v>26652</v>
      </c>
      <c r="D4" s="9">
        <v>61</v>
      </c>
      <c r="E4" s="9">
        <v>21</v>
      </c>
      <c r="F4" s="9">
        <v>40</v>
      </c>
    </row>
    <row r="5" spans="1:6">
      <c r="A5" s="9" t="s">
        <v>9</v>
      </c>
      <c r="B5" s="9">
        <v>4563</v>
      </c>
      <c r="C5" s="9">
        <v>4559</v>
      </c>
      <c r="D5" s="9">
        <v>4</v>
      </c>
      <c r="E5" s="9">
        <v>4</v>
      </c>
      <c r="F5" s="9">
        <v>0</v>
      </c>
    </row>
    <row r="6" spans="1:6">
      <c r="A6" s="9" t="s">
        <v>10</v>
      </c>
      <c r="B6" s="9">
        <v>2584</v>
      </c>
      <c r="C6" s="9">
        <v>2582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1456</v>
      </c>
      <c r="C7" s="9">
        <v>1455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963</v>
      </c>
      <c r="C8" s="9">
        <v>960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2305</v>
      </c>
      <c r="C9" s="9">
        <v>2290</v>
      </c>
      <c r="D9" s="9">
        <v>15</v>
      </c>
      <c r="E9" s="9">
        <v>1</v>
      </c>
      <c r="F9" s="9">
        <v>14</v>
      </c>
    </row>
    <row r="10" spans="1:6">
      <c r="A10" s="9" t="s">
        <v>14</v>
      </c>
      <c r="B10" s="9">
        <v>2807</v>
      </c>
      <c r="C10" s="9">
        <v>2804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2329</v>
      </c>
      <c r="C11" s="9">
        <v>2322</v>
      </c>
      <c r="D11" s="9">
        <v>7</v>
      </c>
      <c r="E11" s="9">
        <v>0</v>
      </c>
      <c r="F11" s="9">
        <v>7</v>
      </c>
    </row>
    <row r="12" spans="1:6">
      <c r="A12" s="9" t="s">
        <v>16</v>
      </c>
      <c r="B12" s="9">
        <v>1485</v>
      </c>
      <c r="C12" s="9">
        <v>1481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1241</v>
      </c>
      <c r="C13" s="9">
        <v>1241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2485</v>
      </c>
      <c r="C14" s="9">
        <v>2467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1164</v>
      </c>
      <c r="C15" s="9">
        <v>1161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1636</v>
      </c>
      <c r="C16" s="9">
        <v>1635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1695</v>
      </c>
      <c r="C17" s="9">
        <v>1695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9" sqref="J9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64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26729</v>
      </c>
      <c r="C4" s="9">
        <v>26668</v>
      </c>
      <c r="D4" s="9">
        <v>61</v>
      </c>
      <c r="E4" s="9">
        <v>21</v>
      </c>
      <c r="F4" s="9">
        <v>40</v>
      </c>
    </row>
    <row r="5" spans="1:6">
      <c r="A5" s="9" t="s">
        <v>9</v>
      </c>
      <c r="B5" s="9">
        <v>4560</v>
      </c>
      <c r="C5" s="9">
        <v>4556</v>
      </c>
      <c r="D5" s="9">
        <v>4</v>
      </c>
      <c r="E5" s="9">
        <v>4</v>
      </c>
      <c r="F5" s="9">
        <v>0</v>
      </c>
    </row>
    <row r="6" spans="1:6">
      <c r="A6" s="9" t="s">
        <v>10</v>
      </c>
      <c r="B6" s="9">
        <v>2582</v>
      </c>
      <c r="C6" s="9">
        <v>2580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1457</v>
      </c>
      <c r="C7" s="9">
        <v>1456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964</v>
      </c>
      <c r="C8" s="9">
        <v>961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2311</v>
      </c>
      <c r="C9" s="9">
        <v>2296</v>
      </c>
      <c r="D9" s="9">
        <v>15</v>
      </c>
      <c r="E9" s="9">
        <v>1</v>
      </c>
      <c r="F9" s="9">
        <v>14</v>
      </c>
    </row>
    <row r="10" spans="1:6">
      <c r="A10" s="9" t="s">
        <v>14</v>
      </c>
      <c r="B10" s="9">
        <v>2807</v>
      </c>
      <c r="C10" s="9">
        <v>2804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2335</v>
      </c>
      <c r="C11" s="9">
        <v>2328</v>
      </c>
      <c r="D11" s="9">
        <v>7</v>
      </c>
      <c r="E11" s="9">
        <v>0</v>
      </c>
      <c r="F11" s="9">
        <v>7</v>
      </c>
    </row>
    <row r="12" spans="1:6">
      <c r="A12" s="9" t="s">
        <v>16</v>
      </c>
      <c r="B12" s="9">
        <v>1489</v>
      </c>
      <c r="C12" s="9">
        <v>1485</v>
      </c>
      <c r="D12" s="9">
        <v>4</v>
      </c>
      <c r="E12" s="9">
        <v>4</v>
      </c>
      <c r="F12" s="9">
        <v>0</v>
      </c>
    </row>
    <row r="13" spans="1:6">
      <c r="A13" s="9" t="s">
        <v>17</v>
      </c>
      <c r="B13" s="9">
        <v>1239</v>
      </c>
      <c r="C13" s="9">
        <v>1239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2475</v>
      </c>
      <c r="C14" s="9">
        <v>2457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1171</v>
      </c>
      <c r="C15" s="9">
        <v>1168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1633</v>
      </c>
      <c r="C16" s="9">
        <v>1632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1706</v>
      </c>
      <c r="C17" s="9">
        <v>1706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7" sqref="J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65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26749</v>
      </c>
      <c r="C4" s="9">
        <v>26689</v>
      </c>
      <c r="D4" s="9">
        <v>60</v>
      </c>
      <c r="E4" s="9">
        <v>22</v>
      </c>
      <c r="F4" s="9">
        <v>38</v>
      </c>
    </row>
    <row r="5" spans="1:6">
      <c r="A5" s="9" t="s">
        <v>9</v>
      </c>
      <c r="B5" s="9">
        <v>4568</v>
      </c>
      <c r="C5" s="9">
        <v>4564</v>
      </c>
      <c r="D5" s="9">
        <v>4</v>
      </c>
      <c r="E5" s="9">
        <v>4</v>
      </c>
      <c r="F5" s="9">
        <v>0</v>
      </c>
    </row>
    <row r="6" spans="1:6">
      <c r="A6" s="9" t="s">
        <v>10</v>
      </c>
      <c r="B6" s="9">
        <v>2583</v>
      </c>
      <c r="C6" s="9">
        <v>2581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1457</v>
      </c>
      <c r="C7" s="9">
        <v>1456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965</v>
      </c>
      <c r="C8" s="9">
        <v>962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2325</v>
      </c>
      <c r="C9" s="9">
        <v>2310</v>
      </c>
      <c r="D9" s="9">
        <v>15</v>
      </c>
      <c r="E9" s="9">
        <v>1</v>
      </c>
      <c r="F9" s="9">
        <v>14</v>
      </c>
    </row>
    <row r="10" spans="1:6">
      <c r="A10" s="9" t="s">
        <v>14</v>
      </c>
      <c r="B10" s="9">
        <v>2807</v>
      </c>
      <c r="C10" s="9">
        <v>2804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2330</v>
      </c>
      <c r="C11" s="9">
        <v>2325</v>
      </c>
      <c r="D11" s="9">
        <v>5</v>
      </c>
      <c r="E11" s="9">
        <v>0</v>
      </c>
      <c r="F11" s="9">
        <v>5</v>
      </c>
    </row>
    <row r="12" spans="1:6">
      <c r="A12" s="9" t="s">
        <v>16</v>
      </c>
      <c r="B12" s="9">
        <v>1488</v>
      </c>
      <c r="C12" s="9">
        <v>1483</v>
      </c>
      <c r="D12" s="9">
        <v>5</v>
      </c>
      <c r="E12" s="9">
        <v>5</v>
      </c>
      <c r="F12" s="9">
        <v>0</v>
      </c>
    </row>
    <row r="13" spans="1:6">
      <c r="A13" s="9" t="s">
        <v>17</v>
      </c>
      <c r="B13" s="9">
        <v>1243</v>
      </c>
      <c r="C13" s="9">
        <v>1243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2471</v>
      </c>
      <c r="C14" s="9">
        <v>2453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1177</v>
      </c>
      <c r="C15" s="9">
        <v>1174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1636</v>
      </c>
      <c r="C16" s="9">
        <v>1635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1699</v>
      </c>
      <c r="C17" s="9">
        <v>1699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9" sqref="J9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66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26733</v>
      </c>
      <c r="C4" s="9">
        <v>26674</v>
      </c>
      <c r="D4" s="9">
        <v>59</v>
      </c>
      <c r="E4" s="9">
        <v>22</v>
      </c>
      <c r="F4" s="9">
        <v>37</v>
      </c>
    </row>
    <row r="5" spans="1:6">
      <c r="A5" s="9" t="s">
        <v>9</v>
      </c>
      <c r="B5" s="9">
        <v>4572</v>
      </c>
      <c r="C5" s="9">
        <v>4568</v>
      </c>
      <c r="D5" s="9">
        <v>4</v>
      </c>
      <c r="E5" s="9">
        <v>4</v>
      </c>
      <c r="F5" s="9">
        <v>0</v>
      </c>
    </row>
    <row r="6" spans="1:6">
      <c r="A6" s="9" t="s">
        <v>10</v>
      </c>
      <c r="B6" s="9">
        <v>2565</v>
      </c>
      <c r="C6" s="9">
        <v>2563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1460</v>
      </c>
      <c r="C7" s="9">
        <v>1459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973</v>
      </c>
      <c r="C8" s="9">
        <v>970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2324</v>
      </c>
      <c r="C9" s="9">
        <v>2309</v>
      </c>
      <c r="D9" s="9">
        <v>15</v>
      </c>
      <c r="E9" s="9">
        <v>1</v>
      </c>
      <c r="F9" s="9">
        <v>14</v>
      </c>
    </row>
    <row r="10" spans="1:6">
      <c r="A10" s="9" t="s">
        <v>14</v>
      </c>
      <c r="B10" s="9">
        <v>2813</v>
      </c>
      <c r="C10" s="9">
        <v>2810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2316</v>
      </c>
      <c r="C11" s="9">
        <v>2312</v>
      </c>
      <c r="D11" s="9">
        <v>4</v>
      </c>
      <c r="E11" s="9">
        <v>0</v>
      </c>
      <c r="F11" s="9">
        <v>4</v>
      </c>
    </row>
    <row r="12" spans="1:6">
      <c r="A12" s="9" t="s">
        <v>16</v>
      </c>
      <c r="B12" s="9">
        <v>1488</v>
      </c>
      <c r="C12" s="9">
        <v>1483</v>
      </c>
      <c r="D12" s="9">
        <v>5</v>
      </c>
      <c r="E12" s="9">
        <v>5</v>
      </c>
      <c r="F12" s="9">
        <v>0</v>
      </c>
    </row>
    <row r="13" spans="1:6">
      <c r="A13" s="9" t="s">
        <v>17</v>
      </c>
      <c r="B13" s="9">
        <v>1241</v>
      </c>
      <c r="C13" s="9">
        <v>1241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2472</v>
      </c>
      <c r="C14" s="9">
        <v>2454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1179</v>
      </c>
      <c r="C15" s="9">
        <v>1176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1631</v>
      </c>
      <c r="C16" s="9">
        <v>1630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1699</v>
      </c>
      <c r="C17" s="9">
        <v>1699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B4" sqref="B4:B1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67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26777</v>
      </c>
      <c r="C4" s="9">
        <v>26718</v>
      </c>
      <c r="D4" s="9">
        <v>59</v>
      </c>
      <c r="E4" s="9">
        <v>22</v>
      </c>
      <c r="F4" s="9">
        <v>37</v>
      </c>
    </row>
    <row r="5" spans="1:6">
      <c r="A5" s="9" t="s">
        <v>9</v>
      </c>
      <c r="B5" s="9">
        <v>4579</v>
      </c>
      <c r="C5" s="9">
        <v>4575</v>
      </c>
      <c r="D5" s="9">
        <v>4</v>
      </c>
      <c r="E5" s="9">
        <v>4</v>
      </c>
      <c r="F5" s="9">
        <v>0</v>
      </c>
    </row>
    <row r="6" spans="1:6">
      <c r="A6" s="9" t="s">
        <v>10</v>
      </c>
      <c r="B6" s="9">
        <v>2562</v>
      </c>
      <c r="C6" s="9">
        <v>2560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1467</v>
      </c>
      <c r="C7" s="9">
        <v>1466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976</v>
      </c>
      <c r="C8" s="9">
        <v>973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2328</v>
      </c>
      <c r="C9" s="9">
        <v>2313</v>
      </c>
      <c r="D9" s="9">
        <v>15</v>
      </c>
      <c r="E9" s="9">
        <v>1</v>
      </c>
      <c r="F9" s="9">
        <v>14</v>
      </c>
    </row>
    <row r="10" spans="1:6">
      <c r="A10" s="9" t="s">
        <v>14</v>
      </c>
      <c r="B10" s="9">
        <v>2813</v>
      </c>
      <c r="C10" s="9">
        <v>2810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2329</v>
      </c>
      <c r="C11" s="9">
        <v>2325</v>
      </c>
      <c r="D11" s="9">
        <v>4</v>
      </c>
      <c r="E11" s="9">
        <v>0</v>
      </c>
      <c r="F11" s="9">
        <v>4</v>
      </c>
    </row>
    <row r="12" spans="1:6">
      <c r="A12" s="9" t="s">
        <v>16</v>
      </c>
      <c r="B12" s="9">
        <v>1490</v>
      </c>
      <c r="C12" s="9">
        <v>1485</v>
      </c>
      <c r="D12" s="9">
        <v>5</v>
      </c>
      <c r="E12" s="9">
        <v>5</v>
      </c>
      <c r="F12" s="9">
        <v>0</v>
      </c>
    </row>
    <row r="13" spans="1:6">
      <c r="A13" s="9" t="s">
        <v>17</v>
      </c>
      <c r="B13" s="9">
        <v>1244</v>
      </c>
      <c r="C13" s="9">
        <v>1244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2478</v>
      </c>
      <c r="C14" s="9">
        <v>2460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1181</v>
      </c>
      <c r="C15" s="9">
        <v>1178</v>
      </c>
      <c r="D15" s="9">
        <v>3</v>
      </c>
      <c r="E15" s="9">
        <v>3</v>
      </c>
      <c r="F15" s="9">
        <v>0</v>
      </c>
    </row>
    <row r="16" spans="1:6">
      <c r="A16" s="9" t="s">
        <v>20</v>
      </c>
      <c r="B16" s="9">
        <v>1636</v>
      </c>
      <c r="C16" s="9">
        <v>1635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1694</v>
      </c>
      <c r="C17" s="9">
        <v>1694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11" sqref="J11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68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26800</v>
      </c>
      <c r="C4" s="9">
        <v>26744</v>
      </c>
      <c r="D4" s="9">
        <v>56</v>
      </c>
      <c r="E4" s="9">
        <v>19</v>
      </c>
      <c r="F4" s="9">
        <v>37</v>
      </c>
    </row>
    <row r="5" spans="1:6">
      <c r="A5" s="9" t="s">
        <v>9</v>
      </c>
      <c r="B5" s="9">
        <v>4595</v>
      </c>
      <c r="C5" s="9">
        <v>4591</v>
      </c>
      <c r="D5" s="9">
        <v>4</v>
      </c>
      <c r="E5" s="9">
        <v>4</v>
      </c>
      <c r="F5" s="9">
        <v>0</v>
      </c>
    </row>
    <row r="6" spans="1:6">
      <c r="A6" s="9" t="s">
        <v>10</v>
      </c>
      <c r="B6" s="9">
        <v>2542</v>
      </c>
      <c r="C6" s="9">
        <v>2540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1462</v>
      </c>
      <c r="C7" s="9">
        <v>1461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976</v>
      </c>
      <c r="C8" s="9">
        <v>973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2334</v>
      </c>
      <c r="C9" s="9">
        <v>2320</v>
      </c>
      <c r="D9" s="9">
        <v>14</v>
      </c>
      <c r="E9" s="9">
        <v>0</v>
      </c>
      <c r="F9" s="9">
        <v>14</v>
      </c>
    </row>
    <row r="10" spans="1:6">
      <c r="A10" s="9" t="s">
        <v>14</v>
      </c>
      <c r="B10" s="9">
        <v>2810</v>
      </c>
      <c r="C10" s="9">
        <v>2808</v>
      </c>
      <c r="D10" s="9">
        <v>2</v>
      </c>
      <c r="E10" s="9">
        <v>2</v>
      </c>
      <c r="F10" s="9">
        <v>0</v>
      </c>
    </row>
    <row r="11" spans="1:6">
      <c r="A11" s="9" t="s">
        <v>15</v>
      </c>
      <c r="B11" s="9">
        <v>2331</v>
      </c>
      <c r="C11" s="9">
        <v>2327</v>
      </c>
      <c r="D11" s="9">
        <v>4</v>
      </c>
      <c r="E11" s="9">
        <v>0</v>
      </c>
      <c r="F11" s="9">
        <v>4</v>
      </c>
    </row>
    <row r="12" spans="1:6">
      <c r="A12" s="9" t="s">
        <v>16</v>
      </c>
      <c r="B12" s="9">
        <v>1492</v>
      </c>
      <c r="C12" s="9">
        <v>1487</v>
      </c>
      <c r="D12" s="9">
        <v>5</v>
      </c>
      <c r="E12" s="9">
        <v>5</v>
      </c>
      <c r="F12" s="9">
        <v>0</v>
      </c>
    </row>
    <row r="13" spans="1:6">
      <c r="A13" s="9" t="s">
        <v>17</v>
      </c>
      <c r="B13" s="9">
        <v>1251</v>
      </c>
      <c r="C13" s="9">
        <v>1251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2493</v>
      </c>
      <c r="C14" s="9">
        <v>2475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1183</v>
      </c>
      <c r="C15" s="9">
        <v>1181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1638</v>
      </c>
      <c r="C16" s="9">
        <v>1637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1693</v>
      </c>
      <c r="C17" s="9">
        <v>1693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6.2"/>
  <cols>
    <col min="2" max="2" width="9.33203125" bestFit="1" customWidth="1"/>
    <col min="3" max="3" width="11.33203125" customWidth="1"/>
    <col min="4" max="4" width="12.21875" customWidth="1"/>
    <col min="5" max="5" width="13" customWidth="1"/>
    <col min="6" max="6" width="12.1093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43"/>
      <c r="B2" s="43"/>
      <c r="C2" s="43"/>
      <c r="D2" s="43" t="s">
        <v>172</v>
      </c>
      <c r="E2" s="43"/>
      <c r="F2" s="43"/>
    </row>
    <row r="3" spans="1:6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</row>
    <row r="4" spans="1:6">
      <c r="A4" s="2" t="s">
        <v>8</v>
      </c>
      <c r="B4" s="3">
        <f>SUM(B5:B17)</f>
        <v>24981</v>
      </c>
      <c r="C4" s="3">
        <f>SUM(B4-D4)</f>
        <v>24895</v>
      </c>
      <c r="D4" s="43">
        <f>SUM(E4+F4)</f>
        <v>86</v>
      </c>
      <c r="E4" s="43">
        <f>SUM(E5:E17)</f>
        <v>42</v>
      </c>
      <c r="F4" s="43">
        <f>SUM(F5:F17)</f>
        <v>44</v>
      </c>
    </row>
    <row r="5" spans="1:6">
      <c r="A5" s="2" t="s">
        <v>9</v>
      </c>
      <c r="B5" s="3">
        <v>4301</v>
      </c>
      <c r="C5" s="3">
        <f t="shared" ref="C5:C17" si="0">SUM(B5-D5)</f>
        <v>4290</v>
      </c>
      <c r="D5" s="43">
        <f t="shared" ref="D5:D17" si="1">SUM(E5+F5)</f>
        <v>11</v>
      </c>
      <c r="E5" s="43">
        <v>9</v>
      </c>
      <c r="F5" s="43">
        <v>2</v>
      </c>
    </row>
    <row r="6" spans="1:6">
      <c r="A6" s="43" t="s">
        <v>10</v>
      </c>
      <c r="B6" s="3">
        <v>2740</v>
      </c>
      <c r="C6" s="3">
        <f t="shared" si="0"/>
        <v>2732</v>
      </c>
      <c r="D6" s="43">
        <f t="shared" si="1"/>
        <v>8</v>
      </c>
      <c r="E6" s="43">
        <v>5</v>
      </c>
      <c r="F6" s="43">
        <v>3</v>
      </c>
    </row>
    <row r="7" spans="1:6">
      <c r="A7" s="43" t="s">
        <v>11</v>
      </c>
      <c r="B7" s="3">
        <v>1314</v>
      </c>
      <c r="C7" s="3">
        <f t="shared" si="0"/>
        <v>1311</v>
      </c>
      <c r="D7" s="43">
        <f t="shared" si="1"/>
        <v>3</v>
      </c>
      <c r="E7" s="43">
        <v>0</v>
      </c>
      <c r="F7" s="43">
        <v>3</v>
      </c>
    </row>
    <row r="8" spans="1:6">
      <c r="A8" s="43" t="s">
        <v>12</v>
      </c>
      <c r="B8" s="3">
        <v>858</v>
      </c>
      <c r="C8" s="3">
        <f t="shared" si="0"/>
        <v>854</v>
      </c>
      <c r="D8" s="43">
        <f t="shared" si="1"/>
        <v>4</v>
      </c>
      <c r="E8" s="43">
        <v>4</v>
      </c>
      <c r="F8" s="43">
        <v>0</v>
      </c>
    </row>
    <row r="9" spans="1:6">
      <c r="A9" s="43" t="s">
        <v>13</v>
      </c>
      <c r="B9" s="3">
        <v>2259</v>
      </c>
      <c r="C9" s="3">
        <f t="shared" si="0"/>
        <v>2248</v>
      </c>
      <c r="D9" s="43">
        <f t="shared" si="1"/>
        <v>11</v>
      </c>
      <c r="E9" s="43">
        <v>0</v>
      </c>
      <c r="F9" s="43">
        <v>11</v>
      </c>
    </row>
    <row r="10" spans="1:6">
      <c r="A10" s="43" t="s">
        <v>14</v>
      </c>
      <c r="B10" s="3">
        <v>2810</v>
      </c>
      <c r="C10" s="3">
        <f t="shared" si="0"/>
        <v>2802</v>
      </c>
      <c r="D10" s="43">
        <f t="shared" si="1"/>
        <v>8</v>
      </c>
      <c r="E10" s="43">
        <v>7</v>
      </c>
      <c r="F10" s="43">
        <v>1</v>
      </c>
    </row>
    <row r="11" spans="1:6">
      <c r="A11" s="43" t="s">
        <v>15</v>
      </c>
      <c r="B11" s="3">
        <v>2149</v>
      </c>
      <c r="C11" s="3">
        <f t="shared" si="0"/>
        <v>2142</v>
      </c>
      <c r="D11" s="43">
        <f t="shared" si="1"/>
        <v>7</v>
      </c>
      <c r="E11" s="43">
        <v>1</v>
      </c>
      <c r="F11" s="43">
        <v>6</v>
      </c>
    </row>
    <row r="12" spans="1:6">
      <c r="A12" s="43" t="s">
        <v>16</v>
      </c>
      <c r="B12" s="3">
        <v>1287</v>
      </c>
      <c r="C12" s="3">
        <f t="shared" si="0"/>
        <v>1285</v>
      </c>
      <c r="D12" s="43">
        <f t="shared" si="1"/>
        <v>2</v>
      </c>
      <c r="E12" s="43">
        <v>2</v>
      </c>
      <c r="F12" s="43">
        <v>0</v>
      </c>
    </row>
    <row r="13" spans="1:6">
      <c r="A13" s="43" t="s">
        <v>17</v>
      </c>
      <c r="B13" s="3">
        <v>1100</v>
      </c>
      <c r="C13" s="3">
        <f t="shared" si="0"/>
        <v>1095</v>
      </c>
      <c r="D13" s="43">
        <f t="shared" si="1"/>
        <v>5</v>
      </c>
      <c r="E13" s="43">
        <v>0</v>
      </c>
      <c r="F13" s="43">
        <v>5</v>
      </c>
    </row>
    <row r="14" spans="1:6">
      <c r="A14" s="43" t="s">
        <v>18</v>
      </c>
      <c r="B14" s="3">
        <v>2254</v>
      </c>
      <c r="C14" s="3">
        <f t="shared" si="0"/>
        <v>2233</v>
      </c>
      <c r="D14" s="43">
        <f t="shared" si="1"/>
        <v>21</v>
      </c>
      <c r="E14" s="43">
        <v>8</v>
      </c>
      <c r="F14" s="43">
        <v>13</v>
      </c>
    </row>
    <row r="15" spans="1:6">
      <c r="A15" s="43" t="s">
        <v>19</v>
      </c>
      <c r="B15" s="3">
        <v>1023</v>
      </c>
      <c r="C15" s="3">
        <f t="shared" si="0"/>
        <v>1020</v>
      </c>
      <c r="D15" s="43">
        <f t="shared" si="1"/>
        <v>3</v>
      </c>
      <c r="E15" s="43">
        <v>3</v>
      </c>
      <c r="F15" s="43">
        <v>0</v>
      </c>
    </row>
    <row r="16" spans="1:6">
      <c r="A16" s="43" t="s">
        <v>20</v>
      </c>
      <c r="B16" s="3">
        <v>1396</v>
      </c>
      <c r="C16" s="3">
        <f t="shared" si="0"/>
        <v>1396</v>
      </c>
      <c r="D16" s="43">
        <f t="shared" si="1"/>
        <v>0</v>
      </c>
      <c r="E16" s="43">
        <v>0</v>
      </c>
      <c r="F16" s="43">
        <v>0</v>
      </c>
    </row>
    <row r="17" spans="1:6">
      <c r="A17" s="43" t="s">
        <v>21</v>
      </c>
      <c r="B17" s="3">
        <v>1490</v>
      </c>
      <c r="C17" s="3">
        <f t="shared" si="0"/>
        <v>1487</v>
      </c>
      <c r="D17" s="43">
        <f t="shared" si="1"/>
        <v>3</v>
      </c>
      <c r="E17" s="43">
        <v>3</v>
      </c>
      <c r="F17" s="43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D11" sqref="D11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69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26823</v>
      </c>
      <c r="C4" s="9">
        <v>26767</v>
      </c>
      <c r="D4" s="9">
        <v>56</v>
      </c>
      <c r="E4" s="9">
        <v>19</v>
      </c>
      <c r="F4" s="9">
        <v>37</v>
      </c>
    </row>
    <row r="5" spans="1:6">
      <c r="A5" s="9" t="s">
        <v>9</v>
      </c>
      <c r="B5" s="9">
        <v>4608</v>
      </c>
      <c r="C5" s="9">
        <v>4604</v>
      </c>
      <c r="D5" s="9">
        <v>4</v>
      </c>
      <c r="E5" s="9">
        <v>4</v>
      </c>
      <c r="F5" s="9">
        <v>0</v>
      </c>
    </row>
    <row r="6" spans="1:6">
      <c r="A6" s="9" t="s">
        <v>10</v>
      </c>
      <c r="B6" s="9">
        <v>2518</v>
      </c>
      <c r="C6" s="9">
        <v>2516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1466</v>
      </c>
      <c r="C7" s="9">
        <v>1465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984</v>
      </c>
      <c r="C8" s="9">
        <v>981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2331</v>
      </c>
      <c r="C9" s="9">
        <v>2317</v>
      </c>
      <c r="D9" s="9">
        <v>14</v>
      </c>
      <c r="E9" s="9">
        <v>0</v>
      </c>
      <c r="F9" s="9">
        <v>14</v>
      </c>
    </row>
    <row r="10" spans="1:6">
      <c r="A10" s="9" t="s">
        <v>14</v>
      </c>
      <c r="B10" s="9">
        <v>2804</v>
      </c>
      <c r="C10" s="9">
        <v>2802</v>
      </c>
      <c r="D10" s="9">
        <v>2</v>
      </c>
      <c r="E10" s="9">
        <v>2</v>
      </c>
      <c r="F10" s="9">
        <v>0</v>
      </c>
    </row>
    <row r="11" spans="1:6">
      <c r="A11" s="9" t="s">
        <v>15</v>
      </c>
      <c r="B11" s="9">
        <v>2333</v>
      </c>
      <c r="C11" s="9">
        <v>2329</v>
      </c>
      <c r="D11" s="9">
        <v>4</v>
      </c>
      <c r="E11" s="9">
        <v>0</v>
      </c>
      <c r="F11" s="9">
        <v>4</v>
      </c>
    </row>
    <row r="12" spans="1:6">
      <c r="A12" s="9" t="s">
        <v>16</v>
      </c>
      <c r="B12" s="9">
        <v>1504</v>
      </c>
      <c r="C12" s="9">
        <v>1499</v>
      </c>
      <c r="D12" s="9">
        <v>5</v>
      </c>
      <c r="E12" s="9">
        <v>5</v>
      </c>
      <c r="F12" s="9">
        <v>0</v>
      </c>
    </row>
    <row r="13" spans="1:6">
      <c r="A13" s="9" t="s">
        <v>17</v>
      </c>
      <c r="B13" s="9">
        <v>1248</v>
      </c>
      <c r="C13" s="9">
        <v>1248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2502</v>
      </c>
      <c r="C14" s="9">
        <v>2484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1186</v>
      </c>
      <c r="C15" s="9">
        <v>1184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1642</v>
      </c>
      <c r="C16" s="9">
        <v>1641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1697</v>
      </c>
      <c r="C17" s="9">
        <v>1697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K10" sqref="K10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70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26883</v>
      </c>
      <c r="C4" s="9">
        <v>26826</v>
      </c>
      <c r="D4" s="9">
        <v>57</v>
      </c>
      <c r="E4" s="9">
        <v>19</v>
      </c>
      <c r="F4" s="9">
        <v>38</v>
      </c>
    </row>
    <row r="5" spans="1:6">
      <c r="A5" s="9" t="s">
        <v>9</v>
      </c>
      <c r="B5" s="9">
        <v>4617</v>
      </c>
      <c r="C5" s="9">
        <v>4612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2513</v>
      </c>
      <c r="C6" s="9">
        <v>2511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1472</v>
      </c>
      <c r="C7" s="9">
        <v>1471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980</v>
      </c>
      <c r="C8" s="9">
        <v>977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2336</v>
      </c>
      <c r="C9" s="9">
        <v>2322</v>
      </c>
      <c r="D9" s="9">
        <v>14</v>
      </c>
      <c r="E9" s="9">
        <v>0</v>
      </c>
      <c r="F9" s="9">
        <v>14</v>
      </c>
    </row>
    <row r="10" spans="1:6">
      <c r="A10" s="9" t="s">
        <v>14</v>
      </c>
      <c r="B10" s="9">
        <v>2803</v>
      </c>
      <c r="C10" s="9">
        <v>2801</v>
      </c>
      <c r="D10" s="9">
        <v>2</v>
      </c>
      <c r="E10" s="9">
        <v>2</v>
      </c>
      <c r="F10" s="9">
        <v>0</v>
      </c>
    </row>
    <row r="11" spans="1:6">
      <c r="A11" s="9" t="s">
        <v>15</v>
      </c>
      <c r="B11" s="9">
        <v>2334</v>
      </c>
      <c r="C11" s="9">
        <v>2330</v>
      </c>
      <c r="D11" s="9">
        <v>4</v>
      </c>
      <c r="E11" s="9">
        <v>0</v>
      </c>
      <c r="F11" s="9">
        <v>4</v>
      </c>
    </row>
    <row r="12" spans="1:6">
      <c r="A12" s="9" t="s">
        <v>16</v>
      </c>
      <c r="B12" s="9">
        <v>1511</v>
      </c>
      <c r="C12" s="9">
        <v>1506</v>
      </c>
      <c r="D12" s="9">
        <v>5</v>
      </c>
      <c r="E12" s="9">
        <v>5</v>
      </c>
      <c r="F12" s="9">
        <v>0</v>
      </c>
    </row>
    <row r="13" spans="1:6">
      <c r="A13" s="9" t="s">
        <v>17</v>
      </c>
      <c r="B13" s="9">
        <v>1262</v>
      </c>
      <c r="C13" s="9">
        <v>1262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2506</v>
      </c>
      <c r="C14" s="9">
        <v>2488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1192</v>
      </c>
      <c r="C15" s="9">
        <v>1190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1656</v>
      </c>
      <c r="C16" s="9">
        <v>1655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1701</v>
      </c>
      <c r="C17" s="9">
        <v>1701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7" sqref="J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71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26913</v>
      </c>
      <c r="C4" s="9">
        <v>26856</v>
      </c>
      <c r="D4" s="9">
        <v>57</v>
      </c>
      <c r="E4" s="9">
        <v>19</v>
      </c>
      <c r="F4" s="9">
        <v>38</v>
      </c>
    </row>
    <row r="5" spans="1:6">
      <c r="A5" s="9" t="s">
        <v>9</v>
      </c>
      <c r="B5" s="9">
        <v>4629</v>
      </c>
      <c r="C5" s="9">
        <v>4624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2514</v>
      </c>
      <c r="C6" s="9">
        <v>2512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1474</v>
      </c>
      <c r="C7" s="9">
        <v>1473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985</v>
      </c>
      <c r="C8" s="9">
        <v>982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2336</v>
      </c>
      <c r="C9" s="9">
        <v>2322</v>
      </c>
      <c r="D9" s="9">
        <v>14</v>
      </c>
      <c r="E9" s="9">
        <v>0</v>
      </c>
      <c r="F9" s="9">
        <v>14</v>
      </c>
    </row>
    <row r="10" spans="1:6">
      <c r="A10" s="9" t="s">
        <v>14</v>
      </c>
      <c r="B10" s="9">
        <v>2810</v>
      </c>
      <c r="C10" s="9">
        <v>2808</v>
      </c>
      <c r="D10" s="9">
        <v>2</v>
      </c>
      <c r="E10" s="9">
        <v>2</v>
      </c>
      <c r="F10" s="9">
        <v>0</v>
      </c>
    </row>
    <row r="11" spans="1:6">
      <c r="A11" s="9" t="s">
        <v>15</v>
      </c>
      <c r="B11" s="9">
        <v>2330</v>
      </c>
      <c r="C11" s="9">
        <v>2326</v>
      </c>
      <c r="D11" s="9">
        <v>4</v>
      </c>
      <c r="E11" s="9">
        <v>0</v>
      </c>
      <c r="F11" s="9">
        <v>4</v>
      </c>
    </row>
    <row r="12" spans="1:6">
      <c r="A12" s="9" t="s">
        <v>16</v>
      </c>
      <c r="B12" s="9">
        <v>1514</v>
      </c>
      <c r="C12" s="9">
        <v>1509</v>
      </c>
      <c r="D12" s="9">
        <v>5</v>
      </c>
      <c r="E12" s="9">
        <v>5</v>
      </c>
      <c r="F12" s="9">
        <v>0</v>
      </c>
    </row>
    <row r="13" spans="1:6">
      <c r="A13" s="9" t="s">
        <v>17</v>
      </c>
      <c r="B13" s="9">
        <v>1264</v>
      </c>
      <c r="C13" s="9">
        <v>1264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2516</v>
      </c>
      <c r="C14" s="9">
        <v>2498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1192</v>
      </c>
      <c r="C15" s="9">
        <v>1190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1649</v>
      </c>
      <c r="C16" s="9">
        <v>1648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1700</v>
      </c>
      <c r="C17" s="9">
        <v>1700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K8" sqref="K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72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26949</v>
      </c>
      <c r="C4" s="9">
        <v>26892</v>
      </c>
      <c r="D4" s="9">
        <v>57</v>
      </c>
      <c r="E4" s="9">
        <v>19</v>
      </c>
      <c r="F4" s="9">
        <v>38</v>
      </c>
    </row>
    <row r="5" spans="1:6">
      <c r="A5" s="9" t="s">
        <v>9</v>
      </c>
      <c r="B5" s="9">
        <v>4642</v>
      </c>
      <c r="C5" s="9">
        <v>4637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2515</v>
      </c>
      <c r="C6" s="9">
        <v>2513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1476</v>
      </c>
      <c r="C7" s="9">
        <v>1475</v>
      </c>
      <c r="D7" s="9">
        <v>1</v>
      </c>
      <c r="E7" s="9">
        <v>0</v>
      </c>
      <c r="F7" s="9">
        <v>1</v>
      </c>
    </row>
    <row r="8" spans="1:6">
      <c r="A8" s="9" t="s">
        <v>12</v>
      </c>
      <c r="B8" s="9">
        <v>988</v>
      </c>
      <c r="C8" s="9">
        <v>985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2335</v>
      </c>
      <c r="C9" s="9">
        <v>2321</v>
      </c>
      <c r="D9" s="9">
        <v>14</v>
      </c>
      <c r="E9" s="9">
        <v>0</v>
      </c>
      <c r="F9" s="9">
        <v>14</v>
      </c>
    </row>
    <row r="10" spans="1:6">
      <c r="A10" s="9" t="s">
        <v>14</v>
      </c>
      <c r="B10" s="9">
        <v>2807</v>
      </c>
      <c r="C10" s="9">
        <v>2805</v>
      </c>
      <c r="D10" s="9">
        <v>2</v>
      </c>
      <c r="E10" s="9">
        <v>2</v>
      </c>
      <c r="F10" s="9">
        <v>0</v>
      </c>
    </row>
    <row r="11" spans="1:6">
      <c r="A11" s="9" t="s">
        <v>15</v>
      </c>
      <c r="B11" s="9">
        <v>2324</v>
      </c>
      <c r="C11" s="9">
        <v>2320</v>
      </c>
      <c r="D11" s="9">
        <v>4</v>
      </c>
      <c r="E11" s="9">
        <v>0</v>
      </c>
      <c r="F11" s="9">
        <v>4</v>
      </c>
    </row>
    <row r="12" spans="1:6">
      <c r="A12" s="9" t="s">
        <v>16</v>
      </c>
      <c r="B12" s="9">
        <v>1517</v>
      </c>
      <c r="C12" s="9">
        <v>1512</v>
      </c>
      <c r="D12" s="9">
        <v>5</v>
      </c>
      <c r="E12" s="9">
        <v>5</v>
      </c>
      <c r="F12" s="9">
        <v>0</v>
      </c>
    </row>
    <row r="13" spans="1:6">
      <c r="A13" s="9" t="s">
        <v>17</v>
      </c>
      <c r="B13" s="9">
        <v>1266</v>
      </c>
      <c r="C13" s="9">
        <v>1266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2524</v>
      </c>
      <c r="C14" s="9">
        <v>2506</v>
      </c>
      <c r="D14" s="9">
        <v>18</v>
      </c>
      <c r="E14" s="9">
        <v>3</v>
      </c>
      <c r="F14" s="9">
        <v>15</v>
      </c>
    </row>
    <row r="15" spans="1:6">
      <c r="A15" s="9" t="s">
        <v>19</v>
      </c>
      <c r="B15" s="9">
        <v>1200</v>
      </c>
      <c r="C15" s="9">
        <v>1198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1653</v>
      </c>
      <c r="C16" s="9">
        <v>1652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1702</v>
      </c>
      <c r="C17" s="9">
        <v>1702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J7" sqref="J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73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26938</v>
      </c>
      <c r="C4" s="9">
        <v>26888</v>
      </c>
      <c r="D4" s="9">
        <v>50</v>
      </c>
      <c r="E4" s="9">
        <v>19</v>
      </c>
      <c r="F4" s="9">
        <v>31</v>
      </c>
    </row>
    <row r="5" spans="1:6">
      <c r="A5" s="9" t="s">
        <v>9</v>
      </c>
      <c r="B5" s="9">
        <v>4631</v>
      </c>
      <c r="C5" s="9">
        <v>4626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2518</v>
      </c>
      <c r="C6" s="9">
        <v>2516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1474</v>
      </c>
      <c r="C7" s="9">
        <v>1474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985</v>
      </c>
      <c r="C8" s="9">
        <v>982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2331</v>
      </c>
      <c r="C9" s="9">
        <v>2318</v>
      </c>
      <c r="D9" s="9">
        <v>13</v>
      </c>
      <c r="E9" s="9">
        <v>0</v>
      </c>
      <c r="F9" s="9">
        <v>13</v>
      </c>
    </row>
    <row r="10" spans="1:6">
      <c r="A10" s="9" t="s">
        <v>14</v>
      </c>
      <c r="B10" s="9">
        <v>2807</v>
      </c>
      <c r="C10" s="9">
        <v>2805</v>
      </c>
      <c r="D10" s="9">
        <v>2</v>
      </c>
      <c r="E10" s="9">
        <v>2</v>
      </c>
      <c r="F10" s="9">
        <v>0</v>
      </c>
    </row>
    <row r="11" spans="1:6">
      <c r="A11" s="9" t="s">
        <v>15</v>
      </c>
      <c r="B11" s="9">
        <v>2317</v>
      </c>
      <c r="C11" s="9">
        <v>2314</v>
      </c>
      <c r="D11" s="9">
        <v>3</v>
      </c>
      <c r="E11" s="9">
        <v>0</v>
      </c>
      <c r="F11" s="9">
        <v>3</v>
      </c>
    </row>
    <row r="12" spans="1:6">
      <c r="A12" s="9" t="s">
        <v>16</v>
      </c>
      <c r="B12" s="9">
        <v>1523</v>
      </c>
      <c r="C12" s="9">
        <v>1518</v>
      </c>
      <c r="D12" s="9">
        <v>5</v>
      </c>
      <c r="E12" s="9">
        <v>5</v>
      </c>
      <c r="F12" s="9">
        <v>0</v>
      </c>
    </row>
    <row r="13" spans="1:6">
      <c r="A13" s="9" t="s">
        <v>17</v>
      </c>
      <c r="B13" s="9">
        <v>1264</v>
      </c>
      <c r="C13" s="9">
        <v>1264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2521</v>
      </c>
      <c r="C14" s="9">
        <v>2507</v>
      </c>
      <c r="D14" s="9">
        <v>14</v>
      </c>
      <c r="E14" s="9">
        <v>3</v>
      </c>
      <c r="F14" s="9">
        <v>11</v>
      </c>
    </row>
    <row r="15" spans="1:6">
      <c r="A15" s="9" t="s">
        <v>19</v>
      </c>
      <c r="B15" s="9">
        <v>1204</v>
      </c>
      <c r="C15" s="9">
        <v>1202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1663</v>
      </c>
      <c r="C16" s="9">
        <v>1662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1700</v>
      </c>
      <c r="C17" s="9">
        <v>1700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H21" sqref="H21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74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26948</v>
      </c>
      <c r="C4" s="9">
        <v>26898</v>
      </c>
      <c r="D4" s="9">
        <v>50</v>
      </c>
      <c r="E4" s="9">
        <v>19</v>
      </c>
      <c r="F4" s="9">
        <v>31</v>
      </c>
    </row>
    <row r="5" spans="1:6">
      <c r="A5" s="9" t="s">
        <v>9</v>
      </c>
      <c r="B5" s="9">
        <v>4633</v>
      </c>
      <c r="C5" s="9">
        <v>4628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2522</v>
      </c>
      <c r="C6" s="9">
        <v>2520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1473</v>
      </c>
      <c r="C7" s="9">
        <v>1473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987</v>
      </c>
      <c r="C8" s="9">
        <v>984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2327</v>
      </c>
      <c r="C9" s="9">
        <v>2314</v>
      </c>
      <c r="D9" s="9">
        <v>13</v>
      </c>
      <c r="E9" s="9">
        <v>0</v>
      </c>
      <c r="F9" s="9">
        <v>13</v>
      </c>
    </row>
    <row r="10" spans="1:6">
      <c r="A10" s="9" t="s">
        <v>14</v>
      </c>
      <c r="B10" s="9">
        <v>2810</v>
      </c>
      <c r="C10" s="9">
        <v>2808</v>
      </c>
      <c r="D10" s="9">
        <v>2</v>
      </c>
      <c r="E10" s="9">
        <v>2</v>
      </c>
      <c r="F10" s="9">
        <v>0</v>
      </c>
    </row>
    <row r="11" spans="1:6">
      <c r="A11" s="9" t="s">
        <v>15</v>
      </c>
      <c r="B11" s="9">
        <v>2321</v>
      </c>
      <c r="C11" s="9">
        <v>2318</v>
      </c>
      <c r="D11" s="9">
        <v>3</v>
      </c>
      <c r="E11" s="9">
        <v>0</v>
      </c>
      <c r="F11" s="9">
        <v>3</v>
      </c>
    </row>
    <row r="12" spans="1:6">
      <c r="A12" s="9" t="s">
        <v>16</v>
      </c>
      <c r="B12" s="9">
        <v>1520</v>
      </c>
      <c r="C12" s="9">
        <v>1515</v>
      </c>
      <c r="D12" s="9">
        <v>5</v>
      </c>
      <c r="E12" s="9">
        <v>5</v>
      </c>
      <c r="F12" s="9">
        <v>0</v>
      </c>
    </row>
    <row r="13" spans="1:6">
      <c r="A13" s="9" t="s">
        <v>17</v>
      </c>
      <c r="B13" s="9">
        <v>1263</v>
      </c>
      <c r="C13" s="9">
        <v>1263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2521</v>
      </c>
      <c r="C14" s="9">
        <v>2507</v>
      </c>
      <c r="D14" s="9">
        <v>14</v>
      </c>
      <c r="E14" s="9">
        <v>3</v>
      </c>
      <c r="F14" s="9">
        <v>11</v>
      </c>
    </row>
    <row r="15" spans="1:6">
      <c r="A15" s="9" t="s">
        <v>19</v>
      </c>
      <c r="B15" s="9">
        <v>1204</v>
      </c>
      <c r="C15" s="9">
        <v>1202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1666</v>
      </c>
      <c r="C16" s="9">
        <v>1665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1701</v>
      </c>
      <c r="C17" s="9">
        <v>1701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E12" sqref="E12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75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26951</v>
      </c>
      <c r="C4" s="9">
        <v>26901</v>
      </c>
      <c r="D4" s="9">
        <v>50</v>
      </c>
      <c r="E4" s="9">
        <v>19</v>
      </c>
      <c r="F4" s="9">
        <v>31</v>
      </c>
    </row>
    <row r="5" spans="1:6">
      <c r="A5" s="9" t="s">
        <v>9</v>
      </c>
      <c r="B5" s="9">
        <v>4630</v>
      </c>
      <c r="C5" s="9">
        <v>4625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2518</v>
      </c>
      <c r="C6" s="9">
        <v>2516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1477</v>
      </c>
      <c r="C7" s="9">
        <v>1477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986</v>
      </c>
      <c r="C8" s="9">
        <v>983</v>
      </c>
      <c r="D8" s="9">
        <v>3</v>
      </c>
      <c r="E8" s="9">
        <v>3</v>
      </c>
      <c r="F8" s="9">
        <v>0</v>
      </c>
    </row>
    <row r="9" spans="1:6">
      <c r="A9" s="9" t="s">
        <v>13</v>
      </c>
      <c r="B9" s="9">
        <v>2329</v>
      </c>
      <c r="C9" s="9">
        <v>2316</v>
      </c>
      <c r="D9" s="9">
        <v>13</v>
      </c>
      <c r="E9" s="9">
        <v>0</v>
      </c>
      <c r="F9" s="9">
        <v>13</v>
      </c>
    </row>
    <row r="10" spans="1:6">
      <c r="A10" s="9" t="s">
        <v>14</v>
      </c>
      <c r="B10" s="9">
        <v>2806</v>
      </c>
      <c r="C10" s="9">
        <v>2804</v>
      </c>
      <c r="D10" s="9">
        <v>2</v>
      </c>
      <c r="E10" s="9">
        <v>2</v>
      </c>
      <c r="F10" s="9">
        <v>0</v>
      </c>
    </row>
    <row r="11" spans="1:6">
      <c r="A11" s="9" t="s">
        <v>15</v>
      </c>
      <c r="B11" s="9">
        <v>2319</v>
      </c>
      <c r="C11" s="9">
        <v>2316</v>
      </c>
      <c r="D11" s="9">
        <v>3</v>
      </c>
      <c r="E11" s="9">
        <v>0</v>
      </c>
      <c r="F11" s="9">
        <v>3</v>
      </c>
    </row>
    <row r="12" spans="1:6">
      <c r="A12" s="9" t="s">
        <v>16</v>
      </c>
      <c r="B12" s="9">
        <v>1525</v>
      </c>
      <c r="C12" s="9">
        <v>1520</v>
      </c>
      <c r="D12" s="9">
        <v>5</v>
      </c>
      <c r="E12" s="9">
        <v>5</v>
      </c>
      <c r="F12" s="9">
        <v>0</v>
      </c>
    </row>
    <row r="13" spans="1:6">
      <c r="A13" s="9" t="s">
        <v>17</v>
      </c>
      <c r="B13" s="9">
        <v>1269</v>
      </c>
      <c r="C13" s="9">
        <v>1269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2523</v>
      </c>
      <c r="C14" s="9">
        <v>2509</v>
      </c>
      <c r="D14" s="9">
        <v>14</v>
      </c>
      <c r="E14" s="9">
        <v>3</v>
      </c>
      <c r="F14" s="9">
        <v>11</v>
      </c>
    </row>
    <row r="15" spans="1:6">
      <c r="A15" s="9" t="s">
        <v>19</v>
      </c>
      <c r="B15" s="9">
        <v>1203</v>
      </c>
      <c r="C15" s="9">
        <v>1201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1668</v>
      </c>
      <c r="C16" s="9">
        <v>1667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1698</v>
      </c>
      <c r="C17" s="9">
        <v>1698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H7" sqref="H7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76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26967</v>
      </c>
      <c r="C4" s="9">
        <v>26917</v>
      </c>
      <c r="D4" s="9">
        <v>50</v>
      </c>
      <c r="E4" s="9">
        <v>19</v>
      </c>
      <c r="F4" s="9">
        <v>31</v>
      </c>
    </row>
    <row r="5" spans="1:6">
      <c r="A5" s="9" t="s">
        <v>9</v>
      </c>
      <c r="B5" s="9">
        <v>4633</v>
      </c>
      <c r="C5" s="9">
        <v>4628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2513</v>
      </c>
      <c r="C6" s="9">
        <v>2511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1477</v>
      </c>
      <c r="C7" s="9">
        <v>1477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991</v>
      </c>
      <c r="C8" s="9">
        <v>989</v>
      </c>
      <c r="D8" s="9">
        <v>2</v>
      </c>
      <c r="E8" s="9">
        <v>2</v>
      </c>
      <c r="F8" s="9">
        <v>0</v>
      </c>
    </row>
    <row r="9" spans="1:6">
      <c r="A9" s="9" t="s">
        <v>13</v>
      </c>
      <c r="B9" s="9">
        <v>2328</v>
      </c>
      <c r="C9" s="9">
        <v>2315</v>
      </c>
      <c r="D9" s="9">
        <v>13</v>
      </c>
      <c r="E9" s="9">
        <v>0</v>
      </c>
      <c r="F9" s="9">
        <v>13</v>
      </c>
    </row>
    <row r="10" spans="1:6">
      <c r="A10" s="9" t="s">
        <v>14</v>
      </c>
      <c r="B10" s="9">
        <v>2814</v>
      </c>
      <c r="C10" s="9">
        <v>2811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2314</v>
      </c>
      <c r="C11" s="9">
        <v>2311</v>
      </c>
      <c r="D11" s="9">
        <v>3</v>
      </c>
      <c r="E11" s="9">
        <v>0</v>
      </c>
      <c r="F11" s="9">
        <v>3</v>
      </c>
    </row>
    <row r="12" spans="1:6">
      <c r="A12" s="9" t="s">
        <v>16</v>
      </c>
      <c r="B12" s="9">
        <v>1523</v>
      </c>
      <c r="C12" s="9">
        <v>1518</v>
      </c>
      <c r="D12" s="9">
        <v>5</v>
      </c>
      <c r="E12" s="9">
        <v>5</v>
      </c>
      <c r="F12" s="9">
        <v>0</v>
      </c>
    </row>
    <row r="13" spans="1:6">
      <c r="A13" s="9" t="s">
        <v>17</v>
      </c>
      <c r="B13" s="9">
        <v>1273</v>
      </c>
      <c r="C13" s="9">
        <v>1273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2528</v>
      </c>
      <c r="C14" s="9">
        <v>2514</v>
      </c>
      <c r="D14" s="9">
        <v>14</v>
      </c>
      <c r="E14" s="9">
        <v>3</v>
      </c>
      <c r="F14" s="9">
        <v>11</v>
      </c>
    </row>
    <row r="15" spans="1:6">
      <c r="A15" s="9" t="s">
        <v>19</v>
      </c>
      <c r="B15" s="9">
        <v>1199</v>
      </c>
      <c r="C15" s="9">
        <v>1197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1663</v>
      </c>
      <c r="C16" s="9">
        <v>1662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1711</v>
      </c>
      <c r="C17" s="9">
        <v>1711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I8" sqref="I8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77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27015</v>
      </c>
      <c r="C4" s="9">
        <v>26965</v>
      </c>
      <c r="D4" s="9">
        <v>50</v>
      </c>
      <c r="E4" s="9">
        <v>19</v>
      </c>
      <c r="F4" s="9">
        <v>31</v>
      </c>
    </row>
    <row r="5" spans="1:6">
      <c r="A5" s="9" t="s">
        <v>9</v>
      </c>
      <c r="B5" s="9">
        <v>4641</v>
      </c>
      <c r="C5" s="9">
        <v>4636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2517</v>
      </c>
      <c r="C6" s="9">
        <v>2515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1490</v>
      </c>
      <c r="C7" s="9">
        <v>1490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991</v>
      </c>
      <c r="C8" s="9">
        <v>989</v>
      </c>
      <c r="D8" s="9">
        <v>2</v>
      </c>
      <c r="E8" s="9">
        <v>2</v>
      </c>
      <c r="F8" s="9">
        <v>0</v>
      </c>
    </row>
    <row r="9" spans="1:6">
      <c r="A9" s="9" t="s">
        <v>13</v>
      </c>
      <c r="B9" s="9">
        <v>2336</v>
      </c>
      <c r="C9" s="9">
        <v>2323</v>
      </c>
      <c r="D9" s="9">
        <v>13</v>
      </c>
      <c r="E9" s="9">
        <v>0</v>
      </c>
      <c r="F9" s="9">
        <v>13</v>
      </c>
    </row>
    <row r="10" spans="1:6">
      <c r="A10" s="9" t="s">
        <v>14</v>
      </c>
      <c r="B10" s="9">
        <v>2818</v>
      </c>
      <c r="C10" s="9">
        <v>2815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2315</v>
      </c>
      <c r="C11" s="9">
        <v>2312</v>
      </c>
      <c r="D11" s="9">
        <v>3</v>
      </c>
      <c r="E11" s="9">
        <v>0</v>
      </c>
      <c r="F11" s="9">
        <v>3</v>
      </c>
    </row>
    <row r="12" spans="1:6">
      <c r="A12" s="9" t="s">
        <v>16</v>
      </c>
      <c r="B12" s="9">
        <v>1527</v>
      </c>
      <c r="C12" s="9">
        <v>1521</v>
      </c>
      <c r="D12" s="9">
        <v>6</v>
      </c>
      <c r="E12" s="9">
        <v>5</v>
      </c>
      <c r="F12" s="9">
        <v>1</v>
      </c>
    </row>
    <row r="13" spans="1:6">
      <c r="A13" s="9" t="s">
        <v>17</v>
      </c>
      <c r="B13" s="9">
        <v>1277</v>
      </c>
      <c r="C13" s="9">
        <v>1277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2519</v>
      </c>
      <c r="C14" s="9">
        <v>2506</v>
      </c>
      <c r="D14" s="9">
        <v>13</v>
      </c>
      <c r="E14" s="9">
        <v>3</v>
      </c>
      <c r="F14" s="9">
        <v>10</v>
      </c>
    </row>
    <row r="15" spans="1:6">
      <c r="A15" s="9" t="s">
        <v>19</v>
      </c>
      <c r="B15" s="9">
        <v>1205</v>
      </c>
      <c r="C15" s="9">
        <v>1203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1667</v>
      </c>
      <c r="C16" s="9">
        <v>1666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1712</v>
      </c>
      <c r="C17" s="9">
        <v>1712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99" zoomScaleNormal="99" workbookViewId="0">
      <selection activeCell="D12" sqref="D12"/>
    </sheetView>
  </sheetViews>
  <sheetFormatPr defaultColWidth="8.88671875" defaultRowHeight="16.2"/>
  <cols>
    <col min="1" max="1" width="8.88671875" style="9"/>
    <col min="2" max="3" width="9.44140625" style="9" bestFit="1" customWidth="1"/>
    <col min="4" max="6" width="14.88671875" style="9" customWidth="1"/>
    <col min="7" max="16384" width="8.88671875" style="9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D2" s="9" t="s">
        <v>78</v>
      </c>
    </row>
    <row r="3" spans="1:6" ht="17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>
      <c r="A4" s="2" t="s">
        <v>8</v>
      </c>
      <c r="B4" s="9">
        <v>27052</v>
      </c>
      <c r="C4" s="9">
        <v>27002</v>
      </c>
      <c r="D4" s="9">
        <v>50</v>
      </c>
      <c r="E4" s="9">
        <v>19</v>
      </c>
      <c r="F4" s="9">
        <v>31</v>
      </c>
    </row>
    <row r="5" spans="1:6">
      <c r="A5" s="9" t="s">
        <v>9</v>
      </c>
      <c r="B5" s="9">
        <v>4655</v>
      </c>
      <c r="C5" s="9">
        <v>4650</v>
      </c>
      <c r="D5" s="9">
        <v>5</v>
      </c>
      <c r="E5" s="9">
        <v>4</v>
      </c>
      <c r="F5" s="9">
        <v>1</v>
      </c>
    </row>
    <row r="6" spans="1:6">
      <c r="A6" s="9" t="s">
        <v>10</v>
      </c>
      <c r="B6" s="9">
        <v>2518</v>
      </c>
      <c r="C6" s="9">
        <v>2516</v>
      </c>
      <c r="D6" s="9">
        <v>2</v>
      </c>
      <c r="E6" s="9">
        <v>0</v>
      </c>
      <c r="F6" s="9">
        <v>2</v>
      </c>
    </row>
    <row r="7" spans="1:6">
      <c r="A7" s="9" t="s">
        <v>11</v>
      </c>
      <c r="B7" s="9">
        <v>1493</v>
      </c>
      <c r="C7" s="9">
        <v>1493</v>
      </c>
      <c r="D7" s="9">
        <v>0</v>
      </c>
      <c r="E7" s="9">
        <v>0</v>
      </c>
      <c r="F7" s="9">
        <v>0</v>
      </c>
    </row>
    <row r="8" spans="1:6">
      <c r="A8" s="9" t="s">
        <v>12</v>
      </c>
      <c r="B8" s="9">
        <v>992</v>
      </c>
      <c r="C8" s="9">
        <v>990</v>
      </c>
      <c r="D8" s="9">
        <v>2</v>
      </c>
      <c r="E8" s="9">
        <v>2</v>
      </c>
      <c r="F8" s="9">
        <v>0</v>
      </c>
    </row>
    <row r="9" spans="1:6">
      <c r="A9" s="9" t="s">
        <v>13</v>
      </c>
      <c r="B9" s="9">
        <v>2335</v>
      </c>
      <c r="C9" s="9">
        <v>2322</v>
      </c>
      <c r="D9" s="9">
        <v>13</v>
      </c>
      <c r="E9" s="9">
        <v>0</v>
      </c>
      <c r="F9" s="9">
        <v>13</v>
      </c>
    </row>
    <row r="10" spans="1:6">
      <c r="A10" s="9" t="s">
        <v>14</v>
      </c>
      <c r="B10" s="9">
        <v>2825</v>
      </c>
      <c r="C10" s="9">
        <v>2822</v>
      </c>
      <c r="D10" s="9">
        <v>3</v>
      </c>
      <c r="E10" s="9">
        <v>3</v>
      </c>
      <c r="F10" s="9">
        <v>0</v>
      </c>
    </row>
    <row r="11" spans="1:6">
      <c r="A11" s="9" t="s">
        <v>15</v>
      </c>
      <c r="B11" s="9">
        <v>2322</v>
      </c>
      <c r="C11" s="9">
        <v>2319</v>
      </c>
      <c r="D11" s="9">
        <v>3</v>
      </c>
      <c r="E11" s="9">
        <v>0</v>
      </c>
      <c r="F11" s="9">
        <v>3</v>
      </c>
    </row>
    <row r="12" spans="1:6">
      <c r="A12" s="9" t="s">
        <v>16</v>
      </c>
      <c r="B12" s="9">
        <v>1525</v>
      </c>
      <c r="C12" s="9">
        <v>1519</v>
      </c>
      <c r="D12" s="9">
        <v>6</v>
      </c>
      <c r="E12" s="9">
        <v>5</v>
      </c>
      <c r="F12" s="9">
        <v>1</v>
      </c>
    </row>
    <row r="13" spans="1:6">
      <c r="A13" s="9" t="s">
        <v>17</v>
      </c>
      <c r="B13" s="9">
        <v>1279</v>
      </c>
      <c r="C13" s="9">
        <v>1279</v>
      </c>
      <c r="D13" s="9">
        <v>0</v>
      </c>
      <c r="E13" s="9">
        <v>0</v>
      </c>
      <c r="F13" s="9">
        <v>0</v>
      </c>
    </row>
    <row r="14" spans="1:6">
      <c r="A14" s="9" t="s">
        <v>18</v>
      </c>
      <c r="B14" s="9">
        <v>2520</v>
      </c>
      <c r="C14" s="9">
        <v>2507</v>
      </c>
      <c r="D14" s="9">
        <v>13</v>
      </c>
      <c r="E14" s="9">
        <v>3</v>
      </c>
      <c r="F14" s="9">
        <v>10</v>
      </c>
    </row>
    <row r="15" spans="1:6">
      <c r="A15" s="9" t="s">
        <v>19</v>
      </c>
      <c r="B15" s="9">
        <v>1206</v>
      </c>
      <c r="C15" s="9">
        <v>1204</v>
      </c>
      <c r="D15" s="9">
        <v>2</v>
      </c>
      <c r="E15" s="9">
        <v>2</v>
      </c>
      <c r="F15" s="9">
        <v>0</v>
      </c>
    </row>
    <row r="16" spans="1:6">
      <c r="A16" s="9" t="s">
        <v>20</v>
      </c>
      <c r="B16" s="9">
        <v>1667</v>
      </c>
      <c r="C16" s="9">
        <v>1666</v>
      </c>
      <c r="D16" s="9">
        <v>1</v>
      </c>
      <c r="E16" s="9">
        <v>0</v>
      </c>
      <c r="F16" s="9">
        <v>1</v>
      </c>
    </row>
    <row r="17" spans="1:6">
      <c r="A17" s="9" t="s">
        <v>21</v>
      </c>
      <c r="B17" s="9">
        <v>1715</v>
      </c>
      <c r="C17" s="9">
        <v>1715</v>
      </c>
      <c r="D17" s="9">
        <v>0</v>
      </c>
      <c r="E17" s="9">
        <v>0</v>
      </c>
      <c r="F17" s="9">
        <v>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141</vt:i4>
      </vt:variant>
    </vt:vector>
  </HeadingPairs>
  <TitlesOfParts>
    <vt:vector size="141" baseType="lpstr">
      <vt:lpstr>111年8月</vt:lpstr>
      <vt:lpstr>111年7月 </vt:lpstr>
      <vt:lpstr>111年6月</vt:lpstr>
      <vt:lpstr>111年5月</vt:lpstr>
      <vt:lpstr>111年4月 </vt:lpstr>
      <vt:lpstr>111年3月 </vt:lpstr>
      <vt:lpstr>111年2月</vt:lpstr>
      <vt:lpstr>111年1月 </vt:lpstr>
      <vt:lpstr>110年12月 </vt:lpstr>
      <vt:lpstr>110年11月</vt:lpstr>
      <vt:lpstr>110年10月</vt:lpstr>
      <vt:lpstr>110年9月 </vt:lpstr>
      <vt:lpstr>110年8月</vt:lpstr>
      <vt:lpstr>110年7月</vt:lpstr>
      <vt:lpstr>110年6月</vt:lpstr>
      <vt:lpstr>110年5月 </vt:lpstr>
      <vt:lpstr>110年4月</vt:lpstr>
      <vt:lpstr>110年3月</vt:lpstr>
      <vt:lpstr>110年2月  </vt:lpstr>
      <vt:lpstr>110年1月 </vt:lpstr>
      <vt:lpstr>109年12月 </vt:lpstr>
      <vt:lpstr>109年11月</vt:lpstr>
      <vt:lpstr>109年10月</vt:lpstr>
      <vt:lpstr>109年9月</vt:lpstr>
      <vt:lpstr>109年8月</vt:lpstr>
      <vt:lpstr>109年7月</vt:lpstr>
      <vt:lpstr>109年6月</vt:lpstr>
      <vt:lpstr>109年5月</vt:lpstr>
      <vt:lpstr>109年4月</vt:lpstr>
      <vt:lpstr>109年3月</vt:lpstr>
      <vt:lpstr>109年2月 </vt:lpstr>
      <vt:lpstr>109年1月</vt:lpstr>
      <vt:lpstr>108年12月 </vt:lpstr>
      <vt:lpstr>108年11月</vt:lpstr>
      <vt:lpstr>108年10月</vt:lpstr>
      <vt:lpstr>108年9月</vt:lpstr>
      <vt:lpstr>108年8月 </vt:lpstr>
      <vt:lpstr>108年7月</vt:lpstr>
      <vt:lpstr>108年6月 </vt:lpstr>
      <vt:lpstr>108年5月</vt:lpstr>
      <vt:lpstr>108年4月</vt:lpstr>
      <vt:lpstr>108年3月</vt:lpstr>
      <vt:lpstr>108年2月</vt:lpstr>
      <vt:lpstr>108年1月</vt:lpstr>
      <vt:lpstr>107年12月 </vt:lpstr>
      <vt:lpstr>107年11月 </vt:lpstr>
      <vt:lpstr>107年10月 </vt:lpstr>
      <vt:lpstr>107年9月 </vt:lpstr>
      <vt:lpstr>107年8月 </vt:lpstr>
      <vt:lpstr>107年7月  </vt:lpstr>
      <vt:lpstr>107年6月  </vt:lpstr>
      <vt:lpstr>107年5月</vt:lpstr>
      <vt:lpstr>107年4月 </vt:lpstr>
      <vt:lpstr>107年3月</vt:lpstr>
      <vt:lpstr>107年2月</vt:lpstr>
      <vt:lpstr>107年1月</vt:lpstr>
      <vt:lpstr>106年12月</vt:lpstr>
      <vt:lpstr>106年11月</vt:lpstr>
      <vt:lpstr>106年10月</vt:lpstr>
      <vt:lpstr>106年9月</vt:lpstr>
      <vt:lpstr>106年8月</vt:lpstr>
      <vt:lpstr>106年7月</vt:lpstr>
      <vt:lpstr>106年6月</vt:lpstr>
      <vt:lpstr>106年5月</vt:lpstr>
      <vt:lpstr>106年4月</vt:lpstr>
      <vt:lpstr>106年3月</vt:lpstr>
      <vt:lpstr>106年2月</vt:lpstr>
      <vt:lpstr>106年1月</vt:lpstr>
      <vt:lpstr>105年12月</vt:lpstr>
      <vt:lpstr>105年11月</vt:lpstr>
      <vt:lpstr>105年10月</vt:lpstr>
      <vt:lpstr>105年9月 </vt:lpstr>
      <vt:lpstr>105年8月</vt:lpstr>
      <vt:lpstr>105年7月 </vt:lpstr>
      <vt:lpstr>105年6月</vt:lpstr>
      <vt:lpstr>105年5月 </vt:lpstr>
      <vt:lpstr>105年4月</vt:lpstr>
      <vt:lpstr>105年3月</vt:lpstr>
      <vt:lpstr>105年2月</vt:lpstr>
      <vt:lpstr>105年1月</vt:lpstr>
      <vt:lpstr>104年12月</vt:lpstr>
      <vt:lpstr>104年11月</vt:lpstr>
      <vt:lpstr>104年10月</vt:lpstr>
      <vt:lpstr>104年9月</vt:lpstr>
      <vt:lpstr>104年8月</vt:lpstr>
      <vt:lpstr>104年7月</vt:lpstr>
      <vt:lpstr>104年6月</vt:lpstr>
      <vt:lpstr>104年5月 </vt:lpstr>
      <vt:lpstr>104年4月</vt:lpstr>
      <vt:lpstr>104年3月</vt:lpstr>
      <vt:lpstr>104年2月</vt:lpstr>
      <vt:lpstr>104年1月 </vt:lpstr>
      <vt:lpstr>103年12月</vt:lpstr>
      <vt:lpstr>103年11月 </vt:lpstr>
      <vt:lpstr>103年10月</vt:lpstr>
      <vt:lpstr>103年9月</vt:lpstr>
      <vt:lpstr>103年8月 </vt:lpstr>
      <vt:lpstr>103年7月</vt:lpstr>
      <vt:lpstr>103年6月</vt:lpstr>
      <vt:lpstr>103年5月</vt:lpstr>
      <vt:lpstr>103年4月</vt:lpstr>
      <vt:lpstr>103年3月</vt:lpstr>
      <vt:lpstr>103年2月</vt:lpstr>
      <vt:lpstr>103年1月 </vt:lpstr>
      <vt:lpstr>102年12月 </vt:lpstr>
      <vt:lpstr>102年11月  </vt:lpstr>
      <vt:lpstr>102年10月</vt:lpstr>
      <vt:lpstr>102年9月</vt:lpstr>
      <vt:lpstr>102年8月 </vt:lpstr>
      <vt:lpstr>102年7月 </vt:lpstr>
      <vt:lpstr>102年6月</vt:lpstr>
      <vt:lpstr>102年5月</vt:lpstr>
      <vt:lpstr>102年4月 </vt:lpstr>
      <vt:lpstr>102年3月</vt:lpstr>
      <vt:lpstr>102年2月</vt:lpstr>
      <vt:lpstr>102年1月</vt:lpstr>
      <vt:lpstr>101年12月 </vt:lpstr>
      <vt:lpstr>101年11月</vt:lpstr>
      <vt:lpstr>101年10月 </vt:lpstr>
      <vt:lpstr>101年9月 </vt:lpstr>
      <vt:lpstr>101年8月</vt:lpstr>
      <vt:lpstr>101年7月 </vt:lpstr>
      <vt:lpstr>101年6月</vt:lpstr>
      <vt:lpstr>101年5月</vt:lpstr>
      <vt:lpstr>101年4月 </vt:lpstr>
      <vt:lpstr>101年3月</vt:lpstr>
      <vt:lpstr>101年2月</vt:lpstr>
      <vt:lpstr>101年1月</vt:lpstr>
      <vt:lpstr>100年12月 </vt:lpstr>
      <vt:lpstr>100年11月 </vt:lpstr>
      <vt:lpstr>100年10月 </vt:lpstr>
      <vt:lpstr>100年9月 </vt:lpstr>
      <vt:lpstr>100年8月 </vt:lpstr>
      <vt:lpstr>100年7月</vt:lpstr>
      <vt:lpstr>100年6月</vt:lpstr>
      <vt:lpstr>100年5月 </vt:lpstr>
      <vt:lpstr>100年4月 </vt:lpstr>
      <vt:lpstr>100年3月</vt:lpstr>
      <vt:lpstr>100年2月</vt:lpstr>
      <vt:lpstr>100年1月</vt:lpstr>
      <vt:lpstr>99年12月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臺南市學甲區戶政事務所</dc:creator>
  <cp:lastModifiedBy>MIHC</cp:lastModifiedBy>
  <cp:lastPrinted>2019-04-16T10:18:15Z</cp:lastPrinted>
  <dcterms:created xsi:type="dcterms:W3CDTF">2019-04-15T06:47:59Z</dcterms:created>
  <dcterms:modified xsi:type="dcterms:W3CDTF">2022-08-31T11:22:02Z</dcterms:modified>
</cp:coreProperties>
</file>